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022\Estadisticas Fiscales\Formatos Propuestos\Ingresos\"/>
    </mc:Choice>
  </mc:AlternateContent>
  <xr:revisionPtr revIDLastSave="0" documentId="13_ncr:1_{9B6FF271-30EF-4C10-890C-1E92FD8B7DC5}" xr6:coauthVersionLast="47" xr6:coauthVersionMax="47" xr10:uidLastSave="{00000000-0000-0000-0000-000000000000}"/>
  <bookViews>
    <workbookView xWindow="-120" yWindow="-120" windowWidth="29040" windowHeight="15840" xr2:uid="{44325000-304E-40D1-9144-DBC24983FF77}"/>
  </bookViews>
  <sheets>
    <sheet name="2010 - 2015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pre2004" hidden="1">{"'beneficiarios'!$A$1:$C$7"}</definedName>
    <definedName name="____pre2004" hidden="1">{"'beneficiarios'!$A$1:$C$7"}</definedName>
    <definedName name="___pre2004" hidden="1">{"'beneficiarios'!$A$1:$C$7"}</definedName>
    <definedName name="__pre2004" hidden="1">{"'beneficiarios'!$A$1:$C$7"}</definedName>
    <definedName name="_pre2004" hidden="1">{"'beneficiarios'!$A$1:$C$7"}</definedName>
    <definedName name="A_impresión_IM" localSheetId="0">#REF!</definedName>
    <definedName name="A_impresión_IM">'[1]#¡REF'!$A$1:$R$60</definedName>
    <definedName name="Adria" hidden="1">{"'beneficiarios'!$A$1:$C$7"}</definedName>
    <definedName name="_xlnm.Print_Area" localSheetId="0">'2010 - 2015'!$B$2:$H$323</definedName>
    <definedName name="_xlnm.Database" localSheetId="0">#REF!</definedName>
    <definedName name="_xlnm.Database">'[1]#¡REF'!$A$2:$K$2072</definedName>
    <definedName name="CAPTURA">#REF!</definedName>
    <definedName name="cierre_2001" localSheetId="0">[2]Data!#REF!</definedName>
    <definedName name="cierre_2001">'[1]#¡REF'!#REF!</definedName>
    <definedName name="datos">#REF!</definedName>
    <definedName name="DEP">#REF!</definedName>
    <definedName name="deuda" localSheetId="0">[2]Data!#REF!</definedName>
    <definedName name="deuda">'[1]#¡REF'!#REF!</definedName>
    <definedName name="Deuda_ingTot" localSheetId="0">[2]Data!#REF!</definedName>
    <definedName name="Deuda_ingTot">'[1]#¡REF'!#REF!</definedName>
    <definedName name="eeee" hidden="1">{"'beneficiarios'!$A$1:$C$7"}</definedName>
    <definedName name="ENERO" localSheetId="0">#REF!</definedName>
    <definedName name="ENERO">'[1]#¡REF'!#REF!</definedName>
    <definedName name="ewee" hidden="1">{"'beneficiarios'!$A$1:$C$7"}</definedName>
    <definedName name="Fto_1" localSheetId="0">#REF!</definedName>
    <definedName name="Fto_1">'[1]#¡REF'!$C$3:$N$35</definedName>
    <definedName name="HTML_CodePage" hidden="1">1252</definedName>
    <definedName name="HTML_Control" localSheetId="0" hidden="1">{"'beneficiarios'!$A$1:$C$7"}</definedName>
    <definedName name="HTML_Control" hidden="1">{"'beneficiarios'!$A$1:$C$7"}</definedName>
    <definedName name="HTML_Description" hidden="1">""</definedName>
    <definedName name="HTML_Email" hidden="1">""</definedName>
    <definedName name="HTML_Header" hidden="1">"beneficiarios"</definedName>
    <definedName name="HTML_LastUpdate" hidden="1">"24/10/00"</definedName>
    <definedName name="HTML_LineAfter" hidden="1">FALSE</definedName>
    <definedName name="HTML_LineBefore" hidden="1">FALSE</definedName>
    <definedName name="HTML_Name" hidden="1">"unisys20"</definedName>
    <definedName name="HTML_OBDlg2" hidden="1">TRUE</definedName>
    <definedName name="HTML_OBDlg4" hidden="1">TRUE</definedName>
    <definedName name="HTML_OS" hidden="1">0</definedName>
    <definedName name="HTML_PathFile" hidden="1">"C:\SIGER\SIGER\presentaciones\presupuesto\HTML.htm"</definedName>
    <definedName name="HTML_Title" hidden="1">"pei_2001"</definedName>
    <definedName name="ING">[3]origen!$A:$IV</definedName>
    <definedName name="ingresofederales" localSheetId="0" hidden="1">{"'beneficiarios'!$A$1:$C$7"}</definedName>
    <definedName name="ingresofederales" hidden="1">{"'beneficiarios'!$A$1:$C$7"}</definedName>
    <definedName name="ingresos">'[4](INFORMATICA)'!$A:$IV</definedName>
    <definedName name="NO">[5]total!$A:$IV</definedName>
    <definedName name="Notas_Fto_1" localSheetId="0">#REF!</definedName>
    <definedName name="Notas_Fto_1">'[1]#¡REF'!$B$37:$N$88</definedName>
    <definedName name="nument">[6]Hoja1!$C$1</definedName>
    <definedName name="numnivel">[6]Hoja1!$G$1</definedName>
    <definedName name="ORIGEN">#REF!</definedName>
    <definedName name="Partidas" localSheetId="0">[7]TECHO!$B$1:$Q$2798</definedName>
    <definedName name="Partidas">'[1]#¡REF'!$B$1:$Q$2798</definedName>
    <definedName name="ppp">[8]origen!$A:$IV</definedName>
    <definedName name="PRONGPOS">[6]GRUPOS!#REF!</definedName>
    <definedName name="PRU">#REF!</definedName>
    <definedName name="Reclasificado2006" localSheetId="0" hidden="1">{"'beneficiarios'!$A$1:$C$7"}</definedName>
    <definedName name="Reclasificado2006" hidden="1">{"'beneficiarios'!$A$1:$C$7"}</definedName>
    <definedName name="SALDOS1">[9]CALCUDI!$B$1:$G$102</definedName>
    <definedName name="SEP">#REF!</definedName>
    <definedName name="sepforma">#REF!</definedName>
    <definedName name="sept">[10]origen!$A:$IV</definedName>
    <definedName name="SEPTIEMBRE">#REF!</definedName>
    <definedName name="Speuas1">[11]speuas!$B$3:$H$11,[11]speuas!$I$13:$O$42</definedName>
    <definedName name="_xlnm.Print_Titles" localSheetId="0">'2010 - 2015'!$1:$9</definedName>
    <definedName name="_xlnm.Print_Titles">#REF!</definedName>
    <definedName name="Títulos_a_imprimir_IM">#REF!</definedName>
    <definedName name="TOTAL" localSheetId="0">#REF!</definedName>
    <definedName name="TOTAL">'[1]#¡REF'!#REF!</definedName>
    <definedName name="TRADUCTOR">'[12]MC Ingresos'!$A:$IV</definedName>
    <definedName name="TRIM">#REF!</definedName>
    <definedName name="wrn.a." hidden="1">{"DIRECTA",#N/A,FALSE,"SHCP397";"INDIRECTA",#N/A,FALSE,"SHCP397";"Noregistrada",#N/A,FALSE,"SHCP397"}</definedName>
    <definedName name="xxx" hidden="1">{"'beneficiarios'!$A$1:$C$7"}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17" i="1" l="1"/>
  <c r="E317" i="1"/>
  <c r="F317" i="1"/>
  <c r="G317" i="1"/>
  <c r="H317" i="1"/>
  <c r="C317" i="1"/>
  <c r="XFD319" i="1"/>
  <c r="XFC319" i="1"/>
  <c r="XFB319" i="1"/>
  <c r="XFA319" i="1"/>
  <c r="XEZ319" i="1"/>
  <c r="XEY319" i="1"/>
  <c r="XEX319" i="1"/>
  <c r="XEW319" i="1"/>
  <c r="XEV319" i="1"/>
  <c r="XEU319" i="1"/>
  <c r="XET319" i="1"/>
  <c r="XES319" i="1"/>
  <c r="XER319" i="1"/>
  <c r="XEQ319" i="1"/>
  <c r="XEP319" i="1"/>
  <c r="XEO319" i="1"/>
  <c r="XEN319" i="1"/>
  <c r="XEM319" i="1"/>
  <c r="XEL319" i="1"/>
  <c r="XEK319" i="1"/>
  <c r="XEJ319" i="1"/>
  <c r="XEI319" i="1"/>
  <c r="XEH319" i="1"/>
  <c r="XEG319" i="1"/>
  <c r="XEF319" i="1"/>
  <c r="XEE319" i="1"/>
  <c r="XED319" i="1"/>
  <c r="XEC319" i="1"/>
  <c r="XEB319" i="1"/>
  <c r="XEA319" i="1"/>
  <c r="XDZ319" i="1"/>
  <c r="XDY319" i="1"/>
  <c r="XDX319" i="1"/>
  <c r="XDW319" i="1"/>
  <c r="XDV319" i="1"/>
  <c r="XDU319" i="1"/>
  <c r="XDT319" i="1"/>
  <c r="XDS319" i="1"/>
  <c r="XDR319" i="1"/>
  <c r="XDQ319" i="1"/>
  <c r="XDP319" i="1"/>
  <c r="XDO319" i="1"/>
  <c r="XDN319" i="1"/>
  <c r="XDM319" i="1"/>
  <c r="XDL319" i="1"/>
  <c r="XDK319" i="1"/>
  <c r="XDJ319" i="1"/>
  <c r="XDI319" i="1"/>
  <c r="XDH319" i="1"/>
  <c r="XDG319" i="1"/>
  <c r="XDF319" i="1"/>
  <c r="XDE319" i="1"/>
  <c r="XDD319" i="1"/>
  <c r="XDC319" i="1"/>
  <c r="XDB319" i="1"/>
  <c r="XDA319" i="1"/>
  <c r="XCZ319" i="1"/>
  <c r="XCY319" i="1"/>
  <c r="XCX319" i="1"/>
  <c r="XCW319" i="1"/>
  <c r="XCV319" i="1"/>
  <c r="XCU319" i="1"/>
  <c r="XCT319" i="1"/>
  <c r="XCS319" i="1"/>
  <c r="XCR319" i="1"/>
  <c r="XCQ319" i="1"/>
  <c r="XCP319" i="1"/>
  <c r="XCO319" i="1"/>
  <c r="XCN319" i="1"/>
  <c r="XCM319" i="1"/>
  <c r="XCL319" i="1"/>
  <c r="XCK319" i="1"/>
  <c r="XCJ319" i="1"/>
  <c r="XCI319" i="1"/>
  <c r="XCH319" i="1"/>
  <c r="XCG319" i="1"/>
  <c r="XCF319" i="1"/>
  <c r="XCE319" i="1"/>
  <c r="XCD319" i="1"/>
  <c r="XCC319" i="1"/>
  <c r="XCB319" i="1"/>
  <c r="XCA319" i="1"/>
  <c r="XBZ319" i="1"/>
  <c r="XBY319" i="1"/>
  <c r="XBX319" i="1"/>
  <c r="XBW319" i="1"/>
  <c r="XBV319" i="1"/>
  <c r="XBU319" i="1"/>
  <c r="XBT319" i="1"/>
  <c r="XBS319" i="1"/>
  <c r="XBR319" i="1"/>
  <c r="XBQ319" i="1"/>
  <c r="XBP319" i="1"/>
  <c r="XBO319" i="1"/>
  <c r="XBN319" i="1"/>
  <c r="XBM319" i="1"/>
  <c r="XBL319" i="1"/>
  <c r="XBK319" i="1"/>
  <c r="XBJ319" i="1"/>
  <c r="XBI319" i="1"/>
  <c r="XBH319" i="1"/>
  <c r="XBG319" i="1"/>
  <c r="XBF319" i="1"/>
  <c r="XBE319" i="1"/>
  <c r="XBD319" i="1"/>
  <c r="XBC319" i="1"/>
  <c r="XBB319" i="1"/>
  <c r="XBA319" i="1"/>
  <c r="XAZ319" i="1"/>
  <c r="XAY319" i="1"/>
  <c r="XAX319" i="1"/>
  <c r="XAW319" i="1"/>
  <c r="XAV319" i="1"/>
  <c r="XAU319" i="1"/>
  <c r="XAT319" i="1"/>
  <c r="XAS319" i="1"/>
  <c r="XAR319" i="1"/>
  <c r="XAQ319" i="1"/>
  <c r="XAP319" i="1"/>
  <c r="XAO319" i="1"/>
  <c r="XAN319" i="1"/>
  <c r="XAM319" i="1"/>
  <c r="XAL319" i="1"/>
  <c r="XAK319" i="1"/>
  <c r="XAJ319" i="1"/>
  <c r="XAI319" i="1"/>
  <c r="XAH319" i="1"/>
  <c r="XAG319" i="1"/>
  <c r="XAF319" i="1"/>
  <c r="XAE319" i="1"/>
  <c r="XAD319" i="1"/>
  <c r="XAC319" i="1"/>
  <c r="XAB319" i="1"/>
  <c r="XAA319" i="1"/>
  <c r="WZZ319" i="1"/>
  <c r="WZY319" i="1"/>
  <c r="WZX319" i="1"/>
  <c r="WZW319" i="1"/>
  <c r="WZV319" i="1"/>
  <c r="WZU319" i="1"/>
  <c r="WZT319" i="1"/>
  <c r="WZS319" i="1"/>
  <c r="WZR319" i="1"/>
  <c r="WZQ319" i="1"/>
  <c r="WZP319" i="1"/>
  <c r="WZO319" i="1"/>
  <c r="WZN319" i="1"/>
  <c r="WZM319" i="1"/>
  <c r="WZL319" i="1"/>
  <c r="WZK319" i="1"/>
  <c r="WZJ319" i="1"/>
  <c r="WZI319" i="1"/>
  <c r="WZH319" i="1"/>
  <c r="WZG319" i="1"/>
  <c r="WZF319" i="1"/>
  <c r="WZE319" i="1"/>
  <c r="WZD319" i="1"/>
  <c r="WZC319" i="1"/>
  <c r="WZB319" i="1"/>
  <c r="WZA319" i="1"/>
  <c r="WYZ319" i="1"/>
  <c r="WYY319" i="1"/>
  <c r="WYX319" i="1"/>
  <c r="WYW319" i="1"/>
  <c r="WYV319" i="1"/>
  <c r="WYU319" i="1"/>
  <c r="WYT319" i="1"/>
  <c r="WYS319" i="1"/>
  <c r="WYR319" i="1"/>
  <c r="WYQ319" i="1"/>
  <c r="WYP319" i="1"/>
  <c r="WYO319" i="1"/>
  <c r="WYN319" i="1"/>
  <c r="WYM319" i="1"/>
  <c r="WYL319" i="1"/>
  <c r="WYK319" i="1"/>
  <c r="WYJ319" i="1"/>
  <c r="WYI319" i="1"/>
  <c r="WYH319" i="1"/>
  <c r="WYG319" i="1"/>
  <c r="WYF319" i="1"/>
  <c r="WYE319" i="1"/>
  <c r="WYD319" i="1"/>
  <c r="WYC319" i="1"/>
  <c r="WYB319" i="1"/>
  <c r="WYA319" i="1"/>
  <c r="WXZ319" i="1"/>
  <c r="WXY319" i="1"/>
  <c r="WXX319" i="1"/>
  <c r="WXW319" i="1"/>
  <c r="WXV319" i="1"/>
  <c r="WXU319" i="1"/>
  <c r="WXT319" i="1"/>
  <c r="WXS319" i="1"/>
  <c r="WXR319" i="1"/>
  <c r="WXQ319" i="1"/>
  <c r="WXP319" i="1"/>
  <c r="WXO319" i="1"/>
  <c r="WXN319" i="1"/>
  <c r="WXM319" i="1"/>
  <c r="WXL319" i="1"/>
  <c r="WXK319" i="1"/>
  <c r="WXJ319" i="1"/>
  <c r="WXI319" i="1"/>
  <c r="WXH319" i="1"/>
  <c r="WXG319" i="1"/>
  <c r="WXF319" i="1"/>
  <c r="WXE319" i="1"/>
  <c r="WXD319" i="1"/>
  <c r="WXC319" i="1"/>
  <c r="WXB319" i="1"/>
  <c r="WXA319" i="1"/>
  <c r="WWZ319" i="1"/>
  <c r="WWY319" i="1"/>
  <c r="WWX319" i="1"/>
  <c r="WWW319" i="1"/>
  <c r="WWV319" i="1"/>
  <c r="WWU319" i="1"/>
  <c r="WWT319" i="1"/>
  <c r="WWS319" i="1"/>
  <c r="WWR319" i="1"/>
  <c r="WWQ319" i="1"/>
  <c r="WWP319" i="1"/>
  <c r="WWO319" i="1"/>
  <c r="WWN319" i="1"/>
  <c r="WWM319" i="1"/>
  <c r="WWL319" i="1"/>
  <c r="WWK319" i="1"/>
  <c r="WWJ319" i="1"/>
  <c r="WWI319" i="1"/>
  <c r="WWH319" i="1"/>
  <c r="WWG319" i="1"/>
  <c r="WWF319" i="1"/>
  <c r="WWE319" i="1"/>
  <c r="WWD319" i="1"/>
  <c r="WWC319" i="1"/>
  <c r="WWB319" i="1"/>
  <c r="WWA319" i="1"/>
  <c r="WVZ319" i="1"/>
  <c r="WVY319" i="1"/>
  <c r="WVX319" i="1"/>
  <c r="WVW319" i="1"/>
  <c r="WVV319" i="1"/>
  <c r="WVU319" i="1"/>
  <c r="WVT319" i="1"/>
  <c r="WVS319" i="1"/>
  <c r="WVR319" i="1"/>
  <c r="WVQ319" i="1"/>
  <c r="WVP319" i="1"/>
  <c r="WVO319" i="1"/>
  <c r="WVN319" i="1"/>
  <c r="WVM319" i="1"/>
  <c r="WVL319" i="1"/>
  <c r="WVK319" i="1"/>
  <c r="WVJ319" i="1"/>
  <c r="WVI319" i="1"/>
  <c r="WVH319" i="1"/>
  <c r="WVG319" i="1"/>
  <c r="WVF319" i="1"/>
  <c r="WVE319" i="1"/>
  <c r="WVD319" i="1"/>
  <c r="WVC319" i="1"/>
  <c r="WVB319" i="1"/>
  <c r="WVA319" i="1"/>
  <c r="WUZ319" i="1"/>
  <c r="WUY319" i="1"/>
  <c r="WUX319" i="1"/>
  <c r="WUW319" i="1"/>
  <c r="WUV319" i="1"/>
  <c r="WUU319" i="1"/>
  <c r="WUT319" i="1"/>
  <c r="WUS319" i="1"/>
  <c r="WUR319" i="1"/>
  <c r="WUQ319" i="1"/>
  <c r="WUP319" i="1"/>
  <c r="WUO319" i="1"/>
  <c r="WUN319" i="1"/>
  <c r="WUM319" i="1"/>
  <c r="WUL319" i="1"/>
  <c r="WUK319" i="1"/>
  <c r="WUJ319" i="1"/>
  <c r="WUI319" i="1"/>
  <c r="WUH319" i="1"/>
  <c r="WUG319" i="1"/>
  <c r="WUF319" i="1"/>
  <c r="WUE319" i="1"/>
  <c r="WUD319" i="1"/>
  <c r="WUC319" i="1"/>
  <c r="WUB319" i="1"/>
  <c r="WUA319" i="1"/>
  <c r="WTZ319" i="1"/>
  <c r="WTY319" i="1"/>
  <c r="WTX319" i="1"/>
  <c r="WTW319" i="1"/>
  <c r="WTV319" i="1"/>
  <c r="WTU319" i="1"/>
  <c r="WTT319" i="1"/>
  <c r="WTS319" i="1"/>
  <c r="WTR319" i="1"/>
  <c r="WTQ319" i="1"/>
  <c r="WTP319" i="1"/>
  <c r="WTO319" i="1"/>
  <c r="WTN319" i="1"/>
  <c r="WTM319" i="1"/>
  <c r="WTL319" i="1"/>
  <c r="WTK319" i="1"/>
  <c r="WTJ319" i="1"/>
  <c r="WTI319" i="1"/>
  <c r="WTH319" i="1"/>
  <c r="WTG319" i="1"/>
  <c r="WTF319" i="1"/>
  <c r="WTE319" i="1"/>
  <c r="WTD319" i="1"/>
  <c r="WTC319" i="1"/>
  <c r="WTB319" i="1"/>
  <c r="WTA319" i="1"/>
  <c r="WSZ319" i="1"/>
  <c r="WSY319" i="1"/>
  <c r="WSX319" i="1"/>
  <c r="WSW319" i="1"/>
  <c r="WSV319" i="1"/>
  <c r="WSU319" i="1"/>
  <c r="WST319" i="1"/>
  <c r="WSS319" i="1"/>
  <c r="WSR319" i="1"/>
  <c r="WSQ319" i="1"/>
  <c r="WSP319" i="1"/>
  <c r="WSO319" i="1"/>
  <c r="WSN319" i="1"/>
  <c r="WSM319" i="1"/>
  <c r="WSL319" i="1"/>
  <c r="WSK319" i="1"/>
  <c r="WSJ319" i="1"/>
  <c r="WSI319" i="1"/>
  <c r="WSH319" i="1"/>
  <c r="WSG319" i="1"/>
  <c r="WSF319" i="1"/>
  <c r="WSE319" i="1"/>
  <c r="WSD319" i="1"/>
  <c r="WSC319" i="1"/>
  <c r="WSB319" i="1"/>
  <c r="WSA319" i="1"/>
  <c r="WRZ319" i="1"/>
  <c r="WRY319" i="1"/>
  <c r="WRX319" i="1"/>
  <c r="WRW319" i="1"/>
  <c r="WRV319" i="1"/>
  <c r="WRU319" i="1"/>
  <c r="WRT319" i="1"/>
  <c r="WRS319" i="1"/>
  <c r="WRR319" i="1"/>
  <c r="WRQ319" i="1"/>
  <c r="WRP319" i="1"/>
  <c r="WRO319" i="1"/>
  <c r="WRN319" i="1"/>
  <c r="WRM319" i="1"/>
  <c r="WRL319" i="1"/>
  <c r="WRK319" i="1"/>
  <c r="WRJ319" i="1"/>
  <c r="WRI319" i="1"/>
  <c r="WRH319" i="1"/>
  <c r="WRG319" i="1"/>
  <c r="WRF319" i="1"/>
  <c r="WRE319" i="1"/>
  <c r="WRD319" i="1"/>
  <c r="WRC319" i="1"/>
  <c r="WRB319" i="1"/>
  <c r="WRA319" i="1"/>
  <c r="WQZ319" i="1"/>
  <c r="WQY319" i="1"/>
  <c r="WQX319" i="1"/>
  <c r="WQW319" i="1"/>
  <c r="WQV319" i="1"/>
  <c r="WQU319" i="1"/>
  <c r="WQT319" i="1"/>
  <c r="WQS319" i="1"/>
  <c r="WQR319" i="1"/>
  <c r="WQQ319" i="1"/>
  <c r="WQP319" i="1"/>
  <c r="WQO319" i="1"/>
  <c r="WQN319" i="1"/>
  <c r="WQM319" i="1"/>
  <c r="WQL319" i="1"/>
  <c r="WQK319" i="1"/>
  <c r="WQJ319" i="1"/>
  <c r="WQI319" i="1"/>
  <c r="WQH319" i="1"/>
  <c r="WQG319" i="1"/>
  <c r="WQF319" i="1"/>
  <c r="WQE319" i="1"/>
  <c r="WQD319" i="1"/>
  <c r="WQC319" i="1"/>
  <c r="WQB319" i="1"/>
  <c r="WQA319" i="1"/>
  <c r="WPZ319" i="1"/>
  <c r="WPY319" i="1"/>
  <c r="WPX319" i="1"/>
  <c r="WPW319" i="1"/>
  <c r="WPV319" i="1"/>
  <c r="WPU319" i="1"/>
  <c r="WPT319" i="1"/>
  <c r="WPS319" i="1"/>
  <c r="WPR319" i="1"/>
  <c r="WPQ319" i="1"/>
  <c r="WPP319" i="1"/>
  <c r="WPO319" i="1"/>
  <c r="WPN319" i="1"/>
  <c r="WPM319" i="1"/>
  <c r="WPL319" i="1"/>
  <c r="WPK319" i="1"/>
  <c r="WPJ319" i="1"/>
  <c r="WPI319" i="1"/>
  <c r="WPH319" i="1"/>
  <c r="WPG319" i="1"/>
  <c r="WPF319" i="1"/>
  <c r="WPE319" i="1"/>
  <c r="WPD319" i="1"/>
  <c r="WPC319" i="1"/>
  <c r="WPB319" i="1"/>
  <c r="WPA319" i="1"/>
  <c r="WOZ319" i="1"/>
  <c r="WOY319" i="1"/>
  <c r="WOX319" i="1"/>
  <c r="WOW319" i="1"/>
  <c r="WOV319" i="1"/>
  <c r="WOU319" i="1"/>
  <c r="WOT319" i="1"/>
  <c r="WOS319" i="1"/>
  <c r="WOR319" i="1"/>
  <c r="WOQ319" i="1"/>
  <c r="WOP319" i="1"/>
  <c r="WOO319" i="1"/>
  <c r="WON319" i="1"/>
  <c r="WOM319" i="1"/>
  <c r="WOL319" i="1"/>
  <c r="WOK319" i="1"/>
  <c r="WOJ319" i="1"/>
  <c r="WOI319" i="1"/>
  <c r="WOH319" i="1"/>
  <c r="WOG319" i="1"/>
  <c r="WOF319" i="1"/>
  <c r="WOE319" i="1"/>
  <c r="WOD319" i="1"/>
  <c r="WOC319" i="1"/>
  <c r="WOB319" i="1"/>
  <c r="WOA319" i="1"/>
  <c r="WNZ319" i="1"/>
  <c r="WNY319" i="1"/>
  <c r="WNX319" i="1"/>
  <c r="WNW319" i="1"/>
  <c r="WNV319" i="1"/>
  <c r="WNU319" i="1"/>
  <c r="WNT319" i="1"/>
  <c r="WNS319" i="1"/>
  <c r="WNR319" i="1"/>
  <c r="WNQ319" i="1"/>
  <c r="WNP319" i="1"/>
  <c r="WNO319" i="1"/>
  <c r="WNN319" i="1"/>
  <c r="WNM319" i="1"/>
  <c r="WNL319" i="1"/>
  <c r="WNK319" i="1"/>
  <c r="WNJ319" i="1"/>
  <c r="WNI319" i="1"/>
  <c r="WNH319" i="1"/>
  <c r="WNG319" i="1"/>
  <c r="WNF319" i="1"/>
  <c r="WNE319" i="1"/>
  <c r="WND319" i="1"/>
  <c r="WNC319" i="1"/>
  <c r="WNB319" i="1"/>
  <c r="WNA319" i="1"/>
  <c r="WMZ319" i="1"/>
  <c r="WMY319" i="1"/>
  <c r="WMX319" i="1"/>
  <c r="WMW319" i="1"/>
  <c r="WMV319" i="1"/>
  <c r="WMU319" i="1"/>
  <c r="WMT319" i="1"/>
  <c r="WMS319" i="1"/>
  <c r="WMR319" i="1"/>
  <c r="WMQ319" i="1"/>
  <c r="WMP319" i="1"/>
  <c r="WMO319" i="1"/>
  <c r="WMN319" i="1"/>
  <c r="WMM319" i="1"/>
  <c r="WML319" i="1"/>
  <c r="WMK319" i="1"/>
  <c r="WMJ319" i="1"/>
  <c r="WMI319" i="1"/>
  <c r="WMH319" i="1"/>
  <c r="WMG319" i="1"/>
  <c r="WMF319" i="1"/>
  <c r="WME319" i="1"/>
  <c r="WMD319" i="1"/>
  <c r="WMC319" i="1"/>
  <c r="WMB319" i="1"/>
  <c r="WMA319" i="1"/>
  <c r="WLZ319" i="1"/>
  <c r="WLY319" i="1"/>
  <c r="WLX319" i="1"/>
  <c r="WLW319" i="1"/>
  <c r="WLV319" i="1"/>
  <c r="WLU319" i="1"/>
  <c r="WLT319" i="1"/>
  <c r="WLS319" i="1"/>
  <c r="WLR319" i="1"/>
  <c r="WLQ319" i="1"/>
  <c r="WLP319" i="1"/>
  <c r="WLO319" i="1"/>
  <c r="WLN319" i="1"/>
  <c r="WLM319" i="1"/>
  <c r="WLL319" i="1"/>
  <c r="WLK319" i="1"/>
  <c r="WLJ319" i="1"/>
  <c r="WLI319" i="1"/>
  <c r="WLH319" i="1"/>
  <c r="WLG319" i="1"/>
  <c r="WLF319" i="1"/>
  <c r="WLE319" i="1"/>
  <c r="WLD319" i="1"/>
  <c r="WLC319" i="1"/>
  <c r="WLB319" i="1"/>
  <c r="WLA319" i="1"/>
  <c r="WKZ319" i="1"/>
  <c r="WKY319" i="1"/>
  <c r="WKX319" i="1"/>
  <c r="WKW319" i="1"/>
  <c r="WKV319" i="1"/>
  <c r="WKU319" i="1"/>
  <c r="WKT319" i="1"/>
  <c r="WKS319" i="1"/>
  <c r="WKR319" i="1"/>
  <c r="WKQ319" i="1"/>
  <c r="WKP319" i="1"/>
  <c r="WKO319" i="1"/>
  <c r="WKN319" i="1"/>
  <c r="WKM319" i="1"/>
  <c r="WKL319" i="1"/>
  <c r="WKK319" i="1"/>
  <c r="WKJ319" i="1"/>
  <c r="WKI319" i="1"/>
  <c r="WKH319" i="1"/>
  <c r="WKG319" i="1"/>
  <c r="WKF319" i="1"/>
  <c r="WKE319" i="1"/>
  <c r="WKD319" i="1"/>
  <c r="WKC319" i="1"/>
  <c r="WKB319" i="1"/>
  <c r="WKA319" i="1"/>
  <c r="WJZ319" i="1"/>
  <c r="WJY319" i="1"/>
  <c r="WJX319" i="1"/>
  <c r="WJW319" i="1"/>
  <c r="WJV319" i="1"/>
  <c r="WJU319" i="1"/>
  <c r="WJT319" i="1"/>
  <c r="WJS319" i="1"/>
  <c r="WJR319" i="1"/>
  <c r="WJQ319" i="1"/>
  <c r="WJP319" i="1"/>
  <c r="WJO319" i="1"/>
  <c r="WJN319" i="1"/>
  <c r="WJM319" i="1"/>
  <c r="WJL319" i="1"/>
  <c r="WJK319" i="1"/>
  <c r="WJJ319" i="1"/>
  <c r="WJI319" i="1"/>
  <c r="WJH319" i="1"/>
  <c r="WJG319" i="1"/>
  <c r="WJF319" i="1"/>
  <c r="WJE319" i="1"/>
  <c r="WJD319" i="1"/>
  <c r="WJC319" i="1"/>
  <c r="WJB319" i="1"/>
  <c r="WJA319" i="1"/>
  <c r="WIZ319" i="1"/>
  <c r="WIY319" i="1"/>
  <c r="WIX319" i="1"/>
  <c r="WIW319" i="1"/>
  <c r="WIV319" i="1"/>
  <c r="WIU319" i="1"/>
  <c r="WIT319" i="1"/>
  <c r="WIS319" i="1"/>
  <c r="WIR319" i="1"/>
  <c r="WIQ319" i="1"/>
  <c r="WIP319" i="1"/>
  <c r="WIO319" i="1"/>
  <c r="WIN319" i="1"/>
  <c r="WIM319" i="1"/>
  <c r="WIL319" i="1"/>
  <c r="WIK319" i="1"/>
  <c r="WIJ319" i="1"/>
  <c r="WII319" i="1"/>
  <c r="WIH319" i="1"/>
  <c r="WIG319" i="1"/>
  <c r="WIF319" i="1"/>
  <c r="WIE319" i="1"/>
  <c r="WID319" i="1"/>
  <c r="WIC319" i="1"/>
  <c r="WIB319" i="1"/>
  <c r="WIA319" i="1"/>
  <c r="WHZ319" i="1"/>
  <c r="WHY319" i="1"/>
  <c r="WHX319" i="1"/>
  <c r="WHW319" i="1"/>
  <c r="WHV319" i="1"/>
  <c r="WHU319" i="1"/>
  <c r="WHT319" i="1"/>
  <c r="WHS319" i="1"/>
  <c r="WHR319" i="1"/>
  <c r="WHQ319" i="1"/>
  <c r="WHP319" i="1"/>
  <c r="WHO319" i="1"/>
  <c r="WHN319" i="1"/>
  <c r="WHM319" i="1"/>
  <c r="WHL319" i="1"/>
  <c r="WHK319" i="1"/>
  <c r="WHJ319" i="1"/>
  <c r="WHI319" i="1"/>
  <c r="WHH319" i="1"/>
  <c r="WHG319" i="1"/>
  <c r="WHF319" i="1"/>
  <c r="WHE319" i="1"/>
  <c r="WHD319" i="1"/>
  <c r="WHC319" i="1"/>
  <c r="WHB319" i="1"/>
  <c r="WHA319" i="1"/>
  <c r="WGZ319" i="1"/>
  <c r="WGY319" i="1"/>
  <c r="WGX319" i="1"/>
  <c r="WGW319" i="1"/>
  <c r="WGV319" i="1"/>
  <c r="WGU319" i="1"/>
  <c r="WGT319" i="1"/>
  <c r="WGS319" i="1"/>
  <c r="WGR319" i="1"/>
  <c r="WGQ319" i="1"/>
  <c r="WGP319" i="1"/>
  <c r="WGO319" i="1"/>
  <c r="WGN319" i="1"/>
  <c r="WGM319" i="1"/>
  <c r="WGL319" i="1"/>
  <c r="WGK319" i="1"/>
  <c r="WGJ319" i="1"/>
  <c r="WGI319" i="1"/>
  <c r="WGH319" i="1"/>
  <c r="WGG319" i="1"/>
  <c r="WGF319" i="1"/>
  <c r="WGE319" i="1"/>
  <c r="WGD319" i="1"/>
  <c r="WGC319" i="1"/>
  <c r="WGB319" i="1"/>
  <c r="WGA319" i="1"/>
  <c r="WFZ319" i="1"/>
  <c r="WFY319" i="1"/>
  <c r="WFX319" i="1"/>
  <c r="WFW319" i="1"/>
  <c r="WFV319" i="1"/>
  <c r="WFU319" i="1"/>
  <c r="WFT319" i="1"/>
  <c r="WFS319" i="1"/>
  <c r="WFR319" i="1"/>
  <c r="WFQ319" i="1"/>
  <c r="WFP319" i="1"/>
  <c r="WFO319" i="1"/>
  <c r="WFN319" i="1"/>
  <c r="WFM319" i="1"/>
  <c r="WFL319" i="1"/>
  <c r="WFK319" i="1"/>
  <c r="WFJ319" i="1"/>
  <c r="WFI319" i="1"/>
  <c r="WFH319" i="1"/>
  <c r="WFG319" i="1"/>
  <c r="WFF319" i="1"/>
  <c r="WFE319" i="1"/>
  <c r="WFD319" i="1"/>
  <c r="WFC319" i="1"/>
  <c r="WFB319" i="1"/>
  <c r="WFA319" i="1"/>
  <c r="WEZ319" i="1"/>
  <c r="WEY319" i="1"/>
  <c r="WEX319" i="1"/>
  <c r="WEW319" i="1"/>
  <c r="WEV319" i="1"/>
  <c r="WEU319" i="1"/>
  <c r="WET319" i="1"/>
  <c r="WES319" i="1"/>
  <c r="WER319" i="1"/>
  <c r="WEQ319" i="1"/>
  <c r="WEP319" i="1"/>
  <c r="WEO319" i="1"/>
  <c r="WEN319" i="1"/>
  <c r="WEM319" i="1"/>
  <c r="WEL319" i="1"/>
  <c r="WEK319" i="1"/>
  <c r="WEJ319" i="1"/>
  <c r="WEI319" i="1"/>
  <c r="WEH319" i="1"/>
  <c r="WEG319" i="1"/>
  <c r="WEF319" i="1"/>
  <c r="WEE319" i="1"/>
  <c r="WED319" i="1"/>
  <c r="WEC319" i="1"/>
  <c r="WEB319" i="1"/>
  <c r="WEA319" i="1"/>
  <c r="WDZ319" i="1"/>
  <c r="WDY319" i="1"/>
  <c r="WDX319" i="1"/>
  <c r="WDW319" i="1"/>
  <c r="WDV319" i="1"/>
  <c r="WDU319" i="1"/>
  <c r="WDT319" i="1"/>
  <c r="WDS319" i="1"/>
  <c r="WDR319" i="1"/>
  <c r="WDQ319" i="1"/>
  <c r="WDP319" i="1"/>
  <c r="WDO319" i="1"/>
  <c r="WDN319" i="1"/>
  <c r="WDM319" i="1"/>
  <c r="WDL319" i="1"/>
  <c r="WDK319" i="1"/>
  <c r="WDJ319" i="1"/>
  <c r="WDI319" i="1"/>
  <c r="WDH319" i="1"/>
  <c r="WDG319" i="1"/>
  <c r="WDF319" i="1"/>
  <c r="WDE319" i="1"/>
  <c r="WDD319" i="1"/>
  <c r="WDC319" i="1"/>
  <c r="WDB319" i="1"/>
  <c r="WDA319" i="1"/>
  <c r="WCZ319" i="1"/>
  <c r="WCY319" i="1"/>
  <c r="WCX319" i="1"/>
  <c r="WCW319" i="1"/>
  <c r="WCV319" i="1"/>
  <c r="WCU319" i="1"/>
  <c r="WCT319" i="1"/>
  <c r="WCS319" i="1"/>
  <c r="WCR319" i="1"/>
  <c r="WCQ319" i="1"/>
  <c r="WCP319" i="1"/>
  <c r="WCO319" i="1"/>
  <c r="WCN319" i="1"/>
  <c r="WCM319" i="1"/>
  <c r="WCL319" i="1"/>
  <c r="WCK319" i="1"/>
  <c r="WCJ319" i="1"/>
  <c r="WCI319" i="1"/>
  <c r="WCH319" i="1"/>
  <c r="WCG319" i="1"/>
  <c r="WCF319" i="1"/>
  <c r="WCE319" i="1"/>
  <c r="WCD319" i="1"/>
  <c r="WCC319" i="1"/>
  <c r="WCB319" i="1"/>
  <c r="WCA319" i="1"/>
  <c r="WBZ319" i="1"/>
  <c r="WBY319" i="1"/>
  <c r="WBX319" i="1"/>
  <c r="WBW319" i="1"/>
  <c r="WBV319" i="1"/>
  <c r="WBU319" i="1"/>
  <c r="WBT319" i="1"/>
  <c r="WBS319" i="1"/>
  <c r="WBR319" i="1"/>
  <c r="WBQ319" i="1"/>
  <c r="WBP319" i="1"/>
  <c r="WBO319" i="1"/>
  <c r="WBN319" i="1"/>
  <c r="WBM319" i="1"/>
  <c r="WBL319" i="1"/>
  <c r="WBK319" i="1"/>
  <c r="WBJ319" i="1"/>
  <c r="WBI319" i="1"/>
  <c r="WBH319" i="1"/>
  <c r="WBG319" i="1"/>
  <c r="WBF319" i="1"/>
  <c r="WBE319" i="1"/>
  <c r="WBD319" i="1"/>
  <c r="WBC319" i="1"/>
  <c r="WBB319" i="1"/>
  <c r="WBA319" i="1"/>
  <c r="WAZ319" i="1"/>
  <c r="WAY319" i="1"/>
  <c r="WAX319" i="1"/>
  <c r="WAW319" i="1"/>
  <c r="WAV319" i="1"/>
  <c r="WAU319" i="1"/>
  <c r="WAT319" i="1"/>
  <c r="WAS319" i="1"/>
  <c r="WAR319" i="1"/>
  <c r="WAQ319" i="1"/>
  <c r="WAP319" i="1"/>
  <c r="WAO319" i="1"/>
  <c r="WAN319" i="1"/>
  <c r="WAM319" i="1"/>
  <c r="WAL319" i="1"/>
  <c r="WAK319" i="1"/>
  <c r="WAJ319" i="1"/>
  <c r="WAI319" i="1"/>
  <c r="WAH319" i="1"/>
  <c r="WAG319" i="1"/>
  <c r="WAF319" i="1"/>
  <c r="WAE319" i="1"/>
  <c r="WAD319" i="1"/>
  <c r="WAC319" i="1"/>
  <c r="WAB319" i="1"/>
  <c r="WAA319" i="1"/>
  <c r="VZZ319" i="1"/>
  <c r="VZY319" i="1"/>
  <c r="VZX319" i="1"/>
  <c r="VZW319" i="1"/>
  <c r="VZV319" i="1"/>
  <c r="VZU319" i="1"/>
  <c r="VZT319" i="1"/>
  <c r="VZS319" i="1"/>
  <c r="VZR319" i="1"/>
  <c r="VZQ319" i="1"/>
  <c r="VZP319" i="1"/>
  <c r="VZO319" i="1"/>
  <c r="VZN319" i="1"/>
  <c r="VZM319" i="1"/>
  <c r="VZL319" i="1"/>
  <c r="VZK319" i="1"/>
  <c r="VZJ319" i="1"/>
  <c r="VZI319" i="1"/>
  <c r="VZH319" i="1"/>
  <c r="VZG319" i="1"/>
  <c r="VZF319" i="1"/>
  <c r="VZE319" i="1"/>
  <c r="VZD319" i="1"/>
  <c r="VZC319" i="1"/>
  <c r="VZB319" i="1"/>
  <c r="VZA319" i="1"/>
  <c r="VYZ319" i="1"/>
  <c r="VYY319" i="1"/>
  <c r="VYX319" i="1"/>
  <c r="VYW319" i="1"/>
  <c r="VYV319" i="1"/>
  <c r="VYU319" i="1"/>
  <c r="VYT319" i="1"/>
  <c r="VYS319" i="1"/>
  <c r="VYR319" i="1"/>
  <c r="VYQ319" i="1"/>
  <c r="VYP319" i="1"/>
  <c r="VYO319" i="1"/>
  <c r="VYN319" i="1"/>
  <c r="VYM319" i="1"/>
  <c r="VYL319" i="1"/>
  <c r="VYK319" i="1"/>
  <c r="VYJ319" i="1"/>
  <c r="VYI319" i="1"/>
  <c r="VYH319" i="1"/>
  <c r="VYG319" i="1"/>
  <c r="VYF319" i="1"/>
  <c r="VYE319" i="1"/>
  <c r="VYD319" i="1"/>
  <c r="VYC319" i="1"/>
  <c r="VYB319" i="1"/>
  <c r="VYA319" i="1"/>
  <c r="VXZ319" i="1"/>
  <c r="VXY319" i="1"/>
  <c r="VXX319" i="1"/>
  <c r="VXW319" i="1"/>
  <c r="VXV319" i="1"/>
  <c r="VXU319" i="1"/>
  <c r="VXT319" i="1"/>
  <c r="VXS319" i="1"/>
  <c r="VXR319" i="1"/>
  <c r="VXQ319" i="1"/>
  <c r="VXP319" i="1"/>
  <c r="VXO319" i="1"/>
  <c r="VXN319" i="1"/>
  <c r="VXM319" i="1"/>
  <c r="VXL319" i="1"/>
  <c r="VXK319" i="1"/>
  <c r="VXJ319" i="1"/>
  <c r="VXI319" i="1"/>
  <c r="VXH319" i="1"/>
  <c r="VXG319" i="1"/>
  <c r="VXF319" i="1"/>
  <c r="VXE319" i="1"/>
  <c r="VXD319" i="1"/>
  <c r="VXC319" i="1"/>
  <c r="VXB319" i="1"/>
  <c r="VXA319" i="1"/>
  <c r="VWZ319" i="1"/>
  <c r="VWY319" i="1"/>
  <c r="VWX319" i="1"/>
  <c r="VWW319" i="1"/>
  <c r="VWV319" i="1"/>
  <c r="VWU319" i="1"/>
  <c r="VWT319" i="1"/>
  <c r="VWS319" i="1"/>
  <c r="VWR319" i="1"/>
  <c r="VWQ319" i="1"/>
  <c r="VWP319" i="1"/>
  <c r="VWO319" i="1"/>
  <c r="VWN319" i="1"/>
  <c r="VWM319" i="1"/>
  <c r="VWL319" i="1"/>
  <c r="VWK319" i="1"/>
  <c r="VWJ319" i="1"/>
  <c r="VWI319" i="1"/>
  <c r="VWH319" i="1"/>
  <c r="VWG319" i="1"/>
  <c r="VWF319" i="1"/>
  <c r="VWE319" i="1"/>
  <c r="VWD319" i="1"/>
  <c r="VWC319" i="1"/>
  <c r="VWB319" i="1"/>
  <c r="VWA319" i="1"/>
  <c r="VVZ319" i="1"/>
  <c r="VVY319" i="1"/>
  <c r="VVX319" i="1"/>
  <c r="VVW319" i="1"/>
  <c r="VVV319" i="1"/>
  <c r="VVU319" i="1"/>
  <c r="VVT319" i="1"/>
  <c r="VVS319" i="1"/>
  <c r="VVR319" i="1"/>
  <c r="VVQ319" i="1"/>
  <c r="VVP319" i="1"/>
  <c r="VVO319" i="1"/>
  <c r="VVN319" i="1"/>
  <c r="VVM319" i="1"/>
  <c r="VVL319" i="1"/>
  <c r="VVK319" i="1"/>
  <c r="VVJ319" i="1"/>
  <c r="VVI319" i="1"/>
  <c r="VVH319" i="1"/>
  <c r="VVG319" i="1"/>
  <c r="VVF319" i="1"/>
  <c r="VVE319" i="1"/>
  <c r="VVD319" i="1"/>
  <c r="VVC319" i="1"/>
  <c r="VVB319" i="1"/>
  <c r="VVA319" i="1"/>
  <c r="VUZ319" i="1"/>
  <c r="VUY319" i="1"/>
  <c r="VUX319" i="1"/>
  <c r="VUW319" i="1"/>
  <c r="VUV319" i="1"/>
  <c r="VUU319" i="1"/>
  <c r="VUT319" i="1"/>
  <c r="VUS319" i="1"/>
  <c r="VUR319" i="1"/>
  <c r="VUQ319" i="1"/>
  <c r="VUP319" i="1"/>
  <c r="VUO319" i="1"/>
  <c r="VUN319" i="1"/>
  <c r="VUM319" i="1"/>
  <c r="VUL319" i="1"/>
  <c r="VUK319" i="1"/>
  <c r="VUJ319" i="1"/>
  <c r="VUI319" i="1"/>
  <c r="VUH319" i="1"/>
  <c r="VUG319" i="1"/>
  <c r="VUF319" i="1"/>
  <c r="VUE319" i="1"/>
  <c r="VUD319" i="1"/>
  <c r="VUC319" i="1"/>
  <c r="VUB319" i="1"/>
  <c r="VUA319" i="1"/>
  <c r="VTZ319" i="1"/>
  <c r="VTY319" i="1"/>
  <c r="VTX319" i="1"/>
  <c r="VTW319" i="1"/>
  <c r="VTV319" i="1"/>
  <c r="VTU319" i="1"/>
  <c r="VTT319" i="1"/>
  <c r="VTS319" i="1"/>
  <c r="VTR319" i="1"/>
  <c r="VTQ319" i="1"/>
  <c r="VTP319" i="1"/>
  <c r="VTO319" i="1"/>
  <c r="VTN319" i="1"/>
  <c r="VTM319" i="1"/>
  <c r="VTL319" i="1"/>
  <c r="VTK319" i="1"/>
  <c r="VTJ319" i="1"/>
  <c r="VTI319" i="1"/>
  <c r="VTH319" i="1"/>
  <c r="VTG319" i="1"/>
  <c r="VTF319" i="1"/>
  <c r="VTE319" i="1"/>
  <c r="VTD319" i="1"/>
  <c r="VTC319" i="1"/>
  <c r="VTB319" i="1"/>
  <c r="VTA319" i="1"/>
  <c r="VSZ319" i="1"/>
  <c r="VSY319" i="1"/>
  <c r="VSX319" i="1"/>
  <c r="VSW319" i="1"/>
  <c r="VSV319" i="1"/>
  <c r="VSU319" i="1"/>
  <c r="VST319" i="1"/>
  <c r="VSS319" i="1"/>
  <c r="VSR319" i="1"/>
  <c r="VSQ319" i="1"/>
  <c r="VSP319" i="1"/>
  <c r="VSO319" i="1"/>
  <c r="VSN319" i="1"/>
  <c r="VSM319" i="1"/>
  <c r="VSL319" i="1"/>
  <c r="VSK319" i="1"/>
  <c r="VSJ319" i="1"/>
  <c r="VSI319" i="1"/>
  <c r="VSH319" i="1"/>
  <c r="VSG319" i="1"/>
  <c r="VSF319" i="1"/>
  <c r="VSE319" i="1"/>
  <c r="VSD319" i="1"/>
  <c r="VSC319" i="1"/>
  <c r="VSB319" i="1"/>
  <c r="VSA319" i="1"/>
  <c r="VRZ319" i="1"/>
  <c r="VRY319" i="1"/>
  <c r="VRX319" i="1"/>
  <c r="VRW319" i="1"/>
  <c r="VRV319" i="1"/>
  <c r="VRU319" i="1"/>
  <c r="VRT319" i="1"/>
  <c r="VRS319" i="1"/>
  <c r="VRR319" i="1"/>
  <c r="VRQ319" i="1"/>
  <c r="VRP319" i="1"/>
  <c r="VRO319" i="1"/>
  <c r="VRN319" i="1"/>
  <c r="VRM319" i="1"/>
  <c r="VRL319" i="1"/>
  <c r="VRK319" i="1"/>
  <c r="VRJ319" i="1"/>
  <c r="VRI319" i="1"/>
  <c r="VRH319" i="1"/>
  <c r="VRG319" i="1"/>
  <c r="VRF319" i="1"/>
  <c r="VRE319" i="1"/>
  <c r="VRD319" i="1"/>
  <c r="VRC319" i="1"/>
  <c r="VRB319" i="1"/>
  <c r="VRA319" i="1"/>
  <c r="VQZ319" i="1"/>
  <c r="VQY319" i="1"/>
  <c r="VQX319" i="1"/>
  <c r="VQW319" i="1"/>
  <c r="VQV319" i="1"/>
  <c r="VQU319" i="1"/>
  <c r="VQT319" i="1"/>
  <c r="VQS319" i="1"/>
  <c r="VQR319" i="1"/>
  <c r="VQQ319" i="1"/>
  <c r="VQP319" i="1"/>
  <c r="VQO319" i="1"/>
  <c r="VQN319" i="1"/>
  <c r="VQM319" i="1"/>
  <c r="VQL319" i="1"/>
  <c r="VQK319" i="1"/>
  <c r="VQJ319" i="1"/>
  <c r="VQI319" i="1"/>
  <c r="VQH319" i="1"/>
  <c r="VQG319" i="1"/>
  <c r="VQF319" i="1"/>
  <c r="VQE319" i="1"/>
  <c r="VQD319" i="1"/>
  <c r="VQC319" i="1"/>
  <c r="VQB319" i="1"/>
  <c r="VQA319" i="1"/>
  <c r="VPZ319" i="1"/>
  <c r="VPY319" i="1"/>
  <c r="VPX319" i="1"/>
  <c r="VPW319" i="1"/>
  <c r="VPV319" i="1"/>
  <c r="VPU319" i="1"/>
  <c r="VPT319" i="1"/>
  <c r="VPS319" i="1"/>
  <c r="VPR319" i="1"/>
  <c r="VPQ319" i="1"/>
  <c r="VPP319" i="1"/>
  <c r="VPO319" i="1"/>
  <c r="VPN319" i="1"/>
  <c r="VPM319" i="1"/>
  <c r="VPL319" i="1"/>
  <c r="VPK319" i="1"/>
  <c r="VPJ319" i="1"/>
  <c r="VPI319" i="1"/>
  <c r="VPH319" i="1"/>
  <c r="VPG319" i="1"/>
  <c r="VPF319" i="1"/>
  <c r="VPE319" i="1"/>
  <c r="VPD319" i="1"/>
  <c r="VPC319" i="1"/>
  <c r="VPB319" i="1"/>
  <c r="VPA319" i="1"/>
  <c r="VOZ319" i="1"/>
  <c r="VOY319" i="1"/>
  <c r="VOX319" i="1"/>
  <c r="VOW319" i="1"/>
  <c r="VOV319" i="1"/>
  <c r="VOU319" i="1"/>
  <c r="VOT319" i="1"/>
  <c r="VOS319" i="1"/>
  <c r="VOR319" i="1"/>
  <c r="VOQ319" i="1"/>
  <c r="VOP319" i="1"/>
  <c r="VOO319" i="1"/>
  <c r="VON319" i="1"/>
  <c r="VOM319" i="1"/>
  <c r="VOL319" i="1"/>
  <c r="VOK319" i="1"/>
  <c r="VOJ319" i="1"/>
  <c r="VOI319" i="1"/>
  <c r="VOH319" i="1"/>
  <c r="VOG319" i="1"/>
  <c r="VOF319" i="1"/>
  <c r="VOE319" i="1"/>
  <c r="VOD319" i="1"/>
  <c r="VOC319" i="1"/>
  <c r="VOB319" i="1"/>
  <c r="VOA319" i="1"/>
  <c r="VNZ319" i="1"/>
  <c r="VNY319" i="1"/>
  <c r="VNX319" i="1"/>
  <c r="VNW319" i="1"/>
  <c r="VNV319" i="1"/>
  <c r="VNU319" i="1"/>
  <c r="VNT319" i="1"/>
  <c r="VNS319" i="1"/>
  <c r="VNR319" i="1"/>
  <c r="VNQ319" i="1"/>
  <c r="VNP319" i="1"/>
  <c r="VNO319" i="1"/>
  <c r="VNN319" i="1"/>
  <c r="VNM319" i="1"/>
  <c r="VNL319" i="1"/>
  <c r="VNK319" i="1"/>
  <c r="VNJ319" i="1"/>
  <c r="VNI319" i="1"/>
  <c r="VNH319" i="1"/>
  <c r="VNG319" i="1"/>
  <c r="VNF319" i="1"/>
  <c r="VNE319" i="1"/>
  <c r="VND319" i="1"/>
  <c r="VNC319" i="1"/>
  <c r="VNB319" i="1"/>
  <c r="VNA319" i="1"/>
  <c r="VMZ319" i="1"/>
  <c r="VMY319" i="1"/>
  <c r="VMX319" i="1"/>
  <c r="VMW319" i="1"/>
  <c r="VMV319" i="1"/>
  <c r="VMU319" i="1"/>
  <c r="VMT319" i="1"/>
  <c r="VMS319" i="1"/>
  <c r="VMR319" i="1"/>
  <c r="VMQ319" i="1"/>
  <c r="VMP319" i="1"/>
  <c r="VMO319" i="1"/>
  <c r="VMN319" i="1"/>
  <c r="VMM319" i="1"/>
  <c r="VML319" i="1"/>
  <c r="VMK319" i="1"/>
  <c r="VMJ319" i="1"/>
  <c r="VMI319" i="1"/>
  <c r="VMH319" i="1"/>
  <c r="VMG319" i="1"/>
  <c r="VMF319" i="1"/>
  <c r="VME319" i="1"/>
  <c r="VMD319" i="1"/>
  <c r="VMC319" i="1"/>
  <c r="VMB319" i="1"/>
  <c r="VMA319" i="1"/>
  <c r="VLZ319" i="1"/>
  <c r="VLY319" i="1"/>
  <c r="VLX319" i="1"/>
  <c r="VLW319" i="1"/>
  <c r="VLV319" i="1"/>
  <c r="VLU319" i="1"/>
  <c r="VLT319" i="1"/>
  <c r="VLS319" i="1"/>
  <c r="VLR319" i="1"/>
  <c r="VLQ319" i="1"/>
  <c r="VLP319" i="1"/>
  <c r="VLO319" i="1"/>
  <c r="VLN319" i="1"/>
  <c r="VLM319" i="1"/>
  <c r="VLL319" i="1"/>
  <c r="VLK319" i="1"/>
  <c r="VLJ319" i="1"/>
  <c r="VLI319" i="1"/>
  <c r="VLH319" i="1"/>
  <c r="VLG319" i="1"/>
  <c r="VLF319" i="1"/>
  <c r="VLE319" i="1"/>
  <c r="VLD319" i="1"/>
  <c r="VLC319" i="1"/>
  <c r="VLB319" i="1"/>
  <c r="VLA319" i="1"/>
  <c r="VKZ319" i="1"/>
  <c r="VKY319" i="1"/>
  <c r="VKX319" i="1"/>
  <c r="VKW319" i="1"/>
  <c r="VKV319" i="1"/>
  <c r="VKU319" i="1"/>
  <c r="VKT319" i="1"/>
  <c r="VKS319" i="1"/>
  <c r="VKR319" i="1"/>
  <c r="VKQ319" i="1"/>
  <c r="VKP319" i="1"/>
  <c r="VKO319" i="1"/>
  <c r="VKN319" i="1"/>
  <c r="VKM319" i="1"/>
  <c r="VKL319" i="1"/>
  <c r="VKK319" i="1"/>
  <c r="VKJ319" i="1"/>
  <c r="VKI319" i="1"/>
  <c r="VKH319" i="1"/>
  <c r="VKG319" i="1"/>
  <c r="VKF319" i="1"/>
  <c r="VKE319" i="1"/>
  <c r="VKD319" i="1"/>
  <c r="VKC319" i="1"/>
  <c r="VKB319" i="1"/>
  <c r="VKA319" i="1"/>
  <c r="VJZ319" i="1"/>
  <c r="VJY319" i="1"/>
  <c r="VJX319" i="1"/>
  <c r="VJW319" i="1"/>
  <c r="VJV319" i="1"/>
  <c r="VJU319" i="1"/>
  <c r="VJT319" i="1"/>
  <c r="VJS319" i="1"/>
  <c r="VJR319" i="1"/>
  <c r="VJQ319" i="1"/>
  <c r="VJP319" i="1"/>
  <c r="VJO319" i="1"/>
  <c r="VJN319" i="1"/>
  <c r="VJM319" i="1"/>
  <c r="VJL319" i="1"/>
  <c r="VJK319" i="1"/>
  <c r="VJJ319" i="1"/>
  <c r="VJI319" i="1"/>
  <c r="VJH319" i="1"/>
  <c r="VJG319" i="1"/>
  <c r="VJF319" i="1"/>
  <c r="VJE319" i="1"/>
  <c r="VJD319" i="1"/>
  <c r="VJC319" i="1"/>
  <c r="VJB319" i="1"/>
  <c r="VJA319" i="1"/>
  <c r="VIZ319" i="1"/>
  <c r="VIY319" i="1"/>
  <c r="VIX319" i="1"/>
  <c r="VIW319" i="1"/>
  <c r="VIV319" i="1"/>
  <c r="VIU319" i="1"/>
  <c r="VIT319" i="1"/>
  <c r="VIS319" i="1"/>
  <c r="VIR319" i="1"/>
  <c r="VIQ319" i="1"/>
  <c r="VIP319" i="1"/>
  <c r="VIO319" i="1"/>
  <c r="VIN319" i="1"/>
  <c r="VIM319" i="1"/>
  <c r="VIL319" i="1"/>
  <c r="VIK319" i="1"/>
  <c r="VIJ319" i="1"/>
  <c r="VII319" i="1"/>
  <c r="VIH319" i="1"/>
  <c r="VIG319" i="1"/>
  <c r="VIF319" i="1"/>
  <c r="VIE319" i="1"/>
  <c r="VID319" i="1"/>
  <c r="VIC319" i="1"/>
  <c r="VIB319" i="1"/>
  <c r="VIA319" i="1"/>
  <c r="VHZ319" i="1"/>
  <c r="VHY319" i="1"/>
  <c r="VHX319" i="1"/>
  <c r="VHW319" i="1"/>
  <c r="VHV319" i="1"/>
  <c r="VHU319" i="1"/>
  <c r="VHT319" i="1"/>
  <c r="VHS319" i="1"/>
  <c r="VHR319" i="1"/>
  <c r="VHQ319" i="1"/>
  <c r="VHP319" i="1"/>
  <c r="VHO319" i="1"/>
  <c r="VHN319" i="1"/>
  <c r="VHM319" i="1"/>
  <c r="VHL319" i="1"/>
  <c r="VHK319" i="1"/>
  <c r="VHJ319" i="1"/>
  <c r="VHI319" i="1"/>
  <c r="VHH319" i="1"/>
  <c r="VHG319" i="1"/>
  <c r="VHF319" i="1"/>
  <c r="VHE319" i="1"/>
  <c r="VHD319" i="1"/>
  <c r="VHC319" i="1"/>
  <c r="VHB319" i="1"/>
  <c r="VHA319" i="1"/>
  <c r="VGZ319" i="1"/>
  <c r="VGY319" i="1"/>
  <c r="VGX319" i="1"/>
  <c r="VGW319" i="1"/>
  <c r="VGV319" i="1"/>
  <c r="VGU319" i="1"/>
  <c r="VGT319" i="1"/>
  <c r="VGS319" i="1"/>
  <c r="VGR319" i="1"/>
  <c r="VGQ319" i="1"/>
  <c r="VGP319" i="1"/>
  <c r="VGO319" i="1"/>
  <c r="VGN319" i="1"/>
  <c r="VGM319" i="1"/>
  <c r="VGL319" i="1"/>
  <c r="VGK319" i="1"/>
  <c r="VGJ319" i="1"/>
  <c r="VGI319" i="1"/>
  <c r="VGH319" i="1"/>
  <c r="VGG319" i="1"/>
  <c r="VGF319" i="1"/>
  <c r="VGE319" i="1"/>
  <c r="VGD319" i="1"/>
  <c r="VGC319" i="1"/>
  <c r="VGB319" i="1"/>
  <c r="VGA319" i="1"/>
  <c r="VFZ319" i="1"/>
  <c r="VFY319" i="1"/>
  <c r="VFX319" i="1"/>
  <c r="VFW319" i="1"/>
  <c r="VFV319" i="1"/>
  <c r="VFU319" i="1"/>
  <c r="VFT319" i="1"/>
  <c r="VFS319" i="1"/>
  <c r="VFR319" i="1"/>
  <c r="VFQ319" i="1"/>
  <c r="VFP319" i="1"/>
  <c r="VFO319" i="1"/>
  <c r="VFN319" i="1"/>
  <c r="VFM319" i="1"/>
  <c r="VFL319" i="1"/>
  <c r="VFK319" i="1"/>
  <c r="VFJ319" i="1"/>
  <c r="VFI319" i="1"/>
  <c r="VFH319" i="1"/>
  <c r="VFG319" i="1"/>
  <c r="VFF319" i="1"/>
  <c r="VFE319" i="1"/>
  <c r="VFD319" i="1"/>
  <c r="VFC319" i="1"/>
  <c r="VFB319" i="1"/>
  <c r="VFA319" i="1"/>
  <c r="VEZ319" i="1"/>
  <c r="VEY319" i="1"/>
  <c r="VEX319" i="1"/>
  <c r="VEW319" i="1"/>
  <c r="VEV319" i="1"/>
  <c r="VEU319" i="1"/>
  <c r="VET319" i="1"/>
  <c r="VES319" i="1"/>
  <c r="VER319" i="1"/>
  <c r="VEQ319" i="1"/>
  <c r="VEP319" i="1"/>
  <c r="VEO319" i="1"/>
  <c r="VEN319" i="1"/>
  <c r="VEM319" i="1"/>
  <c r="VEL319" i="1"/>
  <c r="VEK319" i="1"/>
  <c r="VEJ319" i="1"/>
  <c r="VEI319" i="1"/>
  <c r="VEH319" i="1"/>
  <c r="VEG319" i="1"/>
  <c r="VEF319" i="1"/>
  <c r="VEE319" i="1"/>
  <c r="VED319" i="1"/>
  <c r="VEC319" i="1"/>
  <c r="VEB319" i="1"/>
  <c r="VEA319" i="1"/>
  <c r="VDZ319" i="1"/>
  <c r="VDY319" i="1"/>
  <c r="VDX319" i="1"/>
  <c r="VDW319" i="1"/>
  <c r="VDV319" i="1"/>
  <c r="VDU319" i="1"/>
  <c r="VDT319" i="1"/>
  <c r="VDS319" i="1"/>
  <c r="VDR319" i="1"/>
  <c r="VDQ319" i="1"/>
  <c r="VDP319" i="1"/>
  <c r="VDO319" i="1"/>
  <c r="VDN319" i="1"/>
  <c r="VDM319" i="1"/>
  <c r="VDL319" i="1"/>
  <c r="VDK319" i="1"/>
  <c r="VDJ319" i="1"/>
  <c r="VDI319" i="1"/>
  <c r="VDH319" i="1"/>
  <c r="VDG319" i="1"/>
  <c r="VDF319" i="1"/>
  <c r="VDE319" i="1"/>
  <c r="VDD319" i="1"/>
  <c r="VDC319" i="1"/>
  <c r="VDB319" i="1"/>
  <c r="VDA319" i="1"/>
  <c r="VCZ319" i="1"/>
  <c r="VCY319" i="1"/>
  <c r="VCX319" i="1"/>
  <c r="VCW319" i="1"/>
  <c r="VCV319" i="1"/>
  <c r="VCU319" i="1"/>
  <c r="VCT319" i="1"/>
  <c r="VCS319" i="1"/>
  <c r="VCR319" i="1"/>
  <c r="VCQ319" i="1"/>
  <c r="VCP319" i="1"/>
  <c r="VCO319" i="1"/>
  <c r="VCN319" i="1"/>
  <c r="VCM319" i="1"/>
  <c r="VCL319" i="1"/>
  <c r="VCK319" i="1"/>
  <c r="VCJ319" i="1"/>
  <c r="VCI319" i="1"/>
  <c r="VCH319" i="1"/>
  <c r="VCG319" i="1"/>
  <c r="VCF319" i="1"/>
  <c r="VCE319" i="1"/>
  <c r="VCD319" i="1"/>
  <c r="VCC319" i="1"/>
  <c r="VCB319" i="1"/>
  <c r="VCA319" i="1"/>
  <c r="VBZ319" i="1"/>
  <c r="VBY319" i="1"/>
  <c r="VBX319" i="1"/>
  <c r="VBW319" i="1"/>
  <c r="VBV319" i="1"/>
  <c r="VBU319" i="1"/>
  <c r="VBT319" i="1"/>
  <c r="VBS319" i="1"/>
  <c r="VBR319" i="1"/>
  <c r="VBQ319" i="1"/>
  <c r="VBP319" i="1"/>
  <c r="VBO319" i="1"/>
  <c r="VBN319" i="1"/>
  <c r="VBM319" i="1"/>
  <c r="VBL319" i="1"/>
  <c r="VBK319" i="1"/>
  <c r="VBJ319" i="1"/>
  <c r="VBI319" i="1"/>
  <c r="VBH319" i="1"/>
  <c r="VBG319" i="1"/>
  <c r="VBF319" i="1"/>
  <c r="VBE319" i="1"/>
  <c r="VBD319" i="1"/>
  <c r="VBC319" i="1"/>
  <c r="VBB319" i="1"/>
  <c r="VBA319" i="1"/>
  <c r="VAZ319" i="1"/>
  <c r="VAY319" i="1"/>
  <c r="VAX319" i="1"/>
  <c r="VAW319" i="1"/>
  <c r="VAV319" i="1"/>
  <c r="VAU319" i="1"/>
  <c r="VAT319" i="1"/>
  <c r="VAS319" i="1"/>
  <c r="VAR319" i="1"/>
  <c r="VAQ319" i="1"/>
  <c r="VAP319" i="1"/>
  <c r="VAO319" i="1"/>
  <c r="VAN319" i="1"/>
  <c r="VAM319" i="1"/>
  <c r="VAL319" i="1"/>
  <c r="VAK319" i="1"/>
  <c r="VAJ319" i="1"/>
  <c r="VAI319" i="1"/>
  <c r="VAH319" i="1"/>
  <c r="VAG319" i="1"/>
  <c r="VAF319" i="1"/>
  <c r="VAE319" i="1"/>
  <c r="VAD319" i="1"/>
  <c r="VAC319" i="1"/>
  <c r="VAB319" i="1"/>
  <c r="VAA319" i="1"/>
  <c r="UZZ319" i="1"/>
  <c r="UZY319" i="1"/>
  <c r="UZX319" i="1"/>
  <c r="UZW319" i="1"/>
  <c r="UZV319" i="1"/>
  <c r="UZU319" i="1"/>
  <c r="UZT319" i="1"/>
  <c r="UZS319" i="1"/>
  <c r="UZR319" i="1"/>
  <c r="UZQ319" i="1"/>
  <c r="UZP319" i="1"/>
  <c r="UZO319" i="1"/>
  <c r="UZN319" i="1"/>
  <c r="UZM319" i="1"/>
  <c r="UZL319" i="1"/>
  <c r="UZK319" i="1"/>
  <c r="UZJ319" i="1"/>
  <c r="UZI319" i="1"/>
  <c r="UZH319" i="1"/>
  <c r="UZG319" i="1"/>
  <c r="UZF319" i="1"/>
  <c r="UZE319" i="1"/>
  <c r="UZD319" i="1"/>
  <c r="UZC319" i="1"/>
  <c r="UZB319" i="1"/>
  <c r="UZA319" i="1"/>
  <c r="UYZ319" i="1"/>
  <c r="UYY319" i="1"/>
  <c r="UYX319" i="1"/>
  <c r="UYW319" i="1"/>
  <c r="UYV319" i="1"/>
  <c r="UYU319" i="1"/>
  <c r="UYT319" i="1"/>
  <c r="UYS319" i="1"/>
  <c r="UYR319" i="1"/>
  <c r="UYQ319" i="1"/>
  <c r="UYP319" i="1"/>
  <c r="UYO319" i="1"/>
  <c r="UYN319" i="1"/>
  <c r="UYM319" i="1"/>
  <c r="UYL319" i="1"/>
  <c r="UYK319" i="1"/>
  <c r="UYJ319" i="1"/>
  <c r="UYI319" i="1"/>
  <c r="UYH319" i="1"/>
  <c r="UYG319" i="1"/>
  <c r="UYF319" i="1"/>
  <c r="UYE319" i="1"/>
  <c r="UYD319" i="1"/>
  <c r="UYC319" i="1"/>
  <c r="UYB319" i="1"/>
  <c r="UYA319" i="1"/>
  <c r="UXZ319" i="1"/>
  <c r="UXY319" i="1"/>
  <c r="UXX319" i="1"/>
  <c r="UXW319" i="1"/>
  <c r="UXV319" i="1"/>
  <c r="UXU319" i="1"/>
  <c r="UXT319" i="1"/>
  <c r="UXS319" i="1"/>
  <c r="UXR319" i="1"/>
  <c r="UXQ319" i="1"/>
  <c r="UXP319" i="1"/>
  <c r="UXO319" i="1"/>
  <c r="UXN319" i="1"/>
  <c r="UXM319" i="1"/>
  <c r="UXL319" i="1"/>
  <c r="UXK319" i="1"/>
  <c r="UXJ319" i="1"/>
  <c r="UXI319" i="1"/>
  <c r="UXH319" i="1"/>
  <c r="UXG319" i="1"/>
  <c r="UXF319" i="1"/>
  <c r="UXE319" i="1"/>
  <c r="UXD319" i="1"/>
  <c r="UXC319" i="1"/>
  <c r="UXB319" i="1"/>
  <c r="UXA319" i="1"/>
  <c r="UWZ319" i="1"/>
  <c r="UWY319" i="1"/>
  <c r="UWX319" i="1"/>
  <c r="UWW319" i="1"/>
  <c r="UWV319" i="1"/>
  <c r="UWU319" i="1"/>
  <c r="UWT319" i="1"/>
  <c r="UWS319" i="1"/>
  <c r="UWR319" i="1"/>
  <c r="UWQ319" i="1"/>
  <c r="UWP319" i="1"/>
  <c r="UWO319" i="1"/>
  <c r="UWN319" i="1"/>
  <c r="UWM319" i="1"/>
  <c r="UWL319" i="1"/>
  <c r="UWK319" i="1"/>
  <c r="UWJ319" i="1"/>
  <c r="UWI319" i="1"/>
  <c r="UWH319" i="1"/>
  <c r="UWG319" i="1"/>
  <c r="UWF319" i="1"/>
  <c r="UWE319" i="1"/>
  <c r="UWD319" i="1"/>
  <c r="UWC319" i="1"/>
  <c r="UWB319" i="1"/>
  <c r="UWA319" i="1"/>
  <c r="UVZ319" i="1"/>
  <c r="UVY319" i="1"/>
  <c r="UVX319" i="1"/>
  <c r="UVW319" i="1"/>
  <c r="UVV319" i="1"/>
  <c r="UVU319" i="1"/>
  <c r="UVT319" i="1"/>
  <c r="UVS319" i="1"/>
  <c r="UVR319" i="1"/>
  <c r="UVQ319" i="1"/>
  <c r="UVP319" i="1"/>
  <c r="UVO319" i="1"/>
  <c r="UVN319" i="1"/>
  <c r="UVM319" i="1"/>
  <c r="UVL319" i="1"/>
  <c r="UVK319" i="1"/>
  <c r="UVJ319" i="1"/>
  <c r="UVI319" i="1"/>
  <c r="UVH319" i="1"/>
  <c r="UVG319" i="1"/>
  <c r="UVF319" i="1"/>
  <c r="UVE319" i="1"/>
  <c r="UVD319" i="1"/>
  <c r="UVC319" i="1"/>
  <c r="UVB319" i="1"/>
  <c r="UVA319" i="1"/>
  <c r="UUZ319" i="1"/>
  <c r="UUY319" i="1"/>
  <c r="UUX319" i="1"/>
  <c r="UUW319" i="1"/>
  <c r="UUV319" i="1"/>
  <c r="UUU319" i="1"/>
  <c r="UUT319" i="1"/>
  <c r="UUS319" i="1"/>
  <c r="UUR319" i="1"/>
  <c r="UUQ319" i="1"/>
  <c r="UUP319" i="1"/>
  <c r="UUO319" i="1"/>
  <c r="UUN319" i="1"/>
  <c r="UUM319" i="1"/>
  <c r="UUL319" i="1"/>
  <c r="UUK319" i="1"/>
  <c r="UUJ319" i="1"/>
  <c r="UUI319" i="1"/>
  <c r="UUH319" i="1"/>
  <c r="UUG319" i="1"/>
  <c r="UUF319" i="1"/>
  <c r="UUE319" i="1"/>
  <c r="UUD319" i="1"/>
  <c r="UUC319" i="1"/>
  <c r="UUB319" i="1"/>
  <c r="UUA319" i="1"/>
  <c r="UTZ319" i="1"/>
  <c r="UTY319" i="1"/>
  <c r="UTX319" i="1"/>
  <c r="UTW319" i="1"/>
  <c r="UTV319" i="1"/>
  <c r="UTU319" i="1"/>
  <c r="UTT319" i="1"/>
  <c r="UTS319" i="1"/>
  <c r="UTR319" i="1"/>
  <c r="UTQ319" i="1"/>
  <c r="UTP319" i="1"/>
  <c r="UTO319" i="1"/>
  <c r="UTN319" i="1"/>
  <c r="UTM319" i="1"/>
  <c r="UTL319" i="1"/>
  <c r="UTK319" i="1"/>
  <c r="UTJ319" i="1"/>
  <c r="UTI319" i="1"/>
  <c r="UTH319" i="1"/>
  <c r="UTG319" i="1"/>
  <c r="UTF319" i="1"/>
  <c r="UTE319" i="1"/>
  <c r="UTD319" i="1"/>
  <c r="UTC319" i="1"/>
  <c r="UTB319" i="1"/>
  <c r="UTA319" i="1"/>
  <c r="USZ319" i="1"/>
  <c r="USY319" i="1"/>
  <c r="USX319" i="1"/>
  <c r="USW319" i="1"/>
  <c r="USV319" i="1"/>
  <c r="USU319" i="1"/>
  <c r="UST319" i="1"/>
  <c r="USS319" i="1"/>
  <c r="USR319" i="1"/>
  <c r="USQ319" i="1"/>
  <c r="USP319" i="1"/>
  <c r="USO319" i="1"/>
  <c r="USN319" i="1"/>
  <c r="USM319" i="1"/>
  <c r="USL319" i="1"/>
  <c r="USK319" i="1"/>
  <c r="USJ319" i="1"/>
  <c r="USI319" i="1"/>
  <c r="USH319" i="1"/>
  <c r="USG319" i="1"/>
  <c r="USF319" i="1"/>
  <c r="USE319" i="1"/>
  <c r="USD319" i="1"/>
  <c r="USC319" i="1"/>
  <c r="USB319" i="1"/>
  <c r="USA319" i="1"/>
  <c r="URZ319" i="1"/>
  <c r="URY319" i="1"/>
  <c r="URX319" i="1"/>
  <c r="URW319" i="1"/>
  <c r="URV319" i="1"/>
  <c r="URU319" i="1"/>
  <c r="URT319" i="1"/>
  <c r="URS319" i="1"/>
  <c r="URR319" i="1"/>
  <c r="URQ319" i="1"/>
  <c r="URP319" i="1"/>
  <c r="URO319" i="1"/>
  <c r="URN319" i="1"/>
  <c r="URM319" i="1"/>
  <c r="URL319" i="1"/>
  <c r="URK319" i="1"/>
  <c r="URJ319" i="1"/>
  <c r="URI319" i="1"/>
  <c r="URH319" i="1"/>
  <c r="URG319" i="1"/>
  <c r="URF319" i="1"/>
  <c r="URE319" i="1"/>
  <c r="URD319" i="1"/>
  <c r="URC319" i="1"/>
  <c r="URB319" i="1"/>
  <c r="URA319" i="1"/>
  <c r="UQZ319" i="1"/>
  <c r="UQY319" i="1"/>
  <c r="UQX319" i="1"/>
  <c r="UQW319" i="1"/>
  <c r="UQV319" i="1"/>
  <c r="UQU319" i="1"/>
  <c r="UQT319" i="1"/>
  <c r="UQS319" i="1"/>
  <c r="UQR319" i="1"/>
  <c r="UQQ319" i="1"/>
  <c r="UQP319" i="1"/>
  <c r="UQO319" i="1"/>
  <c r="UQN319" i="1"/>
  <c r="UQM319" i="1"/>
  <c r="UQL319" i="1"/>
  <c r="UQK319" i="1"/>
  <c r="UQJ319" i="1"/>
  <c r="UQI319" i="1"/>
  <c r="UQH319" i="1"/>
  <c r="UQG319" i="1"/>
  <c r="UQF319" i="1"/>
  <c r="UQE319" i="1"/>
  <c r="UQD319" i="1"/>
  <c r="UQC319" i="1"/>
  <c r="UQB319" i="1"/>
  <c r="UQA319" i="1"/>
  <c r="UPZ319" i="1"/>
  <c r="UPY319" i="1"/>
  <c r="UPX319" i="1"/>
  <c r="UPW319" i="1"/>
  <c r="UPV319" i="1"/>
  <c r="UPU319" i="1"/>
  <c r="UPT319" i="1"/>
  <c r="UPS319" i="1"/>
  <c r="UPR319" i="1"/>
  <c r="UPQ319" i="1"/>
  <c r="UPP319" i="1"/>
  <c r="UPO319" i="1"/>
  <c r="UPN319" i="1"/>
  <c r="UPM319" i="1"/>
  <c r="UPL319" i="1"/>
  <c r="UPK319" i="1"/>
  <c r="UPJ319" i="1"/>
  <c r="UPI319" i="1"/>
  <c r="UPH319" i="1"/>
  <c r="UPG319" i="1"/>
  <c r="UPF319" i="1"/>
  <c r="UPE319" i="1"/>
  <c r="UPD319" i="1"/>
  <c r="UPC319" i="1"/>
  <c r="UPB319" i="1"/>
  <c r="UPA319" i="1"/>
  <c r="UOZ319" i="1"/>
  <c r="UOY319" i="1"/>
  <c r="UOX319" i="1"/>
  <c r="UOW319" i="1"/>
  <c r="UOV319" i="1"/>
  <c r="UOU319" i="1"/>
  <c r="UOT319" i="1"/>
  <c r="UOS319" i="1"/>
  <c r="UOR319" i="1"/>
  <c r="UOQ319" i="1"/>
  <c r="UOP319" i="1"/>
  <c r="UOO319" i="1"/>
  <c r="UON319" i="1"/>
  <c r="UOM319" i="1"/>
  <c r="UOL319" i="1"/>
  <c r="UOK319" i="1"/>
  <c r="UOJ319" i="1"/>
  <c r="UOI319" i="1"/>
  <c r="UOH319" i="1"/>
  <c r="UOG319" i="1"/>
  <c r="UOF319" i="1"/>
  <c r="UOE319" i="1"/>
  <c r="UOD319" i="1"/>
  <c r="UOC319" i="1"/>
  <c r="UOB319" i="1"/>
  <c r="UOA319" i="1"/>
  <c r="UNZ319" i="1"/>
  <c r="UNY319" i="1"/>
  <c r="UNX319" i="1"/>
  <c r="UNW319" i="1"/>
  <c r="UNV319" i="1"/>
  <c r="UNU319" i="1"/>
  <c r="UNT319" i="1"/>
  <c r="UNS319" i="1"/>
  <c r="UNR319" i="1"/>
  <c r="UNQ319" i="1"/>
  <c r="UNP319" i="1"/>
  <c r="UNO319" i="1"/>
  <c r="UNN319" i="1"/>
  <c r="UNM319" i="1"/>
  <c r="UNL319" i="1"/>
  <c r="UNK319" i="1"/>
  <c r="UNJ319" i="1"/>
  <c r="UNI319" i="1"/>
  <c r="UNH319" i="1"/>
  <c r="UNG319" i="1"/>
  <c r="UNF319" i="1"/>
  <c r="UNE319" i="1"/>
  <c r="UND319" i="1"/>
  <c r="UNC319" i="1"/>
  <c r="UNB319" i="1"/>
  <c r="UNA319" i="1"/>
  <c r="UMZ319" i="1"/>
  <c r="UMY319" i="1"/>
  <c r="UMX319" i="1"/>
  <c r="UMW319" i="1"/>
  <c r="UMV319" i="1"/>
  <c r="UMU319" i="1"/>
  <c r="UMT319" i="1"/>
  <c r="UMS319" i="1"/>
  <c r="UMR319" i="1"/>
  <c r="UMQ319" i="1"/>
  <c r="UMP319" i="1"/>
  <c r="UMO319" i="1"/>
  <c r="UMN319" i="1"/>
  <c r="UMM319" i="1"/>
  <c r="UML319" i="1"/>
  <c r="UMK319" i="1"/>
  <c r="UMJ319" i="1"/>
  <c r="UMI319" i="1"/>
  <c r="UMH319" i="1"/>
  <c r="UMG319" i="1"/>
  <c r="UMF319" i="1"/>
  <c r="UME319" i="1"/>
  <c r="UMD319" i="1"/>
  <c r="UMC319" i="1"/>
  <c r="UMB319" i="1"/>
  <c r="UMA319" i="1"/>
  <c r="ULZ319" i="1"/>
  <c r="ULY319" i="1"/>
  <c r="ULX319" i="1"/>
  <c r="ULW319" i="1"/>
  <c r="ULV319" i="1"/>
  <c r="ULU319" i="1"/>
  <c r="ULT319" i="1"/>
  <c r="ULS319" i="1"/>
  <c r="ULR319" i="1"/>
  <c r="ULQ319" i="1"/>
  <c r="ULP319" i="1"/>
  <c r="ULO319" i="1"/>
  <c r="ULN319" i="1"/>
  <c r="ULM319" i="1"/>
  <c r="ULL319" i="1"/>
  <c r="ULK319" i="1"/>
  <c r="ULJ319" i="1"/>
  <c r="ULI319" i="1"/>
  <c r="ULH319" i="1"/>
  <c r="ULG319" i="1"/>
  <c r="ULF319" i="1"/>
  <c r="ULE319" i="1"/>
  <c r="ULD319" i="1"/>
  <c r="ULC319" i="1"/>
  <c r="ULB319" i="1"/>
  <c r="ULA319" i="1"/>
  <c r="UKZ319" i="1"/>
  <c r="UKY319" i="1"/>
  <c r="UKX319" i="1"/>
  <c r="UKW319" i="1"/>
  <c r="UKV319" i="1"/>
  <c r="UKU319" i="1"/>
  <c r="UKT319" i="1"/>
  <c r="UKS319" i="1"/>
  <c r="UKR319" i="1"/>
  <c r="UKQ319" i="1"/>
  <c r="UKP319" i="1"/>
  <c r="UKO319" i="1"/>
  <c r="UKN319" i="1"/>
  <c r="UKM319" i="1"/>
  <c r="UKL319" i="1"/>
  <c r="UKK319" i="1"/>
  <c r="UKJ319" i="1"/>
  <c r="UKI319" i="1"/>
  <c r="UKH319" i="1"/>
  <c r="UKG319" i="1"/>
  <c r="UKF319" i="1"/>
  <c r="UKE319" i="1"/>
  <c r="UKD319" i="1"/>
  <c r="UKC319" i="1"/>
  <c r="UKB319" i="1"/>
  <c r="UKA319" i="1"/>
  <c r="UJZ319" i="1"/>
  <c r="UJY319" i="1"/>
  <c r="UJX319" i="1"/>
  <c r="UJW319" i="1"/>
  <c r="UJV319" i="1"/>
  <c r="UJU319" i="1"/>
  <c r="UJT319" i="1"/>
  <c r="UJS319" i="1"/>
  <c r="UJR319" i="1"/>
  <c r="UJQ319" i="1"/>
  <c r="UJP319" i="1"/>
  <c r="UJO319" i="1"/>
  <c r="UJN319" i="1"/>
  <c r="UJM319" i="1"/>
  <c r="UJL319" i="1"/>
  <c r="UJK319" i="1"/>
  <c r="UJJ319" i="1"/>
  <c r="UJI319" i="1"/>
  <c r="UJH319" i="1"/>
  <c r="UJG319" i="1"/>
  <c r="UJF319" i="1"/>
  <c r="UJE319" i="1"/>
  <c r="UJD319" i="1"/>
  <c r="UJC319" i="1"/>
  <c r="UJB319" i="1"/>
  <c r="UJA319" i="1"/>
  <c r="UIZ319" i="1"/>
  <c r="UIY319" i="1"/>
  <c r="UIX319" i="1"/>
  <c r="UIW319" i="1"/>
  <c r="UIV319" i="1"/>
  <c r="UIU319" i="1"/>
  <c r="UIT319" i="1"/>
  <c r="UIS319" i="1"/>
  <c r="UIR319" i="1"/>
  <c r="UIQ319" i="1"/>
  <c r="UIP319" i="1"/>
  <c r="UIO319" i="1"/>
  <c r="UIN319" i="1"/>
  <c r="UIM319" i="1"/>
  <c r="UIL319" i="1"/>
  <c r="UIK319" i="1"/>
  <c r="UIJ319" i="1"/>
  <c r="UII319" i="1"/>
  <c r="UIH319" i="1"/>
  <c r="UIG319" i="1"/>
  <c r="UIF319" i="1"/>
  <c r="UIE319" i="1"/>
  <c r="UID319" i="1"/>
  <c r="UIC319" i="1"/>
  <c r="UIB319" i="1"/>
  <c r="UIA319" i="1"/>
  <c r="UHZ319" i="1"/>
  <c r="UHY319" i="1"/>
  <c r="UHX319" i="1"/>
  <c r="UHW319" i="1"/>
  <c r="UHV319" i="1"/>
  <c r="UHU319" i="1"/>
  <c r="UHT319" i="1"/>
  <c r="UHS319" i="1"/>
  <c r="UHR319" i="1"/>
  <c r="UHQ319" i="1"/>
  <c r="UHP319" i="1"/>
  <c r="UHO319" i="1"/>
  <c r="UHN319" i="1"/>
  <c r="UHM319" i="1"/>
  <c r="UHL319" i="1"/>
  <c r="UHK319" i="1"/>
  <c r="UHJ319" i="1"/>
  <c r="UHI319" i="1"/>
  <c r="UHH319" i="1"/>
  <c r="UHG319" i="1"/>
  <c r="UHF319" i="1"/>
  <c r="UHE319" i="1"/>
  <c r="UHD319" i="1"/>
  <c r="UHC319" i="1"/>
  <c r="UHB319" i="1"/>
  <c r="UHA319" i="1"/>
  <c r="UGZ319" i="1"/>
  <c r="UGY319" i="1"/>
  <c r="UGX319" i="1"/>
  <c r="UGW319" i="1"/>
  <c r="UGV319" i="1"/>
  <c r="UGU319" i="1"/>
  <c r="UGT319" i="1"/>
  <c r="UGS319" i="1"/>
  <c r="UGR319" i="1"/>
  <c r="UGQ319" i="1"/>
  <c r="UGP319" i="1"/>
  <c r="UGO319" i="1"/>
  <c r="UGN319" i="1"/>
  <c r="UGM319" i="1"/>
  <c r="UGL319" i="1"/>
  <c r="UGK319" i="1"/>
  <c r="UGJ319" i="1"/>
  <c r="UGI319" i="1"/>
  <c r="UGH319" i="1"/>
  <c r="UGG319" i="1"/>
  <c r="UGF319" i="1"/>
  <c r="UGE319" i="1"/>
  <c r="UGD319" i="1"/>
  <c r="UGC319" i="1"/>
  <c r="UGB319" i="1"/>
  <c r="UGA319" i="1"/>
  <c r="UFZ319" i="1"/>
  <c r="UFY319" i="1"/>
  <c r="UFX319" i="1"/>
  <c r="UFW319" i="1"/>
  <c r="UFV319" i="1"/>
  <c r="UFU319" i="1"/>
  <c r="UFT319" i="1"/>
  <c r="UFS319" i="1"/>
  <c r="UFR319" i="1"/>
  <c r="UFQ319" i="1"/>
  <c r="UFP319" i="1"/>
  <c r="UFO319" i="1"/>
  <c r="UFN319" i="1"/>
  <c r="UFM319" i="1"/>
  <c r="UFL319" i="1"/>
  <c r="UFK319" i="1"/>
  <c r="UFJ319" i="1"/>
  <c r="UFI319" i="1"/>
  <c r="UFH319" i="1"/>
  <c r="UFG319" i="1"/>
  <c r="UFF319" i="1"/>
  <c r="UFE319" i="1"/>
  <c r="UFD319" i="1"/>
  <c r="UFC319" i="1"/>
  <c r="UFB319" i="1"/>
  <c r="UFA319" i="1"/>
  <c r="UEZ319" i="1"/>
  <c r="UEY319" i="1"/>
  <c r="UEX319" i="1"/>
  <c r="UEW319" i="1"/>
  <c r="UEV319" i="1"/>
  <c r="UEU319" i="1"/>
  <c r="UET319" i="1"/>
  <c r="UES319" i="1"/>
  <c r="UER319" i="1"/>
  <c r="UEQ319" i="1"/>
  <c r="UEP319" i="1"/>
  <c r="UEO319" i="1"/>
  <c r="UEN319" i="1"/>
  <c r="UEM319" i="1"/>
  <c r="UEL319" i="1"/>
  <c r="UEK319" i="1"/>
  <c r="UEJ319" i="1"/>
  <c r="UEI319" i="1"/>
  <c r="UEH319" i="1"/>
  <c r="UEG319" i="1"/>
  <c r="UEF319" i="1"/>
  <c r="UEE319" i="1"/>
  <c r="UED319" i="1"/>
  <c r="UEC319" i="1"/>
  <c r="UEB319" i="1"/>
  <c r="UEA319" i="1"/>
  <c r="UDZ319" i="1"/>
  <c r="UDY319" i="1"/>
  <c r="UDX319" i="1"/>
  <c r="UDW319" i="1"/>
  <c r="UDV319" i="1"/>
  <c r="UDU319" i="1"/>
  <c r="UDT319" i="1"/>
  <c r="UDS319" i="1"/>
  <c r="UDR319" i="1"/>
  <c r="UDQ319" i="1"/>
  <c r="UDP319" i="1"/>
  <c r="UDO319" i="1"/>
  <c r="UDN319" i="1"/>
  <c r="UDM319" i="1"/>
  <c r="UDL319" i="1"/>
  <c r="UDK319" i="1"/>
  <c r="UDJ319" i="1"/>
  <c r="UDI319" i="1"/>
  <c r="UDH319" i="1"/>
  <c r="UDG319" i="1"/>
  <c r="UDF319" i="1"/>
  <c r="UDE319" i="1"/>
  <c r="UDD319" i="1"/>
  <c r="UDC319" i="1"/>
  <c r="UDB319" i="1"/>
  <c r="UDA319" i="1"/>
  <c r="UCZ319" i="1"/>
  <c r="UCY319" i="1"/>
  <c r="UCX319" i="1"/>
  <c r="UCW319" i="1"/>
  <c r="UCV319" i="1"/>
  <c r="UCU319" i="1"/>
  <c r="UCT319" i="1"/>
  <c r="UCS319" i="1"/>
  <c r="UCR319" i="1"/>
  <c r="UCQ319" i="1"/>
  <c r="UCP319" i="1"/>
  <c r="UCO319" i="1"/>
  <c r="UCN319" i="1"/>
  <c r="UCM319" i="1"/>
  <c r="UCL319" i="1"/>
  <c r="UCK319" i="1"/>
  <c r="UCJ319" i="1"/>
  <c r="UCI319" i="1"/>
  <c r="UCH319" i="1"/>
  <c r="UCG319" i="1"/>
  <c r="UCF319" i="1"/>
  <c r="UCE319" i="1"/>
  <c r="UCD319" i="1"/>
  <c r="UCC319" i="1"/>
  <c r="UCB319" i="1"/>
  <c r="UCA319" i="1"/>
  <c r="UBZ319" i="1"/>
  <c r="UBY319" i="1"/>
  <c r="UBX319" i="1"/>
  <c r="UBW319" i="1"/>
  <c r="UBV319" i="1"/>
  <c r="UBU319" i="1"/>
  <c r="UBT319" i="1"/>
  <c r="UBS319" i="1"/>
  <c r="UBR319" i="1"/>
  <c r="UBQ319" i="1"/>
  <c r="UBP319" i="1"/>
  <c r="UBO319" i="1"/>
  <c r="UBN319" i="1"/>
  <c r="UBM319" i="1"/>
  <c r="UBL319" i="1"/>
  <c r="UBK319" i="1"/>
  <c r="UBJ319" i="1"/>
  <c r="UBI319" i="1"/>
  <c r="UBH319" i="1"/>
  <c r="UBG319" i="1"/>
  <c r="UBF319" i="1"/>
  <c r="UBE319" i="1"/>
  <c r="UBD319" i="1"/>
  <c r="UBC319" i="1"/>
  <c r="UBB319" i="1"/>
  <c r="UBA319" i="1"/>
  <c r="UAZ319" i="1"/>
  <c r="UAY319" i="1"/>
  <c r="UAX319" i="1"/>
  <c r="UAW319" i="1"/>
  <c r="UAV319" i="1"/>
  <c r="UAU319" i="1"/>
  <c r="UAT319" i="1"/>
  <c r="UAS319" i="1"/>
  <c r="UAR319" i="1"/>
  <c r="UAQ319" i="1"/>
  <c r="UAP319" i="1"/>
  <c r="UAO319" i="1"/>
  <c r="UAN319" i="1"/>
  <c r="UAM319" i="1"/>
  <c r="UAL319" i="1"/>
  <c r="UAK319" i="1"/>
  <c r="UAJ319" i="1"/>
  <c r="UAI319" i="1"/>
  <c r="UAH319" i="1"/>
  <c r="UAG319" i="1"/>
  <c r="UAF319" i="1"/>
  <c r="UAE319" i="1"/>
  <c r="UAD319" i="1"/>
  <c r="UAC319" i="1"/>
  <c r="UAB319" i="1"/>
  <c r="UAA319" i="1"/>
  <c r="TZZ319" i="1"/>
  <c r="TZY319" i="1"/>
  <c r="TZX319" i="1"/>
  <c r="TZW319" i="1"/>
  <c r="TZV319" i="1"/>
  <c r="TZU319" i="1"/>
  <c r="TZT319" i="1"/>
  <c r="TZS319" i="1"/>
  <c r="TZR319" i="1"/>
  <c r="TZQ319" i="1"/>
  <c r="TZP319" i="1"/>
  <c r="TZO319" i="1"/>
  <c r="TZN319" i="1"/>
  <c r="TZM319" i="1"/>
  <c r="TZL319" i="1"/>
  <c r="TZK319" i="1"/>
  <c r="TZJ319" i="1"/>
  <c r="TZI319" i="1"/>
  <c r="TZH319" i="1"/>
  <c r="TZG319" i="1"/>
  <c r="TZF319" i="1"/>
  <c r="TZE319" i="1"/>
  <c r="TZD319" i="1"/>
  <c r="TZC319" i="1"/>
  <c r="TZB319" i="1"/>
  <c r="TZA319" i="1"/>
  <c r="TYZ319" i="1"/>
  <c r="TYY319" i="1"/>
  <c r="TYX319" i="1"/>
  <c r="TYW319" i="1"/>
  <c r="TYV319" i="1"/>
  <c r="TYU319" i="1"/>
  <c r="TYT319" i="1"/>
  <c r="TYS319" i="1"/>
  <c r="TYR319" i="1"/>
  <c r="TYQ319" i="1"/>
  <c r="TYP319" i="1"/>
  <c r="TYO319" i="1"/>
  <c r="TYN319" i="1"/>
  <c r="TYM319" i="1"/>
  <c r="TYL319" i="1"/>
  <c r="TYK319" i="1"/>
  <c r="TYJ319" i="1"/>
  <c r="TYI319" i="1"/>
  <c r="TYH319" i="1"/>
  <c r="TYG319" i="1"/>
  <c r="TYF319" i="1"/>
  <c r="TYE319" i="1"/>
  <c r="TYD319" i="1"/>
  <c r="TYC319" i="1"/>
  <c r="TYB319" i="1"/>
  <c r="TYA319" i="1"/>
  <c r="TXZ319" i="1"/>
  <c r="TXY319" i="1"/>
  <c r="TXX319" i="1"/>
  <c r="TXW319" i="1"/>
  <c r="TXV319" i="1"/>
  <c r="TXU319" i="1"/>
  <c r="TXT319" i="1"/>
  <c r="TXS319" i="1"/>
  <c r="TXR319" i="1"/>
  <c r="TXQ319" i="1"/>
  <c r="TXP319" i="1"/>
  <c r="TXO319" i="1"/>
  <c r="TXN319" i="1"/>
  <c r="TXM319" i="1"/>
  <c r="TXL319" i="1"/>
  <c r="TXK319" i="1"/>
  <c r="TXJ319" i="1"/>
  <c r="TXI319" i="1"/>
  <c r="TXH319" i="1"/>
  <c r="TXG319" i="1"/>
  <c r="TXF319" i="1"/>
  <c r="TXE319" i="1"/>
  <c r="TXD319" i="1"/>
  <c r="TXC319" i="1"/>
  <c r="TXB319" i="1"/>
  <c r="TXA319" i="1"/>
  <c r="TWZ319" i="1"/>
  <c r="TWY319" i="1"/>
  <c r="TWX319" i="1"/>
  <c r="TWW319" i="1"/>
  <c r="TWV319" i="1"/>
  <c r="TWU319" i="1"/>
  <c r="TWT319" i="1"/>
  <c r="TWS319" i="1"/>
  <c r="TWR319" i="1"/>
  <c r="TWQ319" i="1"/>
  <c r="TWP319" i="1"/>
  <c r="TWO319" i="1"/>
  <c r="TWN319" i="1"/>
  <c r="TWM319" i="1"/>
  <c r="TWL319" i="1"/>
  <c r="TWK319" i="1"/>
  <c r="TWJ319" i="1"/>
  <c r="TWI319" i="1"/>
  <c r="TWH319" i="1"/>
  <c r="TWG319" i="1"/>
  <c r="TWF319" i="1"/>
  <c r="TWE319" i="1"/>
  <c r="TWD319" i="1"/>
  <c r="TWC319" i="1"/>
  <c r="TWB319" i="1"/>
  <c r="TWA319" i="1"/>
  <c r="TVZ319" i="1"/>
  <c r="TVY319" i="1"/>
  <c r="TVX319" i="1"/>
  <c r="TVW319" i="1"/>
  <c r="TVV319" i="1"/>
  <c r="TVU319" i="1"/>
  <c r="TVT319" i="1"/>
  <c r="TVS319" i="1"/>
  <c r="TVR319" i="1"/>
  <c r="TVQ319" i="1"/>
  <c r="TVP319" i="1"/>
  <c r="TVO319" i="1"/>
  <c r="TVN319" i="1"/>
  <c r="TVM319" i="1"/>
  <c r="TVL319" i="1"/>
  <c r="TVK319" i="1"/>
  <c r="TVJ319" i="1"/>
  <c r="TVI319" i="1"/>
  <c r="TVH319" i="1"/>
  <c r="TVG319" i="1"/>
  <c r="TVF319" i="1"/>
  <c r="TVE319" i="1"/>
  <c r="TVD319" i="1"/>
  <c r="TVC319" i="1"/>
  <c r="TVB319" i="1"/>
  <c r="TVA319" i="1"/>
  <c r="TUZ319" i="1"/>
  <c r="TUY319" i="1"/>
  <c r="TUX319" i="1"/>
  <c r="TUW319" i="1"/>
  <c r="TUV319" i="1"/>
  <c r="TUU319" i="1"/>
  <c r="TUT319" i="1"/>
  <c r="TUS319" i="1"/>
  <c r="TUR319" i="1"/>
  <c r="TUQ319" i="1"/>
  <c r="TUP319" i="1"/>
  <c r="TUO319" i="1"/>
  <c r="TUN319" i="1"/>
  <c r="TUM319" i="1"/>
  <c r="TUL319" i="1"/>
  <c r="TUK319" i="1"/>
  <c r="TUJ319" i="1"/>
  <c r="TUI319" i="1"/>
  <c r="TUH319" i="1"/>
  <c r="TUG319" i="1"/>
  <c r="TUF319" i="1"/>
  <c r="TUE319" i="1"/>
  <c r="TUD319" i="1"/>
  <c r="TUC319" i="1"/>
  <c r="TUB319" i="1"/>
  <c r="TUA319" i="1"/>
  <c r="TTZ319" i="1"/>
  <c r="TTY319" i="1"/>
  <c r="TTX319" i="1"/>
  <c r="TTW319" i="1"/>
  <c r="TTV319" i="1"/>
  <c r="TTU319" i="1"/>
  <c r="TTT319" i="1"/>
  <c r="TTS319" i="1"/>
  <c r="TTR319" i="1"/>
  <c r="TTQ319" i="1"/>
  <c r="TTP319" i="1"/>
  <c r="TTO319" i="1"/>
  <c r="TTN319" i="1"/>
  <c r="TTM319" i="1"/>
  <c r="TTL319" i="1"/>
  <c r="TTK319" i="1"/>
  <c r="TTJ319" i="1"/>
  <c r="TTI319" i="1"/>
  <c r="TTH319" i="1"/>
  <c r="TTG319" i="1"/>
  <c r="TTF319" i="1"/>
  <c r="TTE319" i="1"/>
  <c r="TTD319" i="1"/>
  <c r="TTC319" i="1"/>
  <c r="TTB319" i="1"/>
  <c r="TTA319" i="1"/>
  <c r="TSZ319" i="1"/>
  <c r="TSY319" i="1"/>
  <c r="TSX319" i="1"/>
  <c r="TSW319" i="1"/>
  <c r="TSV319" i="1"/>
  <c r="TSU319" i="1"/>
  <c r="TST319" i="1"/>
  <c r="TSS319" i="1"/>
  <c r="TSR319" i="1"/>
  <c r="TSQ319" i="1"/>
  <c r="TSP319" i="1"/>
  <c r="TSO319" i="1"/>
  <c r="TSN319" i="1"/>
  <c r="TSM319" i="1"/>
  <c r="TSL319" i="1"/>
  <c r="TSK319" i="1"/>
  <c r="TSJ319" i="1"/>
  <c r="TSI319" i="1"/>
  <c r="TSH319" i="1"/>
  <c r="TSG319" i="1"/>
  <c r="TSF319" i="1"/>
  <c r="TSE319" i="1"/>
  <c r="TSD319" i="1"/>
  <c r="TSC319" i="1"/>
  <c r="TSB319" i="1"/>
  <c r="TSA319" i="1"/>
  <c r="TRZ319" i="1"/>
  <c r="TRY319" i="1"/>
  <c r="TRX319" i="1"/>
  <c r="TRW319" i="1"/>
  <c r="TRV319" i="1"/>
  <c r="TRU319" i="1"/>
  <c r="TRT319" i="1"/>
  <c r="TRS319" i="1"/>
  <c r="TRR319" i="1"/>
  <c r="TRQ319" i="1"/>
  <c r="TRP319" i="1"/>
  <c r="TRO319" i="1"/>
  <c r="TRN319" i="1"/>
  <c r="TRM319" i="1"/>
  <c r="TRL319" i="1"/>
  <c r="TRK319" i="1"/>
  <c r="TRJ319" i="1"/>
  <c r="TRI319" i="1"/>
  <c r="TRH319" i="1"/>
  <c r="TRG319" i="1"/>
  <c r="TRF319" i="1"/>
  <c r="TRE319" i="1"/>
  <c r="TRD319" i="1"/>
  <c r="TRC319" i="1"/>
  <c r="TRB319" i="1"/>
  <c r="TRA319" i="1"/>
  <c r="TQZ319" i="1"/>
  <c r="TQY319" i="1"/>
  <c r="TQX319" i="1"/>
  <c r="TQW319" i="1"/>
  <c r="TQV319" i="1"/>
  <c r="TQU319" i="1"/>
  <c r="TQT319" i="1"/>
  <c r="TQS319" i="1"/>
  <c r="TQR319" i="1"/>
  <c r="TQQ319" i="1"/>
  <c r="TQP319" i="1"/>
  <c r="TQO319" i="1"/>
  <c r="TQN319" i="1"/>
  <c r="TQM319" i="1"/>
  <c r="TQL319" i="1"/>
  <c r="TQK319" i="1"/>
  <c r="TQJ319" i="1"/>
  <c r="TQI319" i="1"/>
  <c r="TQH319" i="1"/>
  <c r="TQG319" i="1"/>
  <c r="TQF319" i="1"/>
  <c r="TQE319" i="1"/>
  <c r="TQD319" i="1"/>
  <c r="TQC319" i="1"/>
  <c r="TQB319" i="1"/>
  <c r="TQA319" i="1"/>
  <c r="TPZ319" i="1"/>
  <c r="TPY319" i="1"/>
  <c r="TPX319" i="1"/>
  <c r="TPW319" i="1"/>
  <c r="TPV319" i="1"/>
  <c r="TPU319" i="1"/>
  <c r="TPT319" i="1"/>
  <c r="TPS319" i="1"/>
  <c r="TPR319" i="1"/>
  <c r="TPQ319" i="1"/>
  <c r="TPP319" i="1"/>
  <c r="TPO319" i="1"/>
  <c r="TPN319" i="1"/>
  <c r="TPM319" i="1"/>
  <c r="TPL319" i="1"/>
  <c r="TPK319" i="1"/>
  <c r="TPJ319" i="1"/>
  <c r="TPI319" i="1"/>
  <c r="TPH319" i="1"/>
  <c r="TPG319" i="1"/>
  <c r="TPF319" i="1"/>
  <c r="TPE319" i="1"/>
  <c r="TPD319" i="1"/>
  <c r="TPC319" i="1"/>
  <c r="TPB319" i="1"/>
  <c r="TPA319" i="1"/>
  <c r="TOZ319" i="1"/>
  <c r="TOY319" i="1"/>
  <c r="TOX319" i="1"/>
  <c r="TOW319" i="1"/>
  <c r="TOV319" i="1"/>
  <c r="TOU319" i="1"/>
  <c r="TOT319" i="1"/>
  <c r="TOS319" i="1"/>
  <c r="TOR319" i="1"/>
  <c r="TOQ319" i="1"/>
  <c r="TOP319" i="1"/>
  <c r="TOO319" i="1"/>
  <c r="TON319" i="1"/>
  <c r="TOM319" i="1"/>
  <c r="TOL319" i="1"/>
  <c r="TOK319" i="1"/>
  <c r="TOJ319" i="1"/>
  <c r="TOI319" i="1"/>
  <c r="TOH319" i="1"/>
  <c r="TOG319" i="1"/>
  <c r="TOF319" i="1"/>
  <c r="TOE319" i="1"/>
  <c r="TOD319" i="1"/>
  <c r="TOC319" i="1"/>
  <c r="TOB319" i="1"/>
  <c r="TOA319" i="1"/>
  <c r="TNZ319" i="1"/>
  <c r="TNY319" i="1"/>
  <c r="TNX319" i="1"/>
  <c r="TNW319" i="1"/>
  <c r="TNV319" i="1"/>
  <c r="TNU319" i="1"/>
  <c r="TNT319" i="1"/>
  <c r="TNS319" i="1"/>
  <c r="TNR319" i="1"/>
  <c r="TNQ319" i="1"/>
  <c r="TNP319" i="1"/>
  <c r="TNO319" i="1"/>
  <c r="TNN319" i="1"/>
  <c r="TNM319" i="1"/>
  <c r="TNL319" i="1"/>
  <c r="TNK319" i="1"/>
  <c r="TNJ319" i="1"/>
  <c r="TNI319" i="1"/>
  <c r="TNH319" i="1"/>
  <c r="TNG319" i="1"/>
  <c r="TNF319" i="1"/>
  <c r="TNE319" i="1"/>
  <c r="TND319" i="1"/>
  <c r="TNC319" i="1"/>
  <c r="TNB319" i="1"/>
  <c r="TNA319" i="1"/>
  <c r="TMZ319" i="1"/>
  <c r="TMY319" i="1"/>
  <c r="TMX319" i="1"/>
  <c r="TMW319" i="1"/>
  <c r="TMV319" i="1"/>
  <c r="TMU319" i="1"/>
  <c r="TMT319" i="1"/>
  <c r="TMS319" i="1"/>
  <c r="TMR319" i="1"/>
  <c r="TMQ319" i="1"/>
  <c r="TMP319" i="1"/>
  <c r="TMO319" i="1"/>
  <c r="TMN319" i="1"/>
  <c r="TMM319" i="1"/>
  <c r="TML319" i="1"/>
  <c r="TMK319" i="1"/>
  <c r="TMJ319" i="1"/>
  <c r="TMI319" i="1"/>
  <c r="TMH319" i="1"/>
  <c r="TMG319" i="1"/>
  <c r="TMF319" i="1"/>
  <c r="TME319" i="1"/>
  <c r="TMD319" i="1"/>
  <c r="TMC319" i="1"/>
  <c r="TMB319" i="1"/>
  <c r="TMA319" i="1"/>
  <c r="TLZ319" i="1"/>
  <c r="TLY319" i="1"/>
  <c r="TLX319" i="1"/>
  <c r="TLW319" i="1"/>
  <c r="TLV319" i="1"/>
  <c r="TLU319" i="1"/>
  <c r="TLT319" i="1"/>
  <c r="TLS319" i="1"/>
  <c r="TLR319" i="1"/>
  <c r="TLQ319" i="1"/>
  <c r="TLP319" i="1"/>
  <c r="TLO319" i="1"/>
  <c r="TLN319" i="1"/>
  <c r="TLM319" i="1"/>
  <c r="TLL319" i="1"/>
  <c r="TLK319" i="1"/>
  <c r="TLJ319" i="1"/>
  <c r="TLI319" i="1"/>
  <c r="TLH319" i="1"/>
  <c r="TLG319" i="1"/>
  <c r="TLF319" i="1"/>
  <c r="TLE319" i="1"/>
  <c r="TLD319" i="1"/>
  <c r="TLC319" i="1"/>
  <c r="TLB319" i="1"/>
  <c r="TLA319" i="1"/>
  <c r="TKZ319" i="1"/>
  <c r="TKY319" i="1"/>
  <c r="TKX319" i="1"/>
  <c r="TKW319" i="1"/>
  <c r="TKV319" i="1"/>
  <c r="TKU319" i="1"/>
  <c r="TKT319" i="1"/>
  <c r="TKS319" i="1"/>
  <c r="TKR319" i="1"/>
  <c r="TKQ319" i="1"/>
  <c r="TKP319" i="1"/>
  <c r="TKO319" i="1"/>
  <c r="TKN319" i="1"/>
  <c r="TKM319" i="1"/>
  <c r="TKL319" i="1"/>
  <c r="TKK319" i="1"/>
  <c r="TKJ319" i="1"/>
  <c r="TKI319" i="1"/>
  <c r="TKH319" i="1"/>
  <c r="TKG319" i="1"/>
  <c r="TKF319" i="1"/>
  <c r="TKE319" i="1"/>
  <c r="TKD319" i="1"/>
  <c r="TKC319" i="1"/>
  <c r="TKB319" i="1"/>
  <c r="TKA319" i="1"/>
  <c r="TJZ319" i="1"/>
  <c r="TJY319" i="1"/>
  <c r="TJX319" i="1"/>
  <c r="TJW319" i="1"/>
  <c r="TJV319" i="1"/>
  <c r="TJU319" i="1"/>
  <c r="TJT319" i="1"/>
  <c r="TJS319" i="1"/>
  <c r="TJR319" i="1"/>
  <c r="TJQ319" i="1"/>
  <c r="TJP319" i="1"/>
  <c r="TJO319" i="1"/>
  <c r="TJN319" i="1"/>
  <c r="TJM319" i="1"/>
  <c r="TJL319" i="1"/>
  <c r="TJK319" i="1"/>
  <c r="TJJ319" i="1"/>
  <c r="TJI319" i="1"/>
  <c r="TJH319" i="1"/>
  <c r="TJG319" i="1"/>
  <c r="TJF319" i="1"/>
  <c r="TJE319" i="1"/>
  <c r="TJD319" i="1"/>
  <c r="TJC319" i="1"/>
  <c r="TJB319" i="1"/>
  <c r="TJA319" i="1"/>
  <c r="TIZ319" i="1"/>
  <c r="TIY319" i="1"/>
  <c r="TIX319" i="1"/>
  <c r="TIW319" i="1"/>
  <c r="TIV319" i="1"/>
  <c r="TIU319" i="1"/>
  <c r="TIT319" i="1"/>
  <c r="TIS319" i="1"/>
  <c r="TIR319" i="1"/>
  <c r="TIQ319" i="1"/>
  <c r="TIP319" i="1"/>
  <c r="TIO319" i="1"/>
  <c r="TIN319" i="1"/>
  <c r="TIM319" i="1"/>
  <c r="TIL319" i="1"/>
  <c r="TIK319" i="1"/>
  <c r="TIJ319" i="1"/>
  <c r="TII319" i="1"/>
  <c r="TIH319" i="1"/>
  <c r="TIG319" i="1"/>
  <c r="TIF319" i="1"/>
  <c r="TIE319" i="1"/>
  <c r="TID319" i="1"/>
  <c r="TIC319" i="1"/>
  <c r="TIB319" i="1"/>
  <c r="TIA319" i="1"/>
  <c r="THZ319" i="1"/>
  <c r="THY319" i="1"/>
  <c r="THX319" i="1"/>
  <c r="THW319" i="1"/>
  <c r="THV319" i="1"/>
  <c r="THU319" i="1"/>
  <c r="THT319" i="1"/>
  <c r="THS319" i="1"/>
  <c r="THR319" i="1"/>
  <c r="THQ319" i="1"/>
  <c r="THP319" i="1"/>
  <c r="THO319" i="1"/>
  <c r="THN319" i="1"/>
  <c r="THM319" i="1"/>
  <c r="THL319" i="1"/>
  <c r="THK319" i="1"/>
  <c r="THJ319" i="1"/>
  <c r="THI319" i="1"/>
  <c r="THH319" i="1"/>
  <c r="THG319" i="1"/>
  <c r="THF319" i="1"/>
  <c r="THE319" i="1"/>
  <c r="THD319" i="1"/>
  <c r="THC319" i="1"/>
  <c r="THB319" i="1"/>
  <c r="THA319" i="1"/>
  <c r="TGZ319" i="1"/>
  <c r="TGY319" i="1"/>
  <c r="TGX319" i="1"/>
  <c r="TGW319" i="1"/>
  <c r="TGV319" i="1"/>
  <c r="TGU319" i="1"/>
  <c r="TGT319" i="1"/>
  <c r="TGS319" i="1"/>
  <c r="TGR319" i="1"/>
  <c r="TGQ319" i="1"/>
  <c r="TGP319" i="1"/>
  <c r="TGO319" i="1"/>
  <c r="TGN319" i="1"/>
  <c r="TGM319" i="1"/>
  <c r="TGL319" i="1"/>
  <c r="TGK319" i="1"/>
  <c r="TGJ319" i="1"/>
  <c r="TGI319" i="1"/>
  <c r="TGH319" i="1"/>
  <c r="TGG319" i="1"/>
  <c r="TGF319" i="1"/>
  <c r="TGE319" i="1"/>
  <c r="TGD319" i="1"/>
  <c r="TGC319" i="1"/>
  <c r="TGB319" i="1"/>
  <c r="TGA319" i="1"/>
  <c r="TFZ319" i="1"/>
  <c r="TFY319" i="1"/>
  <c r="TFX319" i="1"/>
  <c r="TFW319" i="1"/>
  <c r="TFV319" i="1"/>
  <c r="TFU319" i="1"/>
  <c r="TFT319" i="1"/>
  <c r="TFS319" i="1"/>
  <c r="TFR319" i="1"/>
  <c r="TFQ319" i="1"/>
  <c r="TFP319" i="1"/>
  <c r="TFO319" i="1"/>
  <c r="TFN319" i="1"/>
  <c r="TFM319" i="1"/>
  <c r="TFL319" i="1"/>
  <c r="TFK319" i="1"/>
  <c r="TFJ319" i="1"/>
  <c r="TFI319" i="1"/>
  <c r="TFH319" i="1"/>
  <c r="TFG319" i="1"/>
  <c r="TFF319" i="1"/>
  <c r="TFE319" i="1"/>
  <c r="TFD319" i="1"/>
  <c r="TFC319" i="1"/>
  <c r="TFB319" i="1"/>
  <c r="TFA319" i="1"/>
  <c r="TEZ319" i="1"/>
  <c r="TEY319" i="1"/>
  <c r="TEX319" i="1"/>
  <c r="TEW319" i="1"/>
  <c r="TEV319" i="1"/>
  <c r="TEU319" i="1"/>
  <c r="TET319" i="1"/>
  <c r="TES319" i="1"/>
  <c r="TER319" i="1"/>
  <c r="TEQ319" i="1"/>
  <c r="TEP319" i="1"/>
  <c r="TEO319" i="1"/>
  <c r="TEN319" i="1"/>
  <c r="TEM319" i="1"/>
  <c r="TEL319" i="1"/>
  <c r="TEK319" i="1"/>
  <c r="TEJ319" i="1"/>
  <c r="TEI319" i="1"/>
  <c r="TEH319" i="1"/>
  <c r="TEG319" i="1"/>
  <c r="TEF319" i="1"/>
  <c r="TEE319" i="1"/>
  <c r="TED319" i="1"/>
  <c r="TEC319" i="1"/>
  <c r="TEB319" i="1"/>
  <c r="TEA319" i="1"/>
  <c r="TDZ319" i="1"/>
  <c r="TDY319" i="1"/>
  <c r="TDX319" i="1"/>
  <c r="TDW319" i="1"/>
  <c r="TDV319" i="1"/>
  <c r="TDU319" i="1"/>
  <c r="TDT319" i="1"/>
  <c r="TDS319" i="1"/>
  <c r="TDR319" i="1"/>
  <c r="TDQ319" i="1"/>
  <c r="TDP319" i="1"/>
  <c r="TDO319" i="1"/>
  <c r="TDN319" i="1"/>
  <c r="TDM319" i="1"/>
  <c r="TDL319" i="1"/>
  <c r="TDK319" i="1"/>
  <c r="TDJ319" i="1"/>
  <c r="TDI319" i="1"/>
  <c r="TDH319" i="1"/>
  <c r="TDG319" i="1"/>
  <c r="TDF319" i="1"/>
  <c r="TDE319" i="1"/>
  <c r="TDD319" i="1"/>
  <c r="TDC319" i="1"/>
  <c r="TDB319" i="1"/>
  <c r="TDA319" i="1"/>
  <c r="TCZ319" i="1"/>
  <c r="TCY319" i="1"/>
  <c r="TCX319" i="1"/>
  <c r="TCW319" i="1"/>
  <c r="TCV319" i="1"/>
  <c r="TCU319" i="1"/>
  <c r="TCT319" i="1"/>
  <c r="TCS319" i="1"/>
  <c r="TCR319" i="1"/>
  <c r="TCQ319" i="1"/>
  <c r="TCP319" i="1"/>
  <c r="TCO319" i="1"/>
  <c r="TCN319" i="1"/>
  <c r="TCM319" i="1"/>
  <c r="TCL319" i="1"/>
  <c r="TCK319" i="1"/>
  <c r="TCJ319" i="1"/>
  <c r="TCI319" i="1"/>
  <c r="TCH319" i="1"/>
  <c r="TCG319" i="1"/>
  <c r="TCF319" i="1"/>
  <c r="TCE319" i="1"/>
  <c r="TCD319" i="1"/>
  <c r="TCC319" i="1"/>
  <c r="TCB319" i="1"/>
  <c r="TCA319" i="1"/>
  <c r="TBZ319" i="1"/>
  <c r="TBY319" i="1"/>
  <c r="TBX319" i="1"/>
  <c r="TBW319" i="1"/>
  <c r="TBV319" i="1"/>
  <c r="TBU319" i="1"/>
  <c r="TBT319" i="1"/>
  <c r="TBS319" i="1"/>
  <c r="TBR319" i="1"/>
  <c r="TBQ319" i="1"/>
  <c r="TBP319" i="1"/>
  <c r="TBO319" i="1"/>
  <c r="TBN319" i="1"/>
  <c r="TBM319" i="1"/>
  <c r="TBL319" i="1"/>
  <c r="TBK319" i="1"/>
  <c r="TBJ319" i="1"/>
  <c r="TBI319" i="1"/>
  <c r="TBH319" i="1"/>
  <c r="TBG319" i="1"/>
  <c r="TBF319" i="1"/>
  <c r="TBE319" i="1"/>
  <c r="TBD319" i="1"/>
  <c r="TBC319" i="1"/>
  <c r="TBB319" i="1"/>
  <c r="TBA319" i="1"/>
  <c r="TAZ319" i="1"/>
  <c r="TAY319" i="1"/>
  <c r="TAX319" i="1"/>
  <c r="TAW319" i="1"/>
  <c r="TAV319" i="1"/>
  <c r="TAU319" i="1"/>
  <c r="TAT319" i="1"/>
  <c r="TAS319" i="1"/>
  <c r="TAR319" i="1"/>
  <c r="TAQ319" i="1"/>
  <c r="TAP319" i="1"/>
  <c r="TAO319" i="1"/>
  <c r="TAN319" i="1"/>
  <c r="TAM319" i="1"/>
  <c r="TAL319" i="1"/>
  <c r="TAK319" i="1"/>
  <c r="TAJ319" i="1"/>
  <c r="TAI319" i="1"/>
  <c r="TAH319" i="1"/>
  <c r="TAG319" i="1"/>
  <c r="TAF319" i="1"/>
  <c r="TAE319" i="1"/>
  <c r="TAD319" i="1"/>
  <c r="TAC319" i="1"/>
  <c r="TAB319" i="1"/>
  <c r="TAA319" i="1"/>
  <c r="SZZ319" i="1"/>
  <c r="SZY319" i="1"/>
  <c r="SZX319" i="1"/>
  <c r="SZW319" i="1"/>
  <c r="SZV319" i="1"/>
  <c r="SZU319" i="1"/>
  <c r="SZT319" i="1"/>
  <c r="SZS319" i="1"/>
  <c r="SZR319" i="1"/>
  <c r="SZQ319" i="1"/>
  <c r="SZP319" i="1"/>
  <c r="SZO319" i="1"/>
  <c r="SZN319" i="1"/>
  <c r="SZM319" i="1"/>
  <c r="SZL319" i="1"/>
  <c r="SZK319" i="1"/>
  <c r="SZJ319" i="1"/>
  <c r="SZI319" i="1"/>
  <c r="SZH319" i="1"/>
  <c r="SZG319" i="1"/>
  <c r="SZF319" i="1"/>
  <c r="SZE319" i="1"/>
  <c r="SZD319" i="1"/>
  <c r="SZC319" i="1"/>
  <c r="SZB319" i="1"/>
  <c r="SZA319" i="1"/>
  <c r="SYZ319" i="1"/>
  <c r="SYY319" i="1"/>
  <c r="SYX319" i="1"/>
  <c r="SYW319" i="1"/>
  <c r="SYV319" i="1"/>
  <c r="SYU319" i="1"/>
  <c r="SYT319" i="1"/>
  <c r="SYS319" i="1"/>
  <c r="SYR319" i="1"/>
  <c r="SYQ319" i="1"/>
  <c r="SYP319" i="1"/>
  <c r="SYO319" i="1"/>
  <c r="SYN319" i="1"/>
  <c r="SYM319" i="1"/>
  <c r="SYL319" i="1"/>
  <c r="SYK319" i="1"/>
  <c r="SYJ319" i="1"/>
  <c r="SYI319" i="1"/>
  <c r="SYH319" i="1"/>
  <c r="SYG319" i="1"/>
  <c r="SYF319" i="1"/>
  <c r="SYE319" i="1"/>
  <c r="SYD319" i="1"/>
  <c r="SYC319" i="1"/>
  <c r="SYB319" i="1"/>
  <c r="SYA319" i="1"/>
  <c r="SXZ319" i="1"/>
  <c r="SXY319" i="1"/>
  <c r="SXX319" i="1"/>
  <c r="SXW319" i="1"/>
  <c r="SXV319" i="1"/>
  <c r="SXU319" i="1"/>
  <c r="SXT319" i="1"/>
  <c r="SXS319" i="1"/>
  <c r="SXR319" i="1"/>
  <c r="SXQ319" i="1"/>
  <c r="SXP319" i="1"/>
  <c r="SXO319" i="1"/>
  <c r="SXN319" i="1"/>
  <c r="SXM319" i="1"/>
  <c r="SXL319" i="1"/>
  <c r="SXK319" i="1"/>
  <c r="SXJ319" i="1"/>
  <c r="SXI319" i="1"/>
  <c r="SXH319" i="1"/>
  <c r="SXG319" i="1"/>
  <c r="SXF319" i="1"/>
  <c r="SXE319" i="1"/>
  <c r="SXD319" i="1"/>
  <c r="SXC319" i="1"/>
  <c r="SXB319" i="1"/>
  <c r="SXA319" i="1"/>
  <c r="SWZ319" i="1"/>
  <c r="SWY319" i="1"/>
  <c r="SWX319" i="1"/>
  <c r="SWW319" i="1"/>
  <c r="SWV319" i="1"/>
  <c r="SWU319" i="1"/>
  <c r="SWT319" i="1"/>
  <c r="SWS319" i="1"/>
  <c r="SWR319" i="1"/>
  <c r="SWQ319" i="1"/>
  <c r="SWP319" i="1"/>
  <c r="SWO319" i="1"/>
  <c r="SWN319" i="1"/>
  <c r="SWM319" i="1"/>
  <c r="SWL319" i="1"/>
  <c r="SWK319" i="1"/>
  <c r="SWJ319" i="1"/>
  <c r="SWI319" i="1"/>
  <c r="SWH319" i="1"/>
  <c r="SWG319" i="1"/>
  <c r="SWF319" i="1"/>
  <c r="SWE319" i="1"/>
  <c r="SWD319" i="1"/>
  <c r="SWC319" i="1"/>
  <c r="SWB319" i="1"/>
  <c r="SWA319" i="1"/>
  <c r="SVZ319" i="1"/>
  <c r="SVY319" i="1"/>
  <c r="SVX319" i="1"/>
  <c r="SVW319" i="1"/>
  <c r="SVV319" i="1"/>
  <c r="SVU319" i="1"/>
  <c r="SVT319" i="1"/>
  <c r="SVS319" i="1"/>
  <c r="SVR319" i="1"/>
  <c r="SVQ319" i="1"/>
  <c r="SVP319" i="1"/>
  <c r="SVO319" i="1"/>
  <c r="SVN319" i="1"/>
  <c r="SVM319" i="1"/>
  <c r="SVL319" i="1"/>
  <c r="SVK319" i="1"/>
  <c r="SVJ319" i="1"/>
  <c r="SVI319" i="1"/>
  <c r="SVH319" i="1"/>
  <c r="SVG319" i="1"/>
  <c r="SVF319" i="1"/>
  <c r="SVE319" i="1"/>
  <c r="SVD319" i="1"/>
  <c r="SVC319" i="1"/>
  <c r="SVB319" i="1"/>
  <c r="SVA319" i="1"/>
  <c r="SUZ319" i="1"/>
  <c r="SUY319" i="1"/>
  <c r="SUX319" i="1"/>
  <c r="SUW319" i="1"/>
  <c r="SUV319" i="1"/>
  <c r="SUU319" i="1"/>
  <c r="SUT319" i="1"/>
  <c r="SUS319" i="1"/>
  <c r="SUR319" i="1"/>
  <c r="SUQ319" i="1"/>
  <c r="SUP319" i="1"/>
  <c r="SUO319" i="1"/>
  <c r="SUN319" i="1"/>
  <c r="SUM319" i="1"/>
  <c r="SUL319" i="1"/>
  <c r="SUK319" i="1"/>
  <c r="SUJ319" i="1"/>
  <c r="SUI319" i="1"/>
  <c r="SUH319" i="1"/>
  <c r="SUG319" i="1"/>
  <c r="SUF319" i="1"/>
  <c r="SUE319" i="1"/>
  <c r="SUD319" i="1"/>
  <c r="SUC319" i="1"/>
  <c r="SUB319" i="1"/>
  <c r="SUA319" i="1"/>
  <c r="STZ319" i="1"/>
  <c r="STY319" i="1"/>
  <c r="STX319" i="1"/>
  <c r="STW319" i="1"/>
  <c r="STV319" i="1"/>
  <c r="STU319" i="1"/>
  <c r="STT319" i="1"/>
  <c r="STS319" i="1"/>
  <c r="STR319" i="1"/>
  <c r="STQ319" i="1"/>
  <c r="STP319" i="1"/>
  <c r="STO319" i="1"/>
  <c r="STN319" i="1"/>
  <c r="STM319" i="1"/>
  <c r="STL319" i="1"/>
  <c r="STK319" i="1"/>
  <c r="STJ319" i="1"/>
  <c r="STI319" i="1"/>
  <c r="STH319" i="1"/>
  <c r="STG319" i="1"/>
  <c r="STF319" i="1"/>
  <c r="STE319" i="1"/>
  <c r="STD319" i="1"/>
  <c r="STC319" i="1"/>
  <c r="STB319" i="1"/>
  <c r="STA319" i="1"/>
  <c r="SSZ319" i="1"/>
  <c r="SSY319" i="1"/>
  <c r="SSX319" i="1"/>
  <c r="SSW319" i="1"/>
  <c r="SSV319" i="1"/>
  <c r="SSU319" i="1"/>
  <c r="SST319" i="1"/>
  <c r="SSS319" i="1"/>
  <c r="SSR319" i="1"/>
  <c r="SSQ319" i="1"/>
  <c r="SSP319" i="1"/>
  <c r="SSO319" i="1"/>
  <c r="SSN319" i="1"/>
  <c r="SSM319" i="1"/>
  <c r="SSL319" i="1"/>
  <c r="SSK319" i="1"/>
  <c r="SSJ319" i="1"/>
  <c r="SSI319" i="1"/>
  <c r="SSH319" i="1"/>
  <c r="SSG319" i="1"/>
  <c r="SSF319" i="1"/>
  <c r="SSE319" i="1"/>
  <c r="SSD319" i="1"/>
  <c r="SSC319" i="1"/>
  <c r="SSB319" i="1"/>
  <c r="SSA319" i="1"/>
  <c r="SRZ319" i="1"/>
  <c r="SRY319" i="1"/>
  <c r="SRX319" i="1"/>
  <c r="SRW319" i="1"/>
  <c r="SRV319" i="1"/>
  <c r="SRU319" i="1"/>
  <c r="SRT319" i="1"/>
  <c r="SRS319" i="1"/>
  <c r="SRR319" i="1"/>
  <c r="SRQ319" i="1"/>
  <c r="SRP319" i="1"/>
  <c r="SRO319" i="1"/>
  <c r="SRN319" i="1"/>
  <c r="SRM319" i="1"/>
  <c r="SRL319" i="1"/>
  <c r="SRK319" i="1"/>
  <c r="SRJ319" i="1"/>
  <c r="SRI319" i="1"/>
  <c r="SRH319" i="1"/>
  <c r="SRG319" i="1"/>
  <c r="SRF319" i="1"/>
  <c r="SRE319" i="1"/>
  <c r="SRD319" i="1"/>
  <c r="SRC319" i="1"/>
  <c r="SRB319" i="1"/>
  <c r="SRA319" i="1"/>
  <c r="SQZ319" i="1"/>
  <c r="SQY319" i="1"/>
  <c r="SQX319" i="1"/>
  <c r="SQW319" i="1"/>
  <c r="SQV319" i="1"/>
  <c r="SQU319" i="1"/>
  <c r="SQT319" i="1"/>
  <c r="SQS319" i="1"/>
  <c r="SQR319" i="1"/>
  <c r="SQQ319" i="1"/>
  <c r="SQP319" i="1"/>
  <c r="SQO319" i="1"/>
  <c r="SQN319" i="1"/>
  <c r="SQM319" i="1"/>
  <c r="SQL319" i="1"/>
  <c r="SQK319" i="1"/>
  <c r="SQJ319" i="1"/>
  <c r="SQI319" i="1"/>
  <c r="SQH319" i="1"/>
  <c r="SQG319" i="1"/>
  <c r="SQF319" i="1"/>
  <c r="SQE319" i="1"/>
  <c r="SQD319" i="1"/>
  <c r="SQC319" i="1"/>
  <c r="SQB319" i="1"/>
  <c r="SQA319" i="1"/>
  <c r="SPZ319" i="1"/>
  <c r="SPY319" i="1"/>
  <c r="SPX319" i="1"/>
  <c r="SPW319" i="1"/>
  <c r="SPV319" i="1"/>
  <c r="SPU319" i="1"/>
  <c r="SPT319" i="1"/>
  <c r="SPS319" i="1"/>
  <c r="SPR319" i="1"/>
  <c r="SPQ319" i="1"/>
  <c r="SPP319" i="1"/>
  <c r="SPO319" i="1"/>
  <c r="SPN319" i="1"/>
  <c r="SPM319" i="1"/>
  <c r="SPL319" i="1"/>
  <c r="SPK319" i="1"/>
  <c r="SPJ319" i="1"/>
  <c r="SPI319" i="1"/>
  <c r="SPH319" i="1"/>
  <c r="SPG319" i="1"/>
  <c r="SPF319" i="1"/>
  <c r="SPE319" i="1"/>
  <c r="SPD319" i="1"/>
  <c r="SPC319" i="1"/>
  <c r="SPB319" i="1"/>
  <c r="SPA319" i="1"/>
  <c r="SOZ319" i="1"/>
  <c r="SOY319" i="1"/>
  <c r="SOX319" i="1"/>
  <c r="SOW319" i="1"/>
  <c r="SOV319" i="1"/>
  <c r="SOU319" i="1"/>
  <c r="SOT319" i="1"/>
  <c r="SOS319" i="1"/>
  <c r="SOR319" i="1"/>
  <c r="SOQ319" i="1"/>
  <c r="SOP319" i="1"/>
  <c r="SOO319" i="1"/>
  <c r="SON319" i="1"/>
  <c r="SOM319" i="1"/>
  <c r="SOL319" i="1"/>
  <c r="SOK319" i="1"/>
  <c r="SOJ319" i="1"/>
  <c r="SOI319" i="1"/>
  <c r="SOH319" i="1"/>
  <c r="SOG319" i="1"/>
  <c r="SOF319" i="1"/>
  <c r="SOE319" i="1"/>
  <c r="SOD319" i="1"/>
  <c r="SOC319" i="1"/>
  <c r="SOB319" i="1"/>
  <c r="SOA319" i="1"/>
  <c r="SNZ319" i="1"/>
  <c r="SNY319" i="1"/>
  <c r="SNX319" i="1"/>
  <c r="SNW319" i="1"/>
  <c r="SNV319" i="1"/>
  <c r="SNU319" i="1"/>
  <c r="SNT319" i="1"/>
  <c r="SNS319" i="1"/>
  <c r="SNR319" i="1"/>
  <c r="SNQ319" i="1"/>
  <c r="SNP319" i="1"/>
  <c r="SNO319" i="1"/>
  <c r="SNN319" i="1"/>
  <c r="SNM319" i="1"/>
  <c r="SNL319" i="1"/>
  <c r="SNK319" i="1"/>
  <c r="SNJ319" i="1"/>
  <c r="SNI319" i="1"/>
  <c r="SNH319" i="1"/>
  <c r="SNG319" i="1"/>
  <c r="SNF319" i="1"/>
  <c r="SNE319" i="1"/>
  <c r="SND319" i="1"/>
  <c r="SNC319" i="1"/>
  <c r="SNB319" i="1"/>
  <c r="SNA319" i="1"/>
  <c r="SMZ319" i="1"/>
  <c r="SMY319" i="1"/>
  <c r="SMX319" i="1"/>
  <c r="SMW319" i="1"/>
  <c r="SMV319" i="1"/>
  <c r="SMU319" i="1"/>
  <c r="SMT319" i="1"/>
  <c r="SMS319" i="1"/>
  <c r="SMR319" i="1"/>
  <c r="SMQ319" i="1"/>
  <c r="SMP319" i="1"/>
  <c r="SMO319" i="1"/>
  <c r="SMN319" i="1"/>
  <c r="SMM319" i="1"/>
  <c r="SML319" i="1"/>
  <c r="SMK319" i="1"/>
  <c r="SMJ319" i="1"/>
  <c r="SMI319" i="1"/>
  <c r="SMH319" i="1"/>
  <c r="SMG319" i="1"/>
  <c r="SMF319" i="1"/>
  <c r="SME319" i="1"/>
  <c r="SMD319" i="1"/>
  <c r="SMC319" i="1"/>
  <c r="SMB319" i="1"/>
  <c r="SMA319" i="1"/>
  <c r="SLZ319" i="1"/>
  <c r="SLY319" i="1"/>
  <c r="SLX319" i="1"/>
  <c r="SLW319" i="1"/>
  <c r="SLV319" i="1"/>
  <c r="SLU319" i="1"/>
  <c r="SLT319" i="1"/>
  <c r="SLS319" i="1"/>
  <c r="SLR319" i="1"/>
  <c r="SLQ319" i="1"/>
  <c r="SLP319" i="1"/>
  <c r="SLO319" i="1"/>
  <c r="SLN319" i="1"/>
  <c r="SLM319" i="1"/>
  <c r="SLL319" i="1"/>
  <c r="SLK319" i="1"/>
  <c r="SLJ319" i="1"/>
  <c r="SLI319" i="1"/>
  <c r="SLH319" i="1"/>
  <c r="SLG319" i="1"/>
  <c r="SLF319" i="1"/>
  <c r="SLE319" i="1"/>
  <c r="SLD319" i="1"/>
  <c r="SLC319" i="1"/>
  <c r="SLB319" i="1"/>
  <c r="SLA319" i="1"/>
  <c r="SKZ319" i="1"/>
  <c r="SKY319" i="1"/>
  <c r="SKX319" i="1"/>
  <c r="SKW319" i="1"/>
  <c r="SKV319" i="1"/>
  <c r="SKU319" i="1"/>
  <c r="SKT319" i="1"/>
  <c r="SKS319" i="1"/>
  <c r="SKR319" i="1"/>
  <c r="SKQ319" i="1"/>
  <c r="SKP319" i="1"/>
  <c r="SKO319" i="1"/>
  <c r="SKN319" i="1"/>
  <c r="SKM319" i="1"/>
  <c r="SKL319" i="1"/>
  <c r="SKK319" i="1"/>
  <c r="SKJ319" i="1"/>
  <c r="SKI319" i="1"/>
  <c r="SKH319" i="1"/>
  <c r="SKG319" i="1"/>
  <c r="SKF319" i="1"/>
  <c r="SKE319" i="1"/>
  <c r="SKD319" i="1"/>
  <c r="SKC319" i="1"/>
  <c r="SKB319" i="1"/>
  <c r="SKA319" i="1"/>
  <c r="SJZ319" i="1"/>
  <c r="SJY319" i="1"/>
  <c r="SJX319" i="1"/>
  <c r="SJW319" i="1"/>
  <c r="SJV319" i="1"/>
  <c r="SJU319" i="1"/>
  <c r="SJT319" i="1"/>
  <c r="SJS319" i="1"/>
  <c r="SJR319" i="1"/>
  <c r="SJQ319" i="1"/>
  <c r="SJP319" i="1"/>
  <c r="SJO319" i="1"/>
  <c r="SJN319" i="1"/>
  <c r="SJM319" i="1"/>
  <c r="SJL319" i="1"/>
  <c r="SJK319" i="1"/>
  <c r="SJJ319" i="1"/>
  <c r="SJI319" i="1"/>
  <c r="SJH319" i="1"/>
  <c r="SJG319" i="1"/>
  <c r="SJF319" i="1"/>
  <c r="SJE319" i="1"/>
  <c r="SJD319" i="1"/>
  <c r="SJC319" i="1"/>
  <c r="SJB319" i="1"/>
  <c r="SJA319" i="1"/>
  <c r="SIZ319" i="1"/>
  <c r="SIY319" i="1"/>
  <c r="SIX319" i="1"/>
  <c r="SIW319" i="1"/>
  <c r="SIV319" i="1"/>
  <c r="SIU319" i="1"/>
  <c r="SIT319" i="1"/>
  <c r="SIS319" i="1"/>
  <c r="SIR319" i="1"/>
  <c r="SIQ319" i="1"/>
  <c r="SIP319" i="1"/>
  <c r="SIO319" i="1"/>
  <c r="SIN319" i="1"/>
  <c r="SIM319" i="1"/>
  <c r="SIL319" i="1"/>
  <c r="SIK319" i="1"/>
  <c r="SIJ319" i="1"/>
  <c r="SII319" i="1"/>
  <c r="SIH319" i="1"/>
  <c r="SIG319" i="1"/>
  <c r="SIF319" i="1"/>
  <c r="SIE319" i="1"/>
  <c r="SID319" i="1"/>
  <c r="SIC319" i="1"/>
  <c r="SIB319" i="1"/>
  <c r="SIA319" i="1"/>
  <c r="SHZ319" i="1"/>
  <c r="SHY319" i="1"/>
  <c r="SHX319" i="1"/>
  <c r="SHW319" i="1"/>
  <c r="SHV319" i="1"/>
  <c r="SHU319" i="1"/>
  <c r="SHT319" i="1"/>
  <c r="SHS319" i="1"/>
  <c r="SHR319" i="1"/>
  <c r="SHQ319" i="1"/>
  <c r="SHP319" i="1"/>
  <c r="SHO319" i="1"/>
  <c r="SHN319" i="1"/>
  <c r="SHM319" i="1"/>
  <c r="SHL319" i="1"/>
  <c r="SHK319" i="1"/>
  <c r="SHJ319" i="1"/>
  <c r="SHI319" i="1"/>
  <c r="SHH319" i="1"/>
  <c r="SHG319" i="1"/>
  <c r="SHF319" i="1"/>
  <c r="SHE319" i="1"/>
  <c r="SHD319" i="1"/>
  <c r="SHC319" i="1"/>
  <c r="SHB319" i="1"/>
  <c r="SHA319" i="1"/>
  <c r="SGZ319" i="1"/>
  <c r="SGY319" i="1"/>
  <c r="SGX319" i="1"/>
  <c r="SGW319" i="1"/>
  <c r="SGV319" i="1"/>
  <c r="SGU319" i="1"/>
  <c r="SGT319" i="1"/>
  <c r="SGS319" i="1"/>
  <c r="SGR319" i="1"/>
  <c r="SGQ319" i="1"/>
  <c r="SGP319" i="1"/>
  <c r="SGO319" i="1"/>
  <c r="SGN319" i="1"/>
  <c r="SGM319" i="1"/>
  <c r="SGL319" i="1"/>
  <c r="SGK319" i="1"/>
  <c r="SGJ319" i="1"/>
  <c r="SGI319" i="1"/>
  <c r="SGH319" i="1"/>
  <c r="SGG319" i="1"/>
  <c r="SGF319" i="1"/>
  <c r="SGE319" i="1"/>
  <c r="SGD319" i="1"/>
  <c r="SGC319" i="1"/>
  <c r="SGB319" i="1"/>
  <c r="SGA319" i="1"/>
  <c r="SFZ319" i="1"/>
  <c r="SFY319" i="1"/>
  <c r="SFX319" i="1"/>
  <c r="SFW319" i="1"/>
  <c r="SFV319" i="1"/>
  <c r="SFU319" i="1"/>
  <c r="SFT319" i="1"/>
  <c r="SFS319" i="1"/>
  <c r="SFR319" i="1"/>
  <c r="SFQ319" i="1"/>
  <c r="SFP319" i="1"/>
  <c r="SFO319" i="1"/>
  <c r="SFN319" i="1"/>
  <c r="SFM319" i="1"/>
  <c r="SFL319" i="1"/>
  <c r="SFK319" i="1"/>
  <c r="SFJ319" i="1"/>
  <c r="SFI319" i="1"/>
  <c r="SFH319" i="1"/>
  <c r="SFG319" i="1"/>
  <c r="SFF319" i="1"/>
  <c r="SFE319" i="1"/>
  <c r="SFD319" i="1"/>
  <c r="SFC319" i="1"/>
  <c r="SFB319" i="1"/>
  <c r="SFA319" i="1"/>
  <c r="SEZ319" i="1"/>
  <c r="SEY319" i="1"/>
  <c r="SEX319" i="1"/>
  <c r="SEW319" i="1"/>
  <c r="SEV319" i="1"/>
  <c r="SEU319" i="1"/>
  <c r="SET319" i="1"/>
  <c r="SES319" i="1"/>
  <c r="SER319" i="1"/>
  <c r="SEQ319" i="1"/>
  <c r="SEP319" i="1"/>
  <c r="SEO319" i="1"/>
  <c r="SEN319" i="1"/>
  <c r="SEM319" i="1"/>
  <c r="SEL319" i="1"/>
  <c r="SEK319" i="1"/>
  <c r="SEJ319" i="1"/>
  <c r="SEI319" i="1"/>
  <c r="SEH319" i="1"/>
  <c r="SEG319" i="1"/>
  <c r="SEF319" i="1"/>
  <c r="SEE319" i="1"/>
  <c r="SED319" i="1"/>
  <c r="SEC319" i="1"/>
  <c r="SEB319" i="1"/>
  <c r="SEA319" i="1"/>
  <c r="SDZ319" i="1"/>
  <c r="SDY319" i="1"/>
  <c r="SDX319" i="1"/>
  <c r="SDW319" i="1"/>
  <c r="SDV319" i="1"/>
  <c r="SDU319" i="1"/>
  <c r="SDT319" i="1"/>
  <c r="SDS319" i="1"/>
  <c r="SDR319" i="1"/>
  <c r="SDQ319" i="1"/>
  <c r="SDP319" i="1"/>
  <c r="SDO319" i="1"/>
  <c r="SDN319" i="1"/>
  <c r="SDM319" i="1"/>
  <c r="SDL319" i="1"/>
  <c r="SDK319" i="1"/>
  <c r="SDJ319" i="1"/>
  <c r="SDI319" i="1"/>
  <c r="SDH319" i="1"/>
  <c r="SDG319" i="1"/>
  <c r="SDF319" i="1"/>
  <c r="SDE319" i="1"/>
  <c r="SDD319" i="1"/>
  <c r="SDC319" i="1"/>
  <c r="SDB319" i="1"/>
  <c r="SDA319" i="1"/>
  <c r="SCZ319" i="1"/>
  <c r="SCY319" i="1"/>
  <c r="SCX319" i="1"/>
  <c r="SCW319" i="1"/>
  <c r="SCV319" i="1"/>
  <c r="SCU319" i="1"/>
  <c r="SCT319" i="1"/>
  <c r="SCS319" i="1"/>
  <c r="SCR319" i="1"/>
  <c r="SCQ319" i="1"/>
  <c r="SCP319" i="1"/>
  <c r="SCO319" i="1"/>
  <c r="SCN319" i="1"/>
  <c r="SCM319" i="1"/>
  <c r="SCL319" i="1"/>
  <c r="SCK319" i="1"/>
  <c r="SCJ319" i="1"/>
  <c r="SCI319" i="1"/>
  <c r="SCH319" i="1"/>
  <c r="SCG319" i="1"/>
  <c r="SCF319" i="1"/>
  <c r="SCE319" i="1"/>
  <c r="SCD319" i="1"/>
  <c r="SCC319" i="1"/>
  <c r="SCB319" i="1"/>
  <c r="SCA319" i="1"/>
  <c r="SBZ319" i="1"/>
  <c r="SBY319" i="1"/>
  <c r="SBX319" i="1"/>
  <c r="SBW319" i="1"/>
  <c r="SBV319" i="1"/>
  <c r="SBU319" i="1"/>
  <c r="SBT319" i="1"/>
  <c r="SBS319" i="1"/>
  <c r="SBR319" i="1"/>
  <c r="SBQ319" i="1"/>
  <c r="SBP319" i="1"/>
  <c r="SBO319" i="1"/>
  <c r="SBN319" i="1"/>
  <c r="SBM319" i="1"/>
  <c r="SBL319" i="1"/>
  <c r="SBK319" i="1"/>
  <c r="SBJ319" i="1"/>
  <c r="SBI319" i="1"/>
  <c r="SBH319" i="1"/>
  <c r="SBG319" i="1"/>
  <c r="SBF319" i="1"/>
  <c r="SBE319" i="1"/>
  <c r="SBD319" i="1"/>
  <c r="SBC319" i="1"/>
  <c r="SBB319" i="1"/>
  <c r="SBA319" i="1"/>
  <c r="SAZ319" i="1"/>
  <c r="SAY319" i="1"/>
  <c r="SAX319" i="1"/>
  <c r="SAW319" i="1"/>
  <c r="SAV319" i="1"/>
  <c r="SAU319" i="1"/>
  <c r="SAT319" i="1"/>
  <c r="SAS319" i="1"/>
  <c r="SAR319" i="1"/>
  <c r="SAQ319" i="1"/>
  <c r="SAP319" i="1"/>
  <c r="SAO319" i="1"/>
  <c r="SAN319" i="1"/>
  <c r="SAM319" i="1"/>
  <c r="SAL319" i="1"/>
  <c r="SAK319" i="1"/>
  <c r="SAJ319" i="1"/>
  <c r="SAI319" i="1"/>
  <c r="SAH319" i="1"/>
  <c r="SAG319" i="1"/>
  <c r="SAF319" i="1"/>
  <c r="SAE319" i="1"/>
  <c r="SAD319" i="1"/>
  <c r="SAC319" i="1"/>
  <c r="SAB319" i="1"/>
  <c r="SAA319" i="1"/>
  <c r="RZZ319" i="1"/>
  <c r="RZY319" i="1"/>
  <c r="RZX319" i="1"/>
  <c r="RZW319" i="1"/>
  <c r="RZV319" i="1"/>
  <c r="RZU319" i="1"/>
  <c r="RZT319" i="1"/>
  <c r="RZS319" i="1"/>
  <c r="RZR319" i="1"/>
  <c r="RZQ319" i="1"/>
  <c r="RZP319" i="1"/>
  <c r="RZO319" i="1"/>
  <c r="RZN319" i="1"/>
  <c r="RZM319" i="1"/>
  <c r="RZL319" i="1"/>
  <c r="RZK319" i="1"/>
  <c r="RZJ319" i="1"/>
  <c r="RZI319" i="1"/>
  <c r="RZH319" i="1"/>
  <c r="RZG319" i="1"/>
  <c r="RZF319" i="1"/>
  <c r="RZE319" i="1"/>
  <c r="RZD319" i="1"/>
  <c r="RZC319" i="1"/>
  <c r="RZB319" i="1"/>
  <c r="RZA319" i="1"/>
  <c r="RYZ319" i="1"/>
  <c r="RYY319" i="1"/>
  <c r="RYX319" i="1"/>
  <c r="RYW319" i="1"/>
  <c r="RYV319" i="1"/>
  <c r="RYU319" i="1"/>
  <c r="RYT319" i="1"/>
  <c r="RYS319" i="1"/>
  <c r="RYR319" i="1"/>
  <c r="RYQ319" i="1"/>
  <c r="RYP319" i="1"/>
  <c r="RYO319" i="1"/>
  <c r="RYN319" i="1"/>
  <c r="RYM319" i="1"/>
  <c r="RYL319" i="1"/>
  <c r="RYK319" i="1"/>
  <c r="RYJ319" i="1"/>
  <c r="RYI319" i="1"/>
  <c r="RYH319" i="1"/>
  <c r="RYG319" i="1"/>
  <c r="RYF319" i="1"/>
  <c r="RYE319" i="1"/>
  <c r="RYD319" i="1"/>
  <c r="RYC319" i="1"/>
  <c r="RYB319" i="1"/>
  <c r="RYA319" i="1"/>
  <c r="RXZ319" i="1"/>
  <c r="RXY319" i="1"/>
  <c r="RXX319" i="1"/>
  <c r="RXW319" i="1"/>
  <c r="RXV319" i="1"/>
  <c r="RXU319" i="1"/>
  <c r="RXT319" i="1"/>
  <c r="RXS319" i="1"/>
  <c r="RXR319" i="1"/>
  <c r="RXQ319" i="1"/>
  <c r="RXP319" i="1"/>
  <c r="RXO319" i="1"/>
  <c r="RXN319" i="1"/>
  <c r="RXM319" i="1"/>
  <c r="RXL319" i="1"/>
  <c r="RXK319" i="1"/>
  <c r="RXJ319" i="1"/>
  <c r="RXI319" i="1"/>
  <c r="RXH319" i="1"/>
  <c r="RXG319" i="1"/>
  <c r="RXF319" i="1"/>
  <c r="RXE319" i="1"/>
  <c r="RXD319" i="1"/>
  <c r="RXC319" i="1"/>
  <c r="RXB319" i="1"/>
  <c r="RXA319" i="1"/>
  <c r="RWZ319" i="1"/>
  <c r="RWY319" i="1"/>
  <c r="RWX319" i="1"/>
  <c r="RWW319" i="1"/>
  <c r="RWV319" i="1"/>
  <c r="RWU319" i="1"/>
  <c r="RWT319" i="1"/>
  <c r="RWS319" i="1"/>
  <c r="RWR319" i="1"/>
  <c r="RWQ319" i="1"/>
  <c r="RWP319" i="1"/>
  <c r="RWO319" i="1"/>
  <c r="RWN319" i="1"/>
  <c r="RWM319" i="1"/>
  <c r="RWL319" i="1"/>
  <c r="RWK319" i="1"/>
  <c r="RWJ319" i="1"/>
  <c r="RWI319" i="1"/>
  <c r="RWH319" i="1"/>
  <c r="RWG319" i="1"/>
  <c r="RWF319" i="1"/>
  <c r="RWE319" i="1"/>
  <c r="RWD319" i="1"/>
  <c r="RWC319" i="1"/>
  <c r="RWB319" i="1"/>
  <c r="RWA319" i="1"/>
  <c r="RVZ319" i="1"/>
  <c r="RVY319" i="1"/>
  <c r="RVX319" i="1"/>
  <c r="RVW319" i="1"/>
  <c r="RVV319" i="1"/>
  <c r="RVU319" i="1"/>
  <c r="RVT319" i="1"/>
  <c r="RVS319" i="1"/>
  <c r="RVR319" i="1"/>
  <c r="RVQ319" i="1"/>
  <c r="RVP319" i="1"/>
  <c r="RVO319" i="1"/>
  <c r="RVN319" i="1"/>
  <c r="RVM319" i="1"/>
  <c r="RVL319" i="1"/>
  <c r="RVK319" i="1"/>
  <c r="RVJ319" i="1"/>
  <c r="RVI319" i="1"/>
  <c r="RVH319" i="1"/>
  <c r="RVG319" i="1"/>
  <c r="RVF319" i="1"/>
  <c r="RVE319" i="1"/>
  <c r="RVD319" i="1"/>
  <c r="RVC319" i="1"/>
  <c r="RVB319" i="1"/>
  <c r="RVA319" i="1"/>
  <c r="RUZ319" i="1"/>
  <c r="RUY319" i="1"/>
  <c r="RUX319" i="1"/>
  <c r="RUW319" i="1"/>
  <c r="RUV319" i="1"/>
  <c r="RUU319" i="1"/>
  <c r="RUT319" i="1"/>
  <c r="RUS319" i="1"/>
  <c r="RUR319" i="1"/>
  <c r="RUQ319" i="1"/>
  <c r="RUP319" i="1"/>
  <c r="RUO319" i="1"/>
  <c r="RUN319" i="1"/>
  <c r="RUM319" i="1"/>
  <c r="RUL319" i="1"/>
  <c r="RUK319" i="1"/>
  <c r="RUJ319" i="1"/>
  <c r="RUI319" i="1"/>
  <c r="RUH319" i="1"/>
  <c r="RUG319" i="1"/>
  <c r="RUF319" i="1"/>
  <c r="RUE319" i="1"/>
  <c r="RUD319" i="1"/>
  <c r="RUC319" i="1"/>
  <c r="RUB319" i="1"/>
  <c r="RUA319" i="1"/>
  <c r="RTZ319" i="1"/>
  <c r="RTY319" i="1"/>
  <c r="RTX319" i="1"/>
  <c r="RTW319" i="1"/>
  <c r="RTV319" i="1"/>
  <c r="RTU319" i="1"/>
  <c r="RTT319" i="1"/>
  <c r="RTS319" i="1"/>
  <c r="RTR319" i="1"/>
  <c r="RTQ319" i="1"/>
  <c r="RTP319" i="1"/>
  <c r="RTO319" i="1"/>
  <c r="RTN319" i="1"/>
  <c r="RTM319" i="1"/>
  <c r="RTL319" i="1"/>
  <c r="RTK319" i="1"/>
  <c r="RTJ319" i="1"/>
  <c r="RTI319" i="1"/>
  <c r="RTH319" i="1"/>
  <c r="RTG319" i="1"/>
  <c r="RTF319" i="1"/>
  <c r="RTE319" i="1"/>
  <c r="RTD319" i="1"/>
  <c r="RTC319" i="1"/>
  <c r="RTB319" i="1"/>
  <c r="RTA319" i="1"/>
  <c r="RSZ319" i="1"/>
  <c r="RSY319" i="1"/>
  <c r="RSX319" i="1"/>
  <c r="RSW319" i="1"/>
  <c r="RSV319" i="1"/>
  <c r="RSU319" i="1"/>
  <c r="RST319" i="1"/>
  <c r="RSS319" i="1"/>
  <c r="RSR319" i="1"/>
  <c r="RSQ319" i="1"/>
  <c r="RSP319" i="1"/>
  <c r="RSO319" i="1"/>
  <c r="RSN319" i="1"/>
  <c r="RSM319" i="1"/>
  <c r="RSL319" i="1"/>
  <c r="RSK319" i="1"/>
  <c r="RSJ319" i="1"/>
  <c r="RSI319" i="1"/>
  <c r="RSH319" i="1"/>
  <c r="RSG319" i="1"/>
  <c r="RSF319" i="1"/>
  <c r="RSE319" i="1"/>
  <c r="RSD319" i="1"/>
  <c r="RSC319" i="1"/>
  <c r="RSB319" i="1"/>
  <c r="RSA319" i="1"/>
  <c r="RRZ319" i="1"/>
  <c r="RRY319" i="1"/>
  <c r="RRX319" i="1"/>
  <c r="RRW319" i="1"/>
  <c r="RRV319" i="1"/>
  <c r="RRU319" i="1"/>
  <c r="RRT319" i="1"/>
  <c r="RRS319" i="1"/>
  <c r="RRR319" i="1"/>
  <c r="RRQ319" i="1"/>
  <c r="RRP319" i="1"/>
  <c r="RRO319" i="1"/>
  <c r="RRN319" i="1"/>
  <c r="RRM319" i="1"/>
  <c r="RRL319" i="1"/>
  <c r="RRK319" i="1"/>
  <c r="RRJ319" i="1"/>
  <c r="RRI319" i="1"/>
  <c r="RRH319" i="1"/>
  <c r="RRG319" i="1"/>
  <c r="RRF319" i="1"/>
  <c r="RRE319" i="1"/>
  <c r="RRD319" i="1"/>
  <c r="RRC319" i="1"/>
  <c r="RRB319" i="1"/>
  <c r="RRA319" i="1"/>
  <c r="RQZ319" i="1"/>
  <c r="RQY319" i="1"/>
  <c r="RQX319" i="1"/>
  <c r="RQW319" i="1"/>
  <c r="RQV319" i="1"/>
  <c r="RQU319" i="1"/>
  <c r="RQT319" i="1"/>
  <c r="RQS319" i="1"/>
  <c r="RQR319" i="1"/>
  <c r="RQQ319" i="1"/>
  <c r="RQP319" i="1"/>
  <c r="RQO319" i="1"/>
  <c r="RQN319" i="1"/>
  <c r="RQM319" i="1"/>
  <c r="RQL319" i="1"/>
  <c r="RQK319" i="1"/>
  <c r="RQJ319" i="1"/>
  <c r="RQI319" i="1"/>
  <c r="RQH319" i="1"/>
  <c r="RQG319" i="1"/>
  <c r="RQF319" i="1"/>
  <c r="RQE319" i="1"/>
  <c r="RQD319" i="1"/>
  <c r="RQC319" i="1"/>
  <c r="RQB319" i="1"/>
  <c r="RQA319" i="1"/>
  <c r="RPZ319" i="1"/>
  <c r="RPY319" i="1"/>
  <c r="RPX319" i="1"/>
  <c r="RPW319" i="1"/>
  <c r="RPV319" i="1"/>
  <c r="RPU319" i="1"/>
  <c r="RPT319" i="1"/>
  <c r="RPS319" i="1"/>
  <c r="RPR319" i="1"/>
  <c r="RPQ319" i="1"/>
  <c r="RPP319" i="1"/>
  <c r="RPO319" i="1"/>
  <c r="RPN319" i="1"/>
  <c r="RPM319" i="1"/>
  <c r="RPL319" i="1"/>
  <c r="RPK319" i="1"/>
  <c r="RPJ319" i="1"/>
  <c r="RPI319" i="1"/>
  <c r="RPH319" i="1"/>
  <c r="RPG319" i="1"/>
  <c r="RPF319" i="1"/>
  <c r="RPE319" i="1"/>
  <c r="RPD319" i="1"/>
  <c r="RPC319" i="1"/>
  <c r="RPB319" i="1"/>
  <c r="RPA319" i="1"/>
  <c r="ROZ319" i="1"/>
  <c r="ROY319" i="1"/>
  <c r="ROX319" i="1"/>
  <c r="ROW319" i="1"/>
  <c r="ROV319" i="1"/>
  <c r="ROU319" i="1"/>
  <c r="ROT319" i="1"/>
  <c r="ROS319" i="1"/>
  <c r="ROR319" i="1"/>
  <c r="ROQ319" i="1"/>
  <c r="ROP319" i="1"/>
  <c r="ROO319" i="1"/>
  <c r="RON319" i="1"/>
  <c r="ROM319" i="1"/>
  <c r="ROL319" i="1"/>
  <c r="ROK319" i="1"/>
  <c r="ROJ319" i="1"/>
  <c r="ROI319" i="1"/>
  <c r="ROH319" i="1"/>
  <c r="ROG319" i="1"/>
  <c r="ROF319" i="1"/>
  <c r="ROE319" i="1"/>
  <c r="ROD319" i="1"/>
  <c r="ROC319" i="1"/>
  <c r="ROB319" i="1"/>
  <c r="ROA319" i="1"/>
  <c r="RNZ319" i="1"/>
  <c r="RNY319" i="1"/>
  <c r="RNX319" i="1"/>
  <c r="RNW319" i="1"/>
  <c r="RNV319" i="1"/>
  <c r="RNU319" i="1"/>
  <c r="RNT319" i="1"/>
  <c r="RNS319" i="1"/>
  <c r="RNR319" i="1"/>
  <c r="RNQ319" i="1"/>
  <c r="RNP319" i="1"/>
  <c r="RNO319" i="1"/>
  <c r="RNN319" i="1"/>
  <c r="RNM319" i="1"/>
  <c r="RNL319" i="1"/>
  <c r="RNK319" i="1"/>
  <c r="RNJ319" i="1"/>
  <c r="RNI319" i="1"/>
  <c r="RNH319" i="1"/>
  <c r="RNG319" i="1"/>
  <c r="RNF319" i="1"/>
  <c r="RNE319" i="1"/>
  <c r="RND319" i="1"/>
  <c r="RNC319" i="1"/>
  <c r="RNB319" i="1"/>
  <c r="RNA319" i="1"/>
  <c r="RMZ319" i="1"/>
  <c r="RMY319" i="1"/>
  <c r="RMX319" i="1"/>
  <c r="RMW319" i="1"/>
  <c r="RMV319" i="1"/>
  <c r="RMU319" i="1"/>
  <c r="RMT319" i="1"/>
  <c r="RMS319" i="1"/>
  <c r="RMR319" i="1"/>
  <c r="RMQ319" i="1"/>
  <c r="RMP319" i="1"/>
  <c r="RMO319" i="1"/>
  <c r="RMN319" i="1"/>
  <c r="RMM319" i="1"/>
  <c r="RML319" i="1"/>
  <c r="RMK319" i="1"/>
  <c r="RMJ319" i="1"/>
  <c r="RMI319" i="1"/>
  <c r="RMH319" i="1"/>
  <c r="RMG319" i="1"/>
  <c r="RMF319" i="1"/>
  <c r="RME319" i="1"/>
  <c r="RMD319" i="1"/>
  <c r="RMC319" i="1"/>
  <c r="RMB319" i="1"/>
  <c r="RMA319" i="1"/>
  <c r="RLZ319" i="1"/>
  <c r="RLY319" i="1"/>
  <c r="RLX319" i="1"/>
  <c r="RLW319" i="1"/>
  <c r="RLV319" i="1"/>
  <c r="RLU319" i="1"/>
  <c r="RLT319" i="1"/>
  <c r="RLS319" i="1"/>
  <c r="RLR319" i="1"/>
  <c r="RLQ319" i="1"/>
  <c r="RLP319" i="1"/>
  <c r="RLO319" i="1"/>
  <c r="RLN319" i="1"/>
  <c r="RLM319" i="1"/>
  <c r="RLL319" i="1"/>
  <c r="RLK319" i="1"/>
  <c r="RLJ319" i="1"/>
  <c r="RLI319" i="1"/>
  <c r="RLH319" i="1"/>
  <c r="RLG319" i="1"/>
  <c r="RLF319" i="1"/>
  <c r="RLE319" i="1"/>
  <c r="RLD319" i="1"/>
  <c r="RLC319" i="1"/>
  <c r="RLB319" i="1"/>
  <c r="RLA319" i="1"/>
  <c r="RKZ319" i="1"/>
  <c r="RKY319" i="1"/>
  <c r="RKX319" i="1"/>
  <c r="RKW319" i="1"/>
  <c r="RKV319" i="1"/>
  <c r="RKU319" i="1"/>
  <c r="RKT319" i="1"/>
  <c r="RKS319" i="1"/>
  <c r="RKR319" i="1"/>
  <c r="RKQ319" i="1"/>
  <c r="RKP319" i="1"/>
  <c r="RKO319" i="1"/>
  <c r="RKN319" i="1"/>
  <c r="RKM319" i="1"/>
  <c r="RKL319" i="1"/>
  <c r="RKK319" i="1"/>
  <c r="RKJ319" i="1"/>
  <c r="RKI319" i="1"/>
  <c r="RKH319" i="1"/>
  <c r="RKG319" i="1"/>
  <c r="RKF319" i="1"/>
  <c r="RKE319" i="1"/>
  <c r="RKD319" i="1"/>
  <c r="RKC319" i="1"/>
  <c r="RKB319" i="1"/>
  <c r="RKA319" i="1"/>
  <c r="RJZ319" i="1"/>
  <c r="RJY319" i="1"/>
  <c r="RJX319" i="1"/>
  <c r="RJW319" i="1"/>
  <c r="RJV319" i="1"/>
  <c r="RJU319" i="1"/>
  <c r="RJT319" i="1"/>
  <c r="RJS319" i="1"/>
  <c r="RJR319" i="1"/>
  <c r="RJQ319" i="1"/>
  <c r="RJP319" i="1"/>
  <c r="RJO319" i="1"/>
  <c r="RJN319" i="1"/>
  <c r="RJM319" i="1"/>
  <c r="RJL319" i="1"/>
  <c r="RJK319" i="1"/>
  <c r="RJJ319" i="1"/>
  <c r="RJI319" i="1"/>
  <c r="RJH319" i="1"/>
  <c r="RJG319" i="1"/>
  <c r="RJF319" i="1"/>
  <c r="RJE319" i="1"/>
  <c r="RJD319" i="1"/>
  <c r="RJC319" i="1"/>
  <c r="RJB319" i="1"/>
  <c r="RJA319" i="1"/>
  <c r="RIZ319" i="1"/>
  <c r="RIY319" i="1"/>
  <c r="RIX319" i="1"/>
  <c r="RIW319" i="1"/>
  <c r="RIV319" i="1"/>
  <c r="RIU319" i="1"/>
  <c r="RIT319" i="1"/>
  <c r="RIS319" i="1"/>
  <c r="RIR319" i="1"/>
  <c r="RIQ319" i="1"/>
  <c r="RIP319" i="1"/>
  <c r="RIO319" i="1"/>
  <c r="RIN319" i="1"/>
  <c r="RIM319" i="1"/>
  <c r="RIL319" i="1"/>
  <c r="RIK319" i="1"/>
  <c r="RIJ319" i="1"/>
  <c r="RII319" i="1"/>
  <c r="RIH319" i="1"/>
  <c r="RIG319" i="1"/>
  <c r="RIF319" i="1"/>
  <c r="RIE319" i="1"/>
  <c r="RID319" i="1"/>
  <c r="RIC319" i="1"/>
  <c r="RIB319" i="1"/>
  <c r="RIA319" i="1"/>
  <c r="RHZ319" i="1"/>
  <c r="RHY319" i="1"/>
  <c r="RHX319" i="1"/>
  <c r="RHW319" i="1"/>
  <c r="RHV319" i="1"/>
  <c r="RHU319" i="1"/>
  <c r="RHT319" i="1"/>
  <c r="RHS319" i="1"/>
  <c r="RHR319" i="1"/>
  <c r="RHQ319" i="1"/>
  <c r="RHP319" i="1"/>
  <c r="RHO319" i="1"/>
  <c r="RHN319" i="1"/>
  <c r="RHM319" i="1"/>
  <c r="RHL319" i="1"/>
  <c r="RHK319" i="1"/>
  <c r="RHJ319" i="1"/>
  <c r="RHI319" i="1"/>
  <c r="RHH319" i="1"/>
  <c r="RHG319" i="1"/>
  <c r="RHF319" i="1"/>
  <c r="RHE319" i="1"/>
  <c r="RHD319" i="1"/>
  <c r="RHC319" i="1"/>
  <c r="RHB319" i="1"/>
  <c r="RHA319" i="1"/>
  <c r="RGZ319" i="1"/>
  <c r="RGY319" i="1"/>
  <c r="RGX319" i="1"/>
  <c r="RGW319" i="1"/>
  <c r="RGV319" i="1"/>
  <c r="RGU319" i="1"/>
  <c r="RGT319" i="1"/>
  <c r="RGS319" i="1"/>
  <c r="RGR319" i="1"/>
  <c r="RGQ319" i="1"/>
  <c r="RGP319" i="1"/>
  <c r="RGO319" i="1"/>
  <c r="RGN319" i="1"/>
  <c r="RGM319" i="1"/>
  <c r="RGL319" i="1"/>
  <c r="RGK319" i="1"/>
  <c r="RGJ319" i="1"/>
  <c r="RGI319" i="1"/>
  <c r="RGH319" i="1"/>
  <c r="RGG319" i="1"/>
  <c r="RGF319" i="1"/>
  <c r="RGE319" i="1"/>
  <c r="RGD319" i="1"/>
  <c r="RGC319" i="1"/>
  <c r="RGB319" i="1"/>
  <c r="RGA319" i="1"/>
  <c r="RFZ319" i="1"/>
  <c r="RFY319" i="1"/>
  <c r="RFX319" i="1"/>
  <c r="RFW319" i="1"/>
  <c r="RFV319" i="1"/>
  <c r="RFU319" i="1"/>
  <c r="RFT319" i="1"/>
  <c r="RFS319" i="1"/>
  <c r="RFR319" i="1"/>
  <c r="RFQ319" i="1"/>
  <c r="RFP319" i="1"/>
  <c r="RFO319" i="1"/>
  <c r="RFN319" i="1"/>
  <c r="RFM319" i="1"/>
  <c r="RFL319" i="1"/>
  <c r="RFK319" i="1"/>
  <c r="RFJ319" i="1"/>
  <c r="RFI319" i="1"/>
  <c r="RFH319" i="1"/>
  <c r="RFG319" i="1"/>
  <c r="RFF319" i="1"/>
  <c r="RFE319" i="1"/>
  <c r="RFD319" i="1"/>
  <c r="RFC319" i="1"/>
  <c r="RFB319" i="1"/>
  <c r="RFA319" i="1"/>
  <c r="REZ319" i="1"/>
  <c r="REY319" i="1"/>
  <c r="REX319" i="1"/>
  <c r="REW319" i="1"/>
  <c r="REV319" i="1"/>
  <c r="REU319" i="1"/>
  <c r="RET319" i="1"/>
  <c r="RES319" i="1"/>
  <c r="RER319" i="1"/>
  <c r="REQ319" i="1"/>
  <c r="REP319" i="1"/>
  <c r="REO319" i="1"/>
  <c r="REN319" i="1"/>
  <c r="REM319" i="1"/>
  <c r="REL319" i="1"/>
  <c r="REK319" i="1"/>
  <c r="REJ319" i="1"/>
  <c r="REI319" i="1"/>
  <c r="REH319" i="1"/>
  <c r="REG319" i="1"/>
  <c r="REF319" i="1"/>
  <c r="REE319" i="1"/>
  <c r="RED319" i="1"/>
  <c r="REC319" i="1"/>
  <c r="REB319" i="1"/>
  <c r="REA319" i="1"/>
  <c r="RDZ319" i="1"/>
  <c r="RDY319" i="1"/>
  <c r="RDX319" i="1"/>
  <c r="RDW319" i="1"/>
  <c r="RDV319" i="1"/>
  <c r="RDU319" i="1"/>
  <c r="RDT319" i="1"/>
  <c r="RDS319" i="1"/>
  <c r="RDR319" i="1"/>
  <c r="RDQ319" i="1"/>
  <c r="RDP319" i="1"/>
  <c r="RDO319" i="1"/>
  <c r="RDN319" i="1"/>
  <c r="RDM319" i="1"/>
  <c r="RDL319" i="1"/>
  <c r="RDK319" i="1"/>
  <c r="RDJ319" i="1"/>
  <c r="RDI319" i="1"/>
  <c r="RDH319" i="1"/>
  <c r="RDG319" i="1"/>
  <c r="RDF319" i="1"/>
  <c r="RDE319" i="1"/>
  <c r="RDD319" i="1"/>
  <c r="RDC319" i="1"/>
  <c r="RDB319" i="1"/>
  <c r="RDA319" i="1"/>
  <c r="RCZ319" i="1"/>
  <c r="RCY319" i="1"/>
  <c r="RCX319" i="1"/>
  <c r="RCW319" i="1"/>
  <c r="RCV319" i="1"/>
  <c r="RCU319" i="1"/>
  <c r="RCT319" i="1"/>
  <c r="RCS319" i="1"/>
  <c r="RCR319" i="1"/>
  <c r="RCQ319" i="1"/>
  <c r="RCP319" i="1"/>
  <c r="RCO319" i="1"/>
  <c r="RCN319" i="1"/>
  <c r="RCM319" i="1"/>
  <c r="RCL319" i="1"/>
  <c r="RCK319" i="1"/>
  <c r="RCJ319" i="1"/>
  <c r="RCI319" i="1"/>
  <c r="RCH319" i="1"/>
  <c r="RCG319" i="1"/>
  <c r="RCF319" i="1"/>
  <c r="RCE319" i="1"/>
  <c r="RCD319" i="1"/>
  <c r="RCC319" i="1"/>
  <c r="RCB319" i="1"/>
  <c r="RCA319" i="1"/>
  <c r="RBZ319" i="1"/>
  <c r="RBY319" i="1"/>
  <c r="RBX319" i="1"/>
  <c r="RBW319" i="1"/>
  <c r="RBV319" i="1"/>
  <c r="RBU319" i="1"/>
  <c r="RBT319" i="1"/>
  <c r="RBS319" i="1"/>
  <c r="RBR319" i="1"/>
  <c r="RBQ319" i="1"/>
  <c r="RBP319" i="1"/>
  <c r="RBO319" i="1"/>
  <c r="RBN319" i="1"/>
  <c r="RBM319" i="1"/>
  <c r="RBL319" i="1"/>
  <c r="RBK319" i="1"/>
  <c r="RBJ319" i="1"/>
  <c r="RBI319" i="1"/>
  <c r="RBH319" i="1"/>
  <c r="RBG319" i="1"/>
  <c r="RBF319" i="1"/>
  <c r="RBE319" i="1"/>
  <c r="RBD319" i="1"/>
  <c r="RBC319" i="1"/>
  <c r="RBB319" i="1"/>
  <c r="RBA319" i="1"/>
  <c r="RAZ319" i="1"/>
  <c r="RAY319" i="1"/>
  <c r="RAX319" i="1"/>
  <c r="RAW319" i="1"/>
  <c r="RAV319" i="1"/>
  <c r="RAU319" i="1"/>
  <c r="RAT319" i="1"/>
  <c r="RAS319" i="1"/>
  <c r="RAR319" i="1"/>
  <c r="RAQ319" i="1"/>
  <c r="RAP319" i="1"/>
  <c r="RAO319" i="1"/>
  <c r="RAN319" i="1"/>
  <c r="RAM319" i="1"/>
  <c r="RAL319" i="1"/>
  <c r="RAK319" i="1"/>
  <c r="RAJ319" i="1"/>
  <c r="RAI319" i="1"/>
  <c r="RAH319" i="1"/>
  <c r="RAG319" i="1"/>
  <c r="RAF319" i="1"/>
  <c r="RAE319" i="1"/>
  <c r="RAD319" i="1"/>
  <c r="RAC319" i="1"/>
  <c r="RAB319" i="1"/>
  <c r="RAA319" i="1"/>
  <c r="QZZ319" i="1"/>
  <c r="QZY319" i="1"/>
  <c r="QZX319" i="1"/>
  <c r="QZW319" i="1"/>
  <c r="QZV319" i="1"/>
  <c r="QZU319" i="1"/>
  <c r="QZT319" i="1"/>
  <c r="QZS319" i="1"/>
  <c r="QZR319" i="1"/>
  <c r="QZQ319" i="1"/>
  <c r="QZP319" i="1"/>
  <c r="QZO319" i="1"/>
  <c r="QZN319" i="1"/>
  <c r="QZM319" i="1"/>
  <c r="QZL319" i="1"/>
  <c r="QZK319" i="1"/>
  <c r="QZJ319" i="1"/>
  <c r="QZI319" i="1"/>
  <c r="QZH319" i="1"/>
  <c r="QZG319" i="1"/>
  <c r="QZF319" i="1"/>
  <c r="QZE319" i="1"/>
  <c r="QZD319" i="1"/>
  <c r="QZC319" i="1"/>
  <c r="QZB319" i="1"/>
  <c r="QZA319" i="1"/>
  <c r="QYZ319" i="1"/>
  <c r="QYY319" i="1"/>
  <c r="QYX319" i="1"/>
  <c r="QYW319" i="1"/>
  <c r="QYV319" i="1"/>
  <c r="QYU319" i="1"/>
  <c r="QYT319" i="1"/>
  <c r="QYS319" i="1"/>
  <c r="QYR319" i="1"/>
  <c r="QYQ319" i="1"/>
  <c r="QYP319" i="1"/>
  <c r="QYO319" i="1"/>
  <c r="QYN319" i="1"/>
  <c r="QYM319" i="1"/>
  <c r="QYL319" i="1"/>
  <c r="QYK319" i="1"/>
  <c r="QYJ319" i="1"/>
  <c r="QYI319" i="1"/>
  <c r="QYH319" i="1"/>
  <c r="QYG319" i="1"/>
  <c r="QYF319" i="1"/>
  <c r="QYE319" i="1"/>
  <c r="QYD319" i="1"/>
  <c r="QYC319" i="1"/>
  <c r="QYB319" i="1"/>
  <c r="QYA319" i="1"/>
  <c r="QXZ319" i="1"/>
  <c r="QXY319" i="1"/>
  <c r="QXX319" i="1"/>
  <c r="QXW319" i="1"/>
  <c r="QXV319" i="1"/>
  <c r="QXU319" i="1"/>
  <c r="QXT319" i="1"/>
  <c r="QXS319" i="1"/>
  <c r="QXR319" i="1"/>
  <c r="QXQ319" i="1"/>
  <c r="QXP319" i="1"/>
  <c r="QXO319" i="1"/>
  <c r="QXN319" i="1"/>
  <c r="QXM319" i="1"/>
  <c r="QXL319" i="1"/>
  <c r="QXK319" i="1"/>
  <c r="QXJ319" i="1"/>
  <c r="QXI319" i="1"/>
  <c r="QXH319" i="1"/>
  <c r="QXG319" i="1"/>
  <c r="QXF319" i="1"/>
  <c r="QXE319" i="1"/>
  <c r="QXD319" i="1"/>
  <c r="QXC319" i="1"/>
  <c r="QXB319" i="1"/>
  <c r="QXA319" i="1"/>
  <c r="QWZ319" i="1"/>
  <c r="QWY319" i="1"/>
  <c r="QWX319" i="1"/>
  <c r="QWW319" i="1"/>
  <c r="QWV319" i="1"/>
  <c r="QWU319" i="1"/>
  <c r="QWT319" i="1"/>
  <c r="QWS319" i="1"/>
  <c r="QWR319" i="1"/>
  <c r="QWQ319" i="1"/>
  <c r="QWP319" i="1"/>
  <c r="QWO319" i="1"/>
  <c r="QWN319" i="1"/>
  <c r="QWM319" i="1"/>
  <c r="QWL319" i="1"/>
  <c r="QWK319" i="1"/>
  <c r="QWJ319" i="1"/>
  <c r="QWI319" i="1"/>
  <c r="QWH319" i="1"/>
  <c r="QWG319" i="1"/>
  <c r="QWF319" i="1"/>
  <c r="QWE319" i="1"/>
  <c r="QWD319" i="1"/>
  <c r="QWC319" i="1"/>
  <c r="QWB319" i="1"/>
  <c r="QWA319" i="1"/>
  <c r="QVZ319" i="1"/>
  <c r="QVY319" i="1"/>
  <c r="QVX319" i="1"/>
  <c r="QVW319" i="1"/>
  <c r="QVV319" i="1"/>
  <c r="QVU319" i="1"/>
  <c r="QVT319" i="1"/>
  <c r="QVS319" i="1"/>
  <c r="QVR319" i="1"/>
  <c r="QVQ319" i="1"/>
  <c r="QVP319" i="1"/>
  <c r="QVO319" i="1"/>
  <c r="QVN319" i="1"/>
  <c r="QVM319" i="1"/>
  <c r="QVL319" i="1"/>
  <c r="QVK319" i="1"/>
  <c r="QVJ319" i="1"/>
  <c r="QVI319" i="1"/>
  <c r="QVH319" i="1"/>
  <c r="QVG319" i="1"/>
  <c r="QVF319" i="1"/>
  <c r="QVE319" i="1"/>
  <c r="QVD319" i="1"/>
  <c r="QVC319" i="1"/>
  <c r="QVB319" i="1"/>
  <c r="QVA319" i="1"/>
  <c r="QUZ319" i="1"/>
  <c r="QUY319" i="1"/>
  <c r="QUX319" i="1"/>
  <c r="QUW319" i="1"/>
  <c r="QUV319" i="1"/>
  <c r="QUU319" i="1"/>
  <c r="QUT319" i="1"/>
  <c r="QUS319" i="1"/>
  <c r="QUR319" i="1"/>
  <c r="QUQ319" i="1"/>
  <c r="QUP319" i="1"/>
  <c r="QUO319" i="1"/>
  <c r="QUN319" i="1"/>
  <c r="QUM319" i="1"/>
  <c r="QUL319" i="1"/>
  <c r="QUK319" i="1"/>
  <c r="QUJ319" i="1"/>
  <c r="QUI319" i="1"/>
  <c r="QUH319" i="1"/>
  <c r="QUG319" i="1"/>
  <c r="QUF319" i="1"/>
  <c r="QUE319" i="1"/>
  <c r="QUD319" i="1"/>
  <c r="QUC319" i="1"/>
  <c r="QUB319" i="1"/>
  <c r="QUA319" i="1"/>
  <c r="QTZ319" i="1"/>
  <c r="QTY319" i="1"/>
  <c r="QTX319" i="1"/>
  <c r="QTW319" i="1"/>
  <c r="QTV319" i="1"/>
  <c r="QTU319" i="1"/>
  <c r="QTT319" i="1"/>
  <c r="QTS319" i="1"/>
  <c r="QTR319" i="1"/>
  <c r="QTQ319" i="1"/>
  <c r="QTP319" i="1"/>
  <c r="QTO319" i="1"/>
  <c r="QTN319" i="1"/>
  <c r="QTM319" i="1"/>
  <c r="QTL319" i="1"/>
  <c r="QTK319" i="1"/>
  <c r="QTJ319" i="1"/>
  <c r="QTI319" i="1"/>
  <c r="QTH319" i="1"/>
  <c r="QTG319" i="1"/>
  <c r="QTF319" i="1"/>
  <c r="QTE319" i="1"/>
  <c r="QTD319" i="1"/>
  <c r="QTC319" i="1"/>
  <c r="QTB319" i="1"/>
  <c r="QTA319" i="1"/>
  <c r="QSZ319" i="1"/>
  <c r="QSY319" i="1"/>
  <c r="QSX319" i="1"/>
  <c r="QSW319" i="1"/>
  <c r="QSV319" i="1"/>
  <c r="QSU319" i="1"/>
  <c r="QST319" i="1"/>
  <c r="QSS319" i="1"/>
  <c r="QSR319" i="1"/>
  <c r="QSQ319" i="1"/>
  <c r="QSP319" i="1"/>
  <c r="QSO319" i="1"/>
  <c r="QSN319" i="1"/>
  <c r="QSM319" i="1"/>
  <c r="QSL319" i="1"/>
  <c r="QSK319" i="1"/>
  <c r="QSJ319" i="1"/>
  <c r="QSI319" i="1"/>
  <c r="QSH319" i="1"/>
  <c r="QSG319" i="1"/>
  <c r="QSF319" i="1"/>
  <c r="QSE319" i="1"/>
  <c r="QSD319" i="1"/>
  <c r="QSC319" i="1"/>
  <c r="QSB319" i="1"/>
  <c r="QSA319" i="1"/>
  <c r="QRZ319" i="1"/>
  <c r="QRY319" i="1"/>
  <c r="QRX319" i="1"/>
  <c r="QRW319" i="1"/>
  <c r="QRV319" i="1"/>
  <c r="QRU319" i="1"/>
  <c r="QRT319" i="1"/>
  <c r="QRS319" i="1"/>
  <c r="QRR319" i="1"/>
  <c r="QRQ319" i="1"/>
  <c r="QRP319" i="1"/>
  <c r="QRO319" i="1"/>
  <c r="QRN319" i="1"/>
  <c r="QRM319" i="1"/>
  <c r="QRL319" i="1"/>
  <c r="QRK319" i="1"/>
  <c r="QRJ319" i="1"/>
  <c r="QRI319" i="1"/>
  <c r="QRH319" i="1"/>
  <c r="QRG319" i="1"/>
  <c r="QRF319" i="1"/>
  <c r="QRE319" i="1"/>
  <c r="QRD319" i="1"/>
  <c r="QRC319" i="1"/>
  <c r="QRB319" i="1"/>
  <c r="QRA319" i="1"/>
  <c r="QQZ319" i="1"/>
  <c r="QQY319" i="1"/>
  <c r="QQX319" i="1"/>
  <c r="QQW319" i="1"/>
  <c r="QQV319" i="1"/>
  <c r="QQU319" i="1"/>
  <c r="QQT319" i="1"/>
  <c r="QQS319" i="1"/>
  <c r="QQR319" i="1"/>
  <c r="QQQ319" i="1"/>
  <c r="QQP319" i="1"/>
  <c r="QQO319" i="1"/>
  <c r="QQN319" i="1"/>
  <c r="QQM319" i="1"/>
  <c r="QQL319" i="1"/>
  <c r="QQK319" i="1"/>
  <c r="QQJ319" i="1"/>
  <c r="QQI319" i="1"/>
  <c r="QQH319" i="1"/>
  <c r="QQG319" i="1"/>
  <c r="QQF319" i="1"/>
  <c r="QQE319" i="1"/>
  <c r="QQD319" i="1"/>
  <c r="QQC319" i="1"/>
  <c r="QQB319" i="1"/>
  <c r="QQA319" i="1"/>
  <c r="QPZ319" i="1"/>
  <c r="QPY319" i="1"/>
  <c r="QPX319" i="1"/>
  <c r="QPW319" i="1"/>
  <c r="QPV319" i="1"/>
  <c r="QPU319" i="1"/>
  <c r="QPT319" i="1"/>
  <c r="QPS319" i="1"/>
  <c r="QPR319" i="1"/>
  <c r="QPQ319" i="1"/>
  <c r="QPP319" i="1"/>
  <c r="QPO319" i="1"/>
  <c r="QPN319" i="1"/>
  <c r="QPM319" i="1"/>
  <c r="QPL319" i="1"/>
  <c r="QPK319" i="1"/>
  <c r="QPJ319" i="1"/>
  <c r="QPI319" i="1"/>
  <c r="QPH319" i="1"/>
  <c r="QPG319" i="1"/>
  <c r="QPF319" i="1"/>
  <c r="QPE319" i="1"/>
  <c r="QPD319" i="1"/>
  <c r="QPC319" i="1"/>
  <c r="QPB319" i="1"/>
  <c r="QPA319" i="1"/>
  <c r="QOZ319" i="1"/>
  <c r="QOY319" i="1"/>
  <c r="QOX319" i="1"/>
  <c r="QOW319" i="1"/>
  <c r="QOV319" i="1"/>
  <c r="QOU319" i="1"/>
  <c r="QOT319" i="1"/>
  <c r="QOS319" i="1"/>
  <c r="QOR319" i="1"/>
  <c r="QOQ319" i="1"/>
  <c r="QOP319" i="1"/>
  <c r="QOO319" i="1"/>
  <c r="QON319" i="1"/>
  <c r="QOM319" i="1"/>
  <c r="QOL319" i="1"/>
  <c r="QOK319" i="1"/>
  <c r="QOJ319" i="1"/>
  <c r="QOI319" i="1"/>
  <c r="QOH319" i="1"/>
  <c r="QOG319" i="1"/>
  <c r="QOF319" i="1"/>
  <c r="QOE319" i="1"/>
  <c r="QOD319" i="1"/>
  <c r="QOC319" i="1"/>
  <c r="QOB319" i="1"/>
  <c r="QOA319" i="1"/>
  <c r="QNZ319" i="1"/>
  <c r="QNY319" i="1"/>
  <c r="QNX319" i="1"/>
  <c r="QNW319" i="1"/>
  <c r="QNV319" i="1"/>
  <c r="QNU319" i="1"/>
  <c r="QNT319" i="1"/>
  <c r="QNS319" i="1"/>
  <c r="QNR319" i="1"/>
  <c r="QNQ319" i="1"/>
  <c r="QNP319" i="1"/>
  <c r="QNO319" i="1"/>
  <c r="QNN319" i="1"/>
  <c r="QNM319" i="1"/>
  <c r="QNL319" i="1"/>
  <c r="QNK319" i="1"/>
  <c r="QNJ319" i="1"/>
  <c r="QNI319" i="1"/>
  <c r="QNH319" i="1"/>
  <c r="QNG319" i="1"/>
  <c r="QNF319" i="1"/>
  <c r="QNE319" i="1"/>
  <c r="QND319" i="1"/>
  <c r="QNC319" i="1"/>
  <c r="QNB319" i="1"/>
  <c r="QNA319" i="1"/>
  <c r="QMZ319" i="1"/>
  <c r="QMY319" i="1"/>
  <c r="QMX319" i="1"/>
  <c r="QMW319" i="1"/>
  <c r="QMV319" i="1"/>
  <c r="QMU319" i="1"/>
  <c r="QMT319" i="1"/>
  <c r="QMS319" i="1"/>
  <c r="QMR319" i="1"/>
  <c r="QMQ319" i="1"/>
  <c r="QMP319" i="1"/>
  <c r="QMO319" i="1"/>
  <c r="QMN319" i="1"/>
  <c r="QMM319" i="1"/>
  <c r="QML319" i="1"/>
  <c r="QMK319" i="1"/>
  <c r="QMJ319" i="1"/>
  <c r="QMI319" i="1"/>
  <c r="QMH319" i="1"/>
  <c r="QMG319" i="1"/>
  <c r="QMF319" i="1"/>
  <c r="QME319" i="1"/>
  <c r="QMD319" i="1"/>
  <c r="QMC319" i="1"/>
  <c r="QMB319" i="1"/>
  <c r="QMA319" i="1"/>
  <c r="QLZ319" i="1"/>
  <c r="QLY319" i="1"/>
  <c r="QLX319" i="1"/>
  <c r="QLW319" i="1"/>
  <c r="QLV319" i="1"/>
  <c r="QLU319" i="1"/>
  <c r="QLT319" i="1"/>
  <c r="QLS319" i="1"/>
  <c r="QLR319" i="1"/>
  <c r="QLQ319" i="1"/>
  <c r="QLP319" i="1"/>
  <c r="QLO319" i="1"/>
  <c r="QLN319" i="1"/>
  <c r="QLM319" i="1"/>
  <c r="QLL319" i="1"/>
  <c r="QLK319" i="1"/>
  <c r="QLJ319" i="1"/>
  <c r="QLI319" i="1"/>
  <c r="QLH319" i="1"/>
  <c r="QLG319" i="1"/>
  <c r="QLF319" i="1"/>
  <c r="QLE319" i="1"/>
  <c r="QLD319" i="1"/>
  <c r="QLC319" i="1"/>
  <c r="QLB319" i="1"/>
  <c r="QLA319" i="1"/>
  <c r="QKZ319" i="1"/>
  <c r="QKY319" i="1"/>
  <c r="QKX319" i="1"/>
  <c r="QKW319" i="1"/>
  <c r="QKV319" i="1"/>
  <c r="QKU319" i="1"/>
  <c r="QKT319" i="1"/>
  <c r="QKS319" i="1"/>
  <c r="QKR319" i="1"/>
  <c r="QKQ319" i="1"/>
  <c r="QKP319" i="1"/>
  <c r="QKO319" i="1"/>
  <c r="QKN319" i="1"/>
  <c r="QKM319" i="1"/>
  <c r="QKL319" i="1"/>
  <c r="QKK319" i="1"/>
  <c r="QKJ319" i="1"/>
  <c r="QKI319" i="1"/>
  <c r="QKH319" i="1"/>
  <c r="QKG319" i="1"/>
  <c r="QKF319" i="1"/>
  <c r="QKE319" i="1"/>
  <c r="QKD319" i="1"/>
  <c r="QKC319" i="1"/>
  <c r="QKB319" i="1"/>
  <c r="QKA319" i="1"/>
  <c r="QJZ319" i="1"/>
  <c r="QJY319" i="1"/>
  <c r="QJX319" i="1"/>
  <c r="QJW319" i="1"/>
  <c r="QJV319" i="1"/>
  <c r="QJU319" i="1"/>
  <c r="QJT319" i="1"/>
  <c r="QJS319" i="1"/>
  <c r="QJR319" i="1"/>
  <c r="QJQ319" i="1"/>
  <c r="QJP319" i="1"/>
  <c r="QJO319" i="1"/>
  <c r="QJN319" i="1"/>
  <c r="QJM319" i="1"/>
  <c r="QJL319" i="1"/>
  <c r="QJK319" i="1"/>
  <c r="QJJ319" i="1"/>
  <c r="QJI319" i="1"/>
  <c r="QJH319" i="1"/>
  <c r="QJG319" i="1"/>
  <c r="QJF319" i="1"/>
  <c r="QJE319" i="1"/>
  <c r="QJD319" i="1"/>
  <c r="QJC319" i="1"/>
  <c r="QJB319" i="1"/>
  <c r="QJA319" i="1"/>
  <c r="QIZ319" i="1"/>
  <c r="QIY319" i="1"/>
  <c r="QIX319" i="1"/>
  <c r="QIW319" i="1"/>
  <c r="QIV319" i="1"/>
  <c r="QIU319" i="1"/>
  <c r="QIT319" i="1"/>
  <c r="QIS319" i="1"/>
  <c r="QIR319" i="1"/>
  <c r="QIQ319" i="1"/>
  <c r="QIP319" i="1"/>
  <c r="QIO319" i="1"/>
  <c r="QIN319" i="1"/>
  <c r="QIM319" i="1"/>
  <c r="QIL319" i="1"/>
  <c r="QIK319" i="1"/>
  <c r="QIJ319" i="1"/>
  <c r="QII319" i="1"/>
  <c r="QIH319" i="1"/>
  <c r="QIG319" i="1"/>
  <c r="QIF319" i="1"/>
  <c r="QIE319" i="1"/>
  <c r="QID319" i="1"/>
  <c r="QIC319" i="1"/>
  <c r="QIB319" i="1"/>
  <c r="QIA319" i="1"/>
  <c r="QHZ319" i="1"/>
  <c r="QHY319" i="1"/>
  <c r="QHX319" i="1"/>
  <c r="QHW319" i="1"/>
  <c r="QHV319" i="1"/>
  <c r="QHU319" i="1"/>
  <c r="QHT319" i="1"/>
  <c r="QHS319" i="1"/>
  <c r="QHR319" i="1"/>
  <c r="QHQ319" i="1"/>
  <c r="QHP319" i="1"/>
  <c r="QHO319" i="1"/>
  <c r="QHN319" i="1"/>
  <c r="QHM319" i="1"/>
  <c r="QHL319" i="1"/>
  <c r="QHK319" i="1"/>
  <c r="QHJ319" i="1"/>
  <c r="QHI319" i="1"/>
  <c r="QHH319" i="1"/>
  <c r="QHG319" i="1"/>
  <c r="QHF319" i="1"/>
  <c r="QHE319" i="1"/>
  <c r="QHD319" i="1"/>
  <c r="QHC319" i="1"/>
  <c r="QHB319" i="1"/>
  <c r="QHA319" i="1"/>
  <c r="QGZ319" i="1"/>
  <c r="QGY319" i="1"/>
  <c r="QGX319" i="1"/>
  <c r="QGW319" i="1"/>
  <c r="QGV319" i="1"/>
  <c r="QGU319" i="1"/>
  <c r="QGT319" i="1"/>
  <c r="QGS319" i="1"/>
  <c r="QGR319" i="1"/>
  <c r="QGQ319" i="1"/>
  <c r="QGP319" i="1"/>
  <c r="QGO319" i="1"/>
  <c r="QGN319" i="1"/>
  <c r="QGM319" i="1"/>
  <c r="QGL319" i="1"/>
  <c r="QGK319" i="1"/>
  <c r="QGJ319" i="1"/>
  <c r="QGI319" i="1"/>
  <c r="QGH319" i="1"/>
  <c r="QGG319" i="1"/>
  <c r="QGF319" i="1"/>
  <c r="QGE319" i="1"/>
  <c r="QGD319" i="1"/>
  <c r="QGC319" i="1"/>
  <c r="QGB319" i="1"/>
  <c r="QGA319" i="1"/>
  <c r="QFZ319" i="1"/>
  <c r="QFY319" i="1"/>
  <c r="QFX319" i="1"/>
  <c r="QFW319" i="1"/>
  <c r="QFV319" i="1"/>
  <c r="QFU319" i="1"/>
  <c r="QFT319" i="1"/>
  <c r="QFS319" i="1"/>
  <c r="QFR319" i="1"/>
  <c r="QFQ319" i="1"/>
  <c r="QFP319" i="1"/>
  <c r="QFO319" i="1"/>
  <c r="QFN319" i="1"/>
  <c r="QFM319" i="1"/>
  <c r="QFL319" i="1"/>
  <c r="QFK319" i="1"/>
  <c r="QFJ319" i="1"/>
  <c r="QFI319" i="1"/>
  <c r="QFH319" i="1"/>
  <c r="QFG319" i="1"/>
  <c r="QFF319" i="1"/>
  <c r="QFE319" i="1"/>
  <c r="QFD319" i="1"/>
  <c r="QFC319" i="1"/>
  <c r="QFB319" i="1"/>
  <c r="QFA319" i="1"/>
  <c r="QEZ319" i="1"/>
  <c r="QEY319" i="1"/>
  <c r="QEX319" i="1"/>
  <c r="QEW319" i="1"/>
  <c r="QEV319" i="1"/>
  <c r="QEU319" i="1"/>
  <c r="QET319" i="1"/>
  <c r="QES319" i="1"/>
  <c r="QER319" i="1"/>
  <c r="QEQ319" i="1"/>
  <c r="QEP319" i="1"/>
  <c r="QEO319" i="1"/>
  <c r="QEN319" i="1"/>
  <c r="QEM319" i="1"/>
  <c r="QEL319" i="1"/>
  <c r="QEK319" i="1"/>
  <c r="QEJ319" i="1"/>
  <c r="QEI319" i="1"/>
  <c r="QEH319" i="1"/>
  <c r="QEG319" i="1"/>
  <c r="QEF319" i="1"/>
  <c r="QEE319" i="1"/>
  <c r="QED319" i="1"/>
  <c r="QEC319" i="1"/>
  <c r="QEB319" i="1"/>
  <c r="QEA319" i="1"/>
  <c r="QDZ319" i="1"/>
  <c r="QDY319" i="1"/>
  <c r="QDX319" i="1"/>
  <c r="QDW319" i="1"/>
  <c r="QDV319" i="1"/>
  <c r="QDU319" i="1"/>
  <c r="QDT319" i="1"/>
  <c r="QDS319" i="1"/>
  <c r="QDR319" i="1"/>
  <c r="QDQ319" i="1"/>
  <c r="QDP319" i="1"/>
  <c r="QDO319" i="1"/>
  <c r="QDN319" i="1"/>
  <c r="QDM319" i="1"/>
  <c r="QDL319" i="1"/>
  <c r="QDK319" i="1"/>
  <c r="QDJ319" i="1"/>
  <c r="QDI319" i="1"/>
  <c r="QDH319" i="1"/>
  <c r="QDG319" i="1"/>
  <c r="QDF319" i="1"/>
  <c r="QDE319" i="1"/>
  <c r="QDD319" i="1"/>
  <c r="QDC319" i="1"/>
  <c r="QDB319" i="1"/>
  <c r="QDA319" i="1"/>
  <c r="QCZ319" i="1"/>
  <c r="QCY319" i="1"/>
  <c r="QCX319" i="1"/>
  <c r="QCW319" i="1"/>
  <c r="QCV319" i="1"/>
  <c r="QCU319" i="1"/>
  <c r="QCT319" i="1"/>
  <c r="QCS319" i="1"/>
  <c r="QCR319" i="1"/>
  <c r="QCQ319" i="1"/>
  <c r="QCP319" i="1"/>
  <c r="QCO319" i="1"/>
  <c r="QCN319" i="1"/>
  <c r="QCM319" i="1"/>
  <c r="QCL319" i="1"/>
  <c r="QCK319" i="1"/>
  <c r="QCJ319" i="1"/>
  <c r="QCI319" i="1"/>
  <c r="QCH319" i="1"/>
  <c r="QCG319" i="1"/>
  <c r="QCF319" i="1"/>
  <c r="QCE319" i="1"/>
  <c r="QCD319" i="1"/>
  <c r="QCC319" i="1"/>
  <c r="QCB319" i="1"/>
  <c r="QCA319" i="1"/>
  <c r="QBZ319" i="1"/>
  <c r="QBY319" i="1"/>
  <c r="QBX319" i="1"/>
  <c r="QBW319" i="1"/>
  <c r="QBV319" i="1"/>
  <c r="QBU319" i="1"/>
  <c r="QBT319" i="1"/>
  <c r="QBS319" i="1"/>
  <c r="QBR319" i="1"/>
  <c r="QBQ319" i="1"/>
  <c r="QBP319" i="1"/>
  <c r="QBO319" i="1"/>
  <c r="QBN319" i="1"/>
  <c r="QBM319" i="1"/>
  <c r="QBL319" i="1"/>
  <c r="QBK319" i="1"/>
  <c r="QBJ319" i="1"/>
  <c r="QBI319" i="1"/>
  <c r="QBH319" i="1"/>
  <c r="QBG319" i="1"/>
  <c r="QBF319" i="1"/>
  <c r="QBE319" i="1"/>
  <c r="QBD319" i="1"/>
  <c r="QBC319" i="1"/>
  <c r="QBB319" i="1"/>
  <c r="QBA319" i="1"/>
  <c r="QAZ319" i="1"/>
  <c r="QAY319" i="1"/>
  <c r="QAX319" i="1"/>
  <c r="QAW319" i="1"/>
  <c r="QAV319" i="1"/>
  <c r="QAU319" i="1"/>
  <c r="QAT319" i="1"/>
  <c r="QAS319" i="1"/>
  <c r="QAR319" i="1"/>
  <c r="QAQ319" i="1"/>
  <c r="QAP319" i="1"/>
  <c r="QAO319" i="1"/>
  <c r="QAN319" i="1"/>
  <c r="QAM319" i="1"/>
  <c r="QAL319" i="1"/>
  <c r="QAK319" i="1"/>
  <c r="QAJ319" i="1"/>
  <c r="QAI319" i="1"/>
  <c r="QAH319" i="1"/>
  <c r="QAG319" i="1"/>
  <c r="QAF319" i="1"/>
  <c r="QAE319" i="1"/>
  <c r="QAD319" i="1"/>
  <c r="QAC319" i="1"/>
  <c r="QAB319" i="1"/>
  <c r="QAA319" i="1"/>
  <c r="PZZ319" i="1"/>
  <c r="PZY319" i="1"/>
  <c r="PZX319" i="1"/>
  <c r="PZW319" i="1"/>
  <c r="PZV319" i="1"/>
  <c r="PZU319" i="1"/>
  <c r="PZT319" i="1"/>
  <c r="PZS319" i="1"/>
  <c r="PZR319" i="1"/>
  <c r="PZQ319" i="1"/>
  <c r="PZP319" i="1"/>
  <c r="PZO319" i="1"/>
  <c r="PZN319" i="1"/>
  <c r="PZM319" i="1"/>
  <c r="PZL319" i="1"/>
  <c r="PZK319" i="1"/>
  <c r="PZJ319" i="1"/>
  <c r="PZI319" i="1"/>
  <c r="PZH319" i="1"/>
  <c r="PZG319" i="1"/>
  <c r="PZF319" i="1"/>
  <c r="PZE319" i="1"/>
  <c r="PZD319" i="1"/>
  <c r="PZC319" i="1"/>
  <c r="PZB319" i="1"/>
  <c r="PZA319" i="1"/>
  <c r="PYZ319" i="1"/>
  <c r="PYY319" i="1"/>
  <c r="PYX319" i="1"/>
  <c r="PYW319" i="1"/>
  <c r="PYV319" i="1"/>
  <c r="PYU319" i="1"/>
  <c r="PYT319" i="1"/>
  <c r="PYS319" i="1"/>
  <c r="PYR319" i="1"/>
  <c r="PYQ319" i="1"/>
  <c r="PYP319" i="1"/>
  <c r="PYO319" i="1"/>
  <c r="PYN319" i="1"/>
  <c r="PYM319" i="1"/>
  <c r="PYL319" i="1"/>
  <c r="PYK319" i="1"/>
  <c r="PYJ319" i="1"/>
  <c r="PYI319" i="1"/>
  <c r="PYH319" i="1"/>
  <c r="PYG319" i="1"/>
  <c r="PYF319" i="1"/>
  <c r="PYE319" i="1"/>
  <c r="PYD319" i="1"/>
  <c r="PYC319" i="1"/>
  <c r="PYB319" i="1"/>
  <c r="PYA319" i="1"/>
  <c r="PXZ319" i="1"/>
  <c r="PXY319" i="1"/>
  <c r="PXX319" i="1"/>
  <c r="PXW319" i="1"/>
  <c r="PXV319" i="1"/>
  <c r="PXU319" i="1"/>
  <c r="PXT319" i="1"/>
  <c r="PXS319" i="1"/>
  <c r="PXR319" i="1"/>
  <c r="PXQ319" i="1"/>
  <c r="PXP319" i="1"/>
  <c r="PXO319" i="1"/>
  <c r="PXN319" i="1"/>
  <c r="PXM319" i="1"/>
  <c r="PXL319" i="1"/>
  <c r="PXK319" i="1"/>
  <c r="PXJ319" i="1"/>
  <c r="PXI319" i="1"/>
  <c r="PXH319" i="1"/>
  <c r="PXG319" i="1"/>
  <c r="PXF319" i="1"/>
  <c r="PXE319" i="1"/>
  <c r="PXD319" i="1"/>
  <c r="PXC319" i="1"/>
  <c r="PXB319" i="1"/>
  <c r="PXA319" i="1"/>
  <c r="PWZ319" i="1"/>
  <c r="PWY319" i="1"/>
  <c r="PWX319" i="1"/>
  <c r="PWW319" i="1"/>
  <c r="PWV319" i="1"/>
  <c r="PWU319" i="1"/>
  <c r="PWT319" i="1"/>
  <c r="PWS319" i="1"/>
  <c r="PWR319" i="1"/>
  <c r="PWQ319" i="1"/>
  <c r="PWP319" i="1"/>
  <c r="PWO319" i="1"/>
  <c r="PWN319" i="1"/>
  <c r="PWM319" i="1"/>
  <c r="PWL319" i="1"/>
  <c r="PWK319" i="1"/>
  <c r="PWJ319" i="1"/>
  <c r="PWI319" i="1"/>
  <c r="PWH319" i="1"/>
  <c r="PWG319" i="1"/>
  <c r="PWF319" i="1"/>
  <c r="PWE319" i="1"/>
  <c r="PWD319" i="1"/>
  <c r="PWC319" i="1"/>
  <c r="PWB319" i="1"/>
  <c r="PWA319" i="1"/>
  <c r="PVZ319" i="1"/>
  <c r="PVY319" i="1"/>
  <c r="PVX319" i="1"/>
  <c r="PVW319" i="1"/>
  <c r="PVV319" i="1"/>
  <c r="PVU319" i="1"/>
  <c r="PVT319" i="1"/>
  <c r="PVS319" i="1"/>
  <c r="PVR319" i="1"/>
  <c r="PVQ319" i="1"/>
  <c r="PVP319" i="1"/>
  <c r="PVO319" i="1"/>
  <c r="PVN319" i="1"/>
  <c r="PVM319" i="1"/>
  <c r="PVL319" i="1"/>
  <c r="PVK319" i="1"/>
  <c r="PVJ319" i="1"/>
  <c r="PVI319" i="1"/>
  <c r="PVH319" i="1"/>
  <c r="PVG319" i="1"/>
  <c r="PVF319" i="1"/>
  <c r="PVE319" i="1"/>
  <c r="PVD319" i="1"/>
  <c r="PVC319" i="1"/>
  <c r="PVB319" i="1"/>
  <c r="PVA319" i="1"/>
  <c r="PUZ319" i="1"/>
  <c r="PUY319" i="1"/>
  <c r="PUX319" i="1"/>
  <c r="PUW319" i="1"/>
  <c r="PUV319" i="1"/>
  <c r="PUU319" i="1"/>
  <c r="PUT319" i="1"/>
  <c r="PUS319" i="1"/>
  <c r="PUR319" i="1"/>
  <c r="PUQ319" i="1"/>
  <c r="PUP319" i="1"/>
  <c r="PUO319" i="1"/>
  <c r="PUN319" i="1"/>
  <c r="PUM319" i="1"/>
  <c r="PUL319" i="1"/>
  <c r="PUK319" i="1"/>
  <c r="PUJ319" i="1"/>
  <c r="PUI319" i="1"/>
  <c r="PUH319" i="1"/>
  <c r="PUG319" i="1"/>
  <c r="PUF319" i="1"/>
  <c r="PUE319" i="1"/>
  <c r="PUD319" i="1"/>
  <c r="PUC319" i="1"/>
  <c r="PUB319" i="1"/>
  <c r="PUA319" i="1"/>
  <c r="PTZ319" i="1"/>
  <c r="PTY319" i="1"/>
  <c r="PTX319" i="1"/>
  <c r="PTW319" i="1"/>
  <c r="PTV319" i="1"/>
  <c r="PTU319" i="1"/>
  <c r="PTT319" i="1"/>
  <c r="PTS319" i="1"/>
  <c r="PTR319" i="1"/>
  <c r="PTQ319" i="1"/>
  <c r="PTP319" i="1"/>
  <c r="PTO319" i="1"/>
  <c r="PTN319" i="1"/>
  <c r="PTM319" i="1"/>
  <c r="PTL319" i="1"/>
  <c r="PTK319" i="1"/>
  <c r="PTJ319" i="1"/>
  <c r="PTI319" i="1"/>
  <c r="PTH319" i="1"/>
  <c r="PTG319" i="1"/>
  <c r="PTF319" i="1"/>
  <c r="PTE319" i="1"/>
  <c r="PTD319" i="1"/>
  <c r="PTC319" i="1"/>
  <c r="PTB319" i="1"/>
  <c r="PTA319" i="1"/>
  <c r="PSZ319" i="1"/>
  <c r="PSY319" i="1"/>
  <c r="PSX319" i="1"/>
  <c r="PSW319" i="1"/>
  <c r="PSV319" i="1"/>
  <c r="PSU319" i="1"/>
  <c r="PST319" i="1"/>
  <c r="PSS319" i="1"/>
  <c r="PSR319" i="1"/>
  <c r="PSQ319" i="1"/>
  <c r="PSP319" i="1"/>
  <c r="PSO319" i="1"/>
  <c r="PSN319" i="1"/>
  <c r="PSM319" i="1"/>
  <c r="PSL319" i="1"/>
  <c r="PSK319" i="1"/>
  <c r="PSJ319" i="1"/>
  <c r="PSI319" i="1"/>
  <c r="PSH319" i="1"/>
  <c r="PSG319" i="1"/>
  <c r="PSF319" i="1"/>
  <c r="PSE319" i="1"/>
  <c r="PSD319" i="1"/>
  <c r="PSC319" i="1"/>
  <c r="PSB319" i="1"/>
  <c r="PSA319" i="1"/>
  <c r="PRZ319" i="1"/>
  <c r="PRY319" i="1"/>
  <c r="PRX319" i="1"/>
  <c r="PRW319" i="1"/>
  <c r="PRV319" i="1"/>
  <c r="PRU319" i="1"/>
  <c r="PRT319" i="1"/>
  <c r="PRS319" i="1"/>
  <c r="PRR319" i="1"/>
  <c r="PRQ319" i="1"/>
  <c r="PRP319" i="1"/>
  <c r="PRO319" i="1"/>
  <c r="PRN319" i="1"/>
  <c r="PRM319" i="1"/>
  <c r="PRL319" i="1"/>
  <c r="PRK319" i="1"/>
  <c r="PRJ319" i="1"/>
  <c r="PRI319" i="1"/>
  <c r="PRH319" i="1"/>
  <c r="PRG319" i="1"/>
  <c r="PRF319" i="1"/>
  <c r="PRE319" i="1"/>
  <c r="PRD319" i="1"/>
  <c r="PRC319" i="1"/>
  <c r="PRB319" i="1"/>
  <c r="PRA319" i="1"/>
  <c r="PQZ319" i="1"/>
  <c r="PQY319" i="1"/>
  <c r="PQX319" i="1"/>
  <c r="PQW319" i="1"/>
  <c r="PQV319" i="1"/>
  <c r="PQU319" i="1"/>
  <c r="PQT319" i="1"/>
  <c r="PQS319" i="1"/>
  <c r="PQR319" i="1"/>
  <c r="PQQ319" i="1"/>
  <c r="PQP319" i="1"/>
  <c r="PQO319" i="1"/>
  <c r="PQN319" i="1"/>
  <c r="PQM319" i="1"/>
  <c r="PQL319" i="1"/>
  <c r="PQK319" i="1"/>
  <c r="PQJ319" i="1"/>
  <c r="PQI319" i="1"/>
  <c r="PQH319" i="1"/>
  <c r="PQG319" i="1"/>
  <c r="PQF319" i="1"/>
  <c r="PQE319" i="1"/>
  <c r="PQD319" i="1"/>
  <c r="PQC319" i="1"/>
  <c r="PQB319" i="1"/>
  <c r="PQA319" i="1"/>
  <c r="PPZ319" i="1"/>
  <c r="PPY319" i="1"/>
  <c r="PPX319" i="1"/>
  <c r="PPW319" i="1"/>
  <c r="PPV319" i="1"/>
  <c r="PPU319" i="1"/>
  <c r="PPT319" i="1"/>
  <c r="PPS319" i="1"/>
  <c r="PPR319" i="1"/>
  <c r="PPQ319" i="1"/>
  <c r="PPP319" i="1"/>
  <c r="PPO319" i="1"/>
  <c r="PPN319" i="1"/>
  <c r="PPM319" i="1"/>
  <c r="PPL319" i="1"/>
  <c r="PPK319" i="1"/>
  <c r="PPJ319" i="1"/>
  <c r="PPI319" i="1"/>
  <c r="PPH319" i="1"/>
  <c r="PPG319" i="1"/>
  <c r="PPF319" i="1"/>
  <c r="PPE319" i="1"/>
  <c r="PPD319" i="1"/>
  <c r="PPC319" i="1"/>
  <c r="PPB319" i="1"/>
  <c r="PPA319" i="1"/>
  <c r="POZ319" i="1"/>
  <c r="POY319" i="1"/>
  <c r="POX319" i="1"/>
  <c r="POW319" i="1"/>
  <c r="POV319" i="1"/>
  <c r="POU319" i="1"/>
  <c r="POT319" i="1"/>
  <c r="POS319" i="1"/>
  <c r="POR319" i="1"/>
  <c r="POQ319" i="1"/>
  <c r="POP319" i="1"/>
  <c r="POO319" i="1"/>
  <c r="PON319" i="1"/>
  <c r="POM319" i="1"/>
  <c r="POL319" i="1"/>
  <c r="POK319" i="1"/>
  <c r="POJ319" i="1"/>
  <c r="POI319" i="1"/>
  <c r="POH319" i="1"/>
  <c r="POG319" i="1"/>
  <c r="POF319" i="1"/>
  <c r="POE319" i="1"/>
  <c r="POD319" i="1"/>
  <c r="POC319" i="1"/>
  <c r="POB319" i="1"/>
  <c r="POA319" i="1"/>
  <c r="PNZ319" i="1"/>
  <c r="PNY319" i="1"/>
  <c r="PNX319" i="1"/>
  <c r="PNW319" i="1"/>
  <c r="PNV319" i="1"/>
  <c r="PNU319" i="1"/>
  <c r="PNT319" i="1"/>
  <c r="PNS319" i="1"/>
  <c r="PNR319" i="1"/>
  <c r="PNQ319" i="1"/>
  <c r="PNP319" i="1"/>
  <c r="PNO319" i="1"/>
  <c r="PNN319" i="1"/>
  <c r="PNM319" i="1"/>
  <c r="PNL319" i="1"/>
  <c r="PNK319" i="1"/>
  <c r="PNJ319" i="1"/>
  <c r="PNI319" i="1"/>
  <c r="PNH319" i="1"/>
  <c r="PNG319" i="1"/>
  <c r="PNF319" i="1"/>
  <c r="PNE319" i="1"/>
  <c r="PND319" i="1"/>
  <c r="PNC319" i="1"/>
  <c r="PNB319" i="1"/>
  <c r="PNA319" i="1"/>
  <c r="PMZ319" i="1"/>
  <c r="PMY319" i="1"/>
  <c r="PMX319" i="1"/>
  <c r="PMW319" i="1"/>
  <c r="PMV319" i="1"/>
  <c r="PMU319" i="1"/>
  <c r="PMT319" i="1"/>
  <c r="PMS319" i="1"/>
  <c r="PMR319" i="1"/>
  <c r="PMQ319" i="1"/>
  <c r="PMP319" i="1"/>
  <c r="PMO319" i="1"/>
  <c r="PMN319" i="1"/>
  <c r="PMM319" i="1"/>
  <c r="PML319" i="1"/>
  <c r="PMK319" i="1"/>
  <c r="PMJ319" i="1"/>
  <c r="PMI319" i="1"/>
  <c r="PMH319" i="1"/>
  <c r="PMG319" i="1"/>
  <c r="PMF319" i="1"/>
  <c r="PME319" i="1"/>
  <c r="PMD319" i="1"/>
  <c r="PMC319" i="1"/>
  <c r="PMB319" i="1"/>
  <c r="PMA319" i="1"/>
  <c r="PLZ319" i="1"/>
  <c r="PLY319" i="1"/>
  <c r="PLX319" i="1"/>
  <c r="PLW319" i="1"/>
  <c r="PLV319" i="1"/>
  <c r="PLU319" i="1"/>
  <c r="PLT319" i="1"/>
  <c r="PLS319" i="1"/>
  <c r="PLR319" i="1"/>
  <c r="PLQ319" i="1"/>
  <c r="PLP319" i="1"/>
  <c r="PLO319" i="1"/>
  <c r="PLN319" i="1"/>
  <c r="PLM319" i="1"/>
  <c r="PLL319" i="1"/>
  <c r="PLK319" i="1"/>
  <c r="PLJ319" i="1"/>
  <c r="PLI319" i="1"/>
  <c r="PLH319" i="1"/>
  <c r="PLG319" i="1"/>
  <c r="PLF319" i="1"/>
  <c r="PLE319" i="1"/>
  <c r="PLD319" i="1"/>
  <c r="PLC319" i="1"/>
  <c r="PLB319" i="1"/>
  <c r="PLA319" i="1"/>
  <c r="PKZ319" i="1"/>
  <c r="PKY319" i="1"/>
  <c r="PKX319" i="1"/>
  <c r="PKW319" i="1"/>
  <c r="PKV319" i="1"/>
  <c r="PKU319" i="1"/>
  <c r="PKT319" i="1"/>
  <c r="PKS319" i="1"/>
  <c r="PKR319" i="1"/>
  <c r="PKQ319" i="1"/>
  <c r="PKP319" i="1"/>
  <c r="PKO319" i="1"/>
  <c r="PKN319" i="1"/>
  <c r="PKM319" i="1"/>
  <c r="PKL319" i="1"/>
  <c r="PKK319" i="1"/>
  <c r="PKJ319" i="1"/>
  <c r="PKI319" i="1"/>
  <c r="PKH319" i="1"/>
  <c r="PKG319" i="1"/>
  <c r="PKF319" i="1"/>
  <c r="PKE319" i="1"/>
  <c r="PKD319" i="1"/>
  <c r="PKC319" i="1"/>
  <c r="PKB319" i="1"/>
  <c r="PKA319" i="1"/>
  <c r="PJZ319" i="1"/>
  <c r="PJY319" i="1"/>
  <c r="PJX319" i="1"/>
  <c r="PJW319" i="1"/>
  <c r="PJV319" i="1"/>
  <c r="PJU319" i="1"/>
  <c r="PJT319" i="1"/>
  <c r="PJS319" i="1"/>
  <c r="PJR319" i="1"/>
  <c r="PJQ319" i="1"/>
  <c r="PJP319" i="1"/>
  <c r="PJO319" i="1"/>
  <c r="PJN319" i="1"/>
  <c r="PJM319" i="1"/>
  <c r="PJL319" i="1"/>
  <c r="PJK319" i="1"/>
  <c r="PJJ319" i="1"/>
  <c r="PJI319" i="1"/>
  <c r="PJH319" i="1"/>
  <c r="PJG319" i="1"/>
  <c r="PJF319" i="1"/>
  <c r="PJE319" i="1"/>
  <c r="PJD319" i="1"/>
  <c r="PJC319" i="1"/>
  <c r="PJB319" i="1"/>
  <c r="PJA319" i="1"/>
  <c r="PIZ319" i="1"/>
  <c r="PIY319" i="1"/>
  <c r="PIX319" i="1"/>
  <c r="PIW319" i="1"/>
  <c r="PIV319" i="1"/>
  <c r="PIU319" i="1"/>
  <c r="PIT319" i="1"/>
  <c r="PIS319" i="1"/>
  <c r="PIR319" i="1"/>
  <c r="PIQ319" i="1"/>
  <c r="PIP319" i="1"/>
  <c r="PIO319" i="1"/>
  <c r="PIN319" i="1"/>
  <c r="PIM319" i="1"/>
  <c r="PIL319" i="1"/>
  <c r="PIK319" i="1"/>
  <c r="PIJ319" i="1"/>
  <c r="PII319" i="1"/>
  <c r="PIH319" i="1"/>
  <c r="PIG319" i="1"/>
  <c r="PIF319" i="1"/>
  <c r="PIE319" i="1"/>
  <c r="PID319" i="1"/>
  <c r="PIC319" i="1"/>
  <c r="PIB319" i="1"/>
  <c r="PIA319" i="1"/>
  <c r="PHZ319" i="1"/>
  <c r="PHY319" i="1"/>
  <c r="PHX319" i="1"/>
  <c r="PHW319" i="1"/>
  <c r="PHV319" i="1"/>
  <c r="PHU319" i="1"/>
  <c r="PHT319" i="1"/>
  <c r="PHS319" i="1"/>
  <c r="PHR319" i="1"/>
  <c r="PHQ319" i="1"/>
  <c r="PHP319" i="1"/>
  <c r="PHO319" i="1"/>
  <c r="PHN319" i="1"/>
  <c r="PHM319" i="1"/>
  <c r="PHL319" i="1"/>
  <c r="PHK319" i="1"/>
  <c r="PHJ319" i="1"/>
  <c r="PHI319" i="1"/>
  <c r="PHH319" i="1"/>
  <c r="PHG319" i="1"/>
  <c r="PHF319" i="1"/>
  <c r="PHE319" i="1"/>
  <c r="PHD319" i="1"/>
  <c r="PHC319" i="1"/>
  <c r="PHB319" i="1"/>
  <c r="PHA319" i="1"/>
  <c r="PGZ319" i="1"/>
  <c r="PGY319" i="1"/>
  <c r="PGX319" i="1"/>
  <c r="PGW319" i="1"/>
  <c r="PGV319" i="1"/>
  <c r="PGU319" i="1"/>
  <c r="PGT319" i="1"/>
  <c r="PGS319" i="1"/>
  <c r="PGR319" i="1"/>
  <c r="PGQ319" i="1"/>
  <c r="PGP319" i="1"/>
  <c r="PGO319" i="1"/>
  <c r="PGN319" i="1"/>
  <c r="PGM319" i="1"/>
  <c r="PGL319" i="1"/>
  <c r="PGK319" i="1"/>
  <c r="PGJ319" i="1"/>
  <c r="PGI319" i="1"/>
  <c r="PGH319" i="1"/>
  <c r="PGG319" i="1"/>
  <c r="PGF319" i="1"/>
  <c r="PGE319" i="1"/>
  <c r="PGD319" i="1"/>
  <c r="PGC319" i="1"/>
  <c r="PGB319" i="1"/>
  <c r="PGA319" i="1"/>
  <c r="PFZ319" i="1"/>
  <c r="PFY319" i="1"/>
  <c r="PFX319" i="1"/>
  <c r="PFW319" i="1"/>
  <c r="PFV319" i="1"/>
  <c r="PFU319" i="1"/>
  <c r="PFT319" i="1"/>
  <c r="PFS319" i="1"/>
  <c r="PFR319" i="1"/>
  <c r="PFQ319" i="1"/>
  <c r="PFP319" i="1"/>
  <c r="PFO319" i="1"/>
  <c r="PFN319" i="1"/>
  <c r="PFM319" i="1"/>
  <c r="PFL319" i="1"/>
  <c r="PFK319" i="1"/>
  <c r="PFJ319" i="1"/>
  <c r="PFI319" i="1"/>
  <c r="PFH319" i="1"/>
  <c r="PFG319" i="1"/>
  <c r="PFF319" i="1"/>
  <c r="PFE319" i="1"/>
  <c r="PFD319" i="1"/>
  <c r="PFC319" i="1"/>
  <c r="PFB319" i="1"/>
  <c r="PFA319" i="1"/>
  <c r="PEZ319" i="1"/>
  <c r="PEY319" i="1"/>
  <c r="PEX319" i="1"/>
  <c r="PEW319" i="1"/>
  <c r="PEV319" i="1"/>
  <c r="PEU319" i="1"/>
  <c r="PET319" i="1"/>
  <c r="PES319" i="1"/>
  <c r="PER319" i="1"/>
  <c r="PEQ319" i="1"/>
  <c r="PEP319" i="1"/>
  <c r="PEO319" i="1"/>
  <c r="PEN319" i="1"/>
  <c r="PEM319" i="1"/>
  <c r="PEL319" i="1"/>
  <c r="PEK319" i="1"/>
  <c r="PEJ319" i="1"/>
  <c r="PEI319" i="1"/>
  <c r="PEH319" i="1"/>
  <c r="PEG319" i="1"/>
  <c r="PEF319" i="1"/>
  <c r="PEE319" i="1"/>
  <c r="PED319" i="1"/>
  <c r="PEC319" i="1"/>
  <c r="PEB319" i="1"/>
  <c r="PEA319" i="1"/>
  <c r="PDZ319" i="1"/>
  <c r="PDY319" i="1"/>
  <c r="PDX319" i="1"/>
  <c r="PDW319" i="1"/>
  <c r="PDV319" i="1"/>
  <c r="PDU319" i="1"/>
  <c r="PDT319" i="1"/>
  <c r="PDS319" i="1"/>
  <c r="PDR319" i="1"/>
  <c r="PDQ319" i="1"/>
  <c r="PDP319" i="1"/>
  <c r="PDO319" i="1"/>
  <c r="PDN319" i="1"/>
  <c r="PDM319" i="1"/>
  <c r="PDL319" i="1"/>
  <c r="PDK319" i="1"/>
  <c r="PDJ319" i="1"/>
  <c r="PDI319" i="1"/>
  <c r="PDH319" i="1"/>
  <c r="PDG319" i="1"/>
  <c r="PDF319" i="1"/>
  <c r="PDE319" i="1"/>
  <c r="PDD319" i="1"/>
  <c r="PDC319" i="1"/>
  <c r="PDB319" i="1"/>
  <c r="PDA319" i="1"/>
  <c r="PCZ319" i="1"/>
  <c r="PCY319" i="1"/>
  <c r="PCX319" i="1"/>
  <c r="PCW319" i="1"/>
  <c r="PCV319" i="1"/>
  <c r="PCU319" i="1"/>
  <c r="PCT319" i="1"/>
  <c r="PCS319" i="1"/>
  <c r="PCR319" i="1"/>
  <c r="PCQ319" i="1"/>
  <c r="PCP319" i="1"/>
  <c r="PCO319" i="1"/>
  <c r="PCN319" i="1"/>
  <c r="PCM319" i="1"/>
  <c r="PCL319" i="1"/>
  <c r="PCK319" i="1"/>
  <c r="PCJ319" i="1"/>
  <c r="PCI319" i="1"/>
  <c r="PCH319" i="1"/>
  <c r="PCG319" i="1"/>
  <c r="PCF319" i="1"/>
  <c r="PCE319" i="1"/>
  <c r="PCD319" i="1"/>
  <c r="PCC319" i="1"/>
  <c r="PCB319" i="1"/>
  <c r="PCA319" i="1"/>
  <c r="PBZ319" i="1"/>
  <c r="PBY319" i="1"/>
  <c r="PBX319" i="1"/>
  <c r="PBW319" i="1"/>
  <c r="PBV319" i="1"/>
  <c r="PBU319" i="1"/>
  <c r="PBT319" i="1"/>
  <c r="PBS319" i="1"/>
  <c r="PBR319" i="1"/>
  <c r="PBQ319" i="1"/>
  <c r="PBP319" i="1"/>
  <c r="PBO319" i="1"/>
  <c r="PBN319" i="1"/>
  <c r="PBM319" i="1"/>
  <c r="PBL319" i="1"/>
  <c r="PBK319" i="1"/>
  <c r="PBJ319" i="1"/>
  <c r="PBI319" i="1"/>
  <c r="PBH319" i="1"/>
  <c r="PBG319" i="1"/>
  <c r="PBF319" i="1"/>
  <c r="PBE319" i="1"/>
  <c r="PBD319" i="1"/>
  <c r="PBC319" i="1"/>
  <c r="PBB319" i="1"/>
  <c r="PBA319" i="1"/>
  <c r="PAZ319" i="1"/>
  <c r="PAY319" i="1"/>
  <c r="PAX319" i="1"/>
  <c r="PAW319" i="1"/>
  <c r="PAV319" i="1"/>
  <c r="PAU319" i="1"/>
  <c r="PAT319" i="1"/>
  <c r="PAS319" i="1"/>
  <c r="PAR319" i="1"/>
  <c r="PAQ319" i="1"/>
  <c r="PAP319" i="1"/>
  <c r="PAO319" i="1"/>
  <c r="PAN319" i="1"/>
  <c r="PAM319" i="1"/>
  <c r="PAL319" i="1"/>
  <c r="PAK319" i="1"/>
  <c r="PAJ319" i="1"/>
  <c r="PAI319" i="1"/>
  <c r="PAH319" i="1"/>
  <c r="PAG319" i="1"/>
  <c r="PAF319" i="1"/>
  <c r="PAE319" i="1"/>
  <c r="PAD319" i="1"/>
  <c r="PAC319" i="1"/>
  <c r="PAB319" i="1"/>
  <c r="PAA319" i="1"/>
  <c r="OZZ319" i="1"/>
  <c r="OZY319" i="1"/>
  <c r="OZX319" i="1"/>
  <c r="OZW319" i="1"/>
  <c r="OZV319" i="1"/>
  <c r="OZU319" i="1"/>
  <c r="OZT319" i="1"/>
  <c r="OZS319" i="1"/>
  <c r="OZR319" i="1"/>
  <c r="OZQ319" i="1"/>
  <c r="OZP319" i="1"/>
  <c r="OZO319" i="1"/>
  <c r="OZN319" i="1"/>
  <c r="OZM319" i="1"/>
  <c r="OZL319" i="1"/>
  <c r="OZK319" i="1"/>
  <c r="OZJ319" i="1"/>
  <c r="OZI319" i="1"/>
  <c r="OZH319" i="1"/>
  <c r="OZG319" i="1"/>
  <c r="OZF319" i="1"/>
  <c r="OZE319" i="1"/>
  <c r="OZD319" i="1"/>
  <c r="OZC319" i="1"/>
  <c r="OZB319" i="1"/>
  <c r="OZA319" i="1"/>
  <c r="OYZ319" i="1"/>
  <c r="OYY319" i="1"/>
  <c r="OYX319" i="1"/>
  <c r="OYW319" i="1"/>
  <c r="OYV319" i="1"/>
  <c r="OYU319" i="1"/>
  <c r="OYT319" i="1"/>
  <c r="OYS319" i="1"/>
  <c r="OYR319" i="1"/>
  <c r="OYQ319" i="1"/>
  <c r="OYP319" i="1"/>
  <c r="OYO319" i="1"/>
  <c r="OYN319" i="1"/>
  <c r="OYM319" i="1"/>
  <c r="OYL319" i="1"/>
  <c r="OYK319" i="1"/>
  <c r="OYJ319" i="1"/>
  <c r="OYI319" i="1"/>
  <c r="OYH319" i="1"/>
  <c r="OYG319" i="1"/>
  <c r="OYF319" i="1"/>
  <c r="OYE319" i="1"/>
  <c r="OYD319" i="1"/>
  <c r="OYC319" i="1"/>
  <c r="OYB319" i="1"/>
  <c r="OYA319" i="1"/>
  <c r="OXZ319" i="1"/>
  <c r="OXY319" i="1"/>
  <c r="OXX319" i="1"/>
  <c r="OXW319" i="1"/>
  <c r="OXV319" i="1"/>
  <c r="OXU319" i="1"/>
  <c r="OXT319" i="1"/>
  <c r="OXS319" i="1"/>
  <c r="OXR319" i="1"/>
  <c r="OXQ319" i="1"/>
  <c r="OXP319" i="1"/>
  <c r="OXO319" i="1"/>
  <c r="OXN319" i="1"/>
  <c r="OXM319" i="1"/>
  <c r="OXL319" i="1"/>
  <c r="OXK319" i="1"/>
  <c r="OXJ319" i="1"/>
  <c r="OXI319" i="1"/>
  <c r="OXH319" i="1"/>
  <c r="OXG319" i="1"/>
  <c r="OXF319" i="1"/>
  <c r="OXE319" i="1"/>
  <c r="OXD319" i="1"/>
  <c r="OXC319" i="1"/>
  <c r="OXB319" i="1"/>
  <c r="OXA319" i="1"/>
  <c r="OWZ319" i="1"/>
  <c r="OWY319" i="1"/>
  <c r="OWX319" i="1"/>
  <c r="OWW319" i="1"/>
  <c r="OWV319" i="1"/>
  <c r="OWU319" i="1"/>
  <c r="OWT319" i="1"/>
  <c r="OWS319" i="1"/>
  <c r="OWR319" i="1"/>
  <c r="OWQ319" i="1"/>
  <c r="OWP319" i="1"/>
  <c r="OWO319" i="1"/>
  <c r="OWN319" i="1"/>
  <c r="OWM319" i="1"/>
  <c r="OWL319" i="1"/>
  <c r="OWK319" i="1"/>
  <c r="OWJ319" i="1"/>
  <c r="OWI319" i="1"/>
  <c r="OWH319" i="1"/>
  <c r="OWG319" i="1"/>
  <c r="OWF319" i="1"/>
  <c r="OWE319" i="1"/>
  <c r="OWD319" i="1"/>
  <c r="OWC319" i="1"/>
  <c r="OWB319" i="1"/>
  <c r="OWA319" i="1"/>
  <c r="OVZ319" i="1"/>
  <c r="OVY319" i="1"/>
  <c r="OVX319" i="1"/>
  <c r="OVW319" i="1"/>
  <c r="OVV319" i="1"/>
  <c r="OVU319" i="1"/>
  <c r="OVT319" i="1"/>
  <c r="OVS319" i="1"/>
  <c r="OVR319" i="1"/>
  <c r="OVQ319" i="1"/>
  <c r="OVP319" i="1"/>
  <c r="OVO319" i="1"/>
  <c r="OVN319" i="1"/>
  <c r="OVM319" i="1"/>
  <c r="OVL319" i="1"/>
  <c r="OVK319" i="1"/>
  <c r="OVJ319" i="1"/>
  <c r="OVI319" i="1"/>
  <c r="OVH319" i="1"/>
  <c r="OVG319" i="1"/>
  <c r="OVF319" i="1"/>
  <c r="OVE319" i="1"/>
  <c r="OVD319" i="1"/>
  <c r="OVC319" i="1"/>
  <c r="OVB319" i="1"/>
  <c r="OVA319" i="1"/>
  <c r="OUZ319" i="1"/>
  <c r="OUY319" i="1"/>
  <c r="OUX319" i="1"/>
  <c r="OUW319" i="1"/>
  <c r="OUV319" i="1"/>
  <c r="OUU319" i="1"/>
  <c r="OUT319" i="1"/>
  <c r="OUS319" i="1"/>
  <c r="OUR319" i="1"/>
  <c r="OUQ319" i="1"/>
  <c r="OUP319" i="1"/>
  <c r="OUO319" i="1"/>
  <c r="OUN319" i="1"/>
  <c r="OUM319" i="1"/>
  <c r="OUL319" i="1"/>
  <c r="OUK319" i="1"/>
  <c r="OUJ319" i="1"/>
  <c r="OUI319" i="1"/>
  <c r="OUH319" i="1"/>
  <c r="OUG319" i="1"/>
  <c r="OUF319" i="1"/>
  <c r="OUE319" i="1"/>
  <c r="OUD319" i="1"/>
  <c r="OUC319" i="1"/>
  <c r="OUB319" i="1"/>
  <c r="OUA319" i="1"/>
  <c r="OTZ319" i="1"/>
  <c r="OTY319" i="1"/>
  <c r="OTX319" i="1"/>
  <c r="OTW319" i="1"/>
  <c r="OTV319" i="1"/>
  <c r="OTU319" i="1"/>
  <c r="OTT319" i="1"/>
  <c r="OTS319" i="1"/>
  <c r="OTR319" i="1"/>
  <c r="OTQ319" i="1"/>
  <c r="OTP319" i="1"/>
  <c r="OTO319" i="1"/>
  <c r="OTN319" i="1"/>
  <c r="OTM319" i="1"/>
  <c r="OTL319" i="1"/>
  <c r="OTK319" i="1"/>
  <c r="OTJ319" i="1"/>
  <c r="OTI319" i="1"/>
  <c r="OTH319" i="1"/>
  <c r="OTG319" i="1"/>
  <c r="OTF319" i="1"/>
  <c r="OTE319" i="1"/>
  <c r="OTD319" i="1"/>
  <c r="OTC319" i="1"/>
  <c r="OTB319" i="1"/>
  <c r="OTA319" i="1"/>
  <c r="OSZ319" i="1"/>
  <c r="OSY319" i="1"/>
  <c r="OSX319" i="1"/>
  <c r="OSW319" i="1"/>
  <c r="OSV319" i="1"/>
  <c r="OSU319" i="1"/>
  <c r="OST319" i="1"/>
  <c r="OSS319" i="1"/>
  <c r="OSR319" i="1"/>
  <c r="OSQ319" i="1"/>
  <c r="OSP319" i="1"/>
  <c r="OSO319" i="1"/>
  <c r="OSN319" i="1"/>
  <c r="OSM319" i="1"/>
  <c r="OSL319" i="1"/>
  <c r="OSK319" i="1"/>
  <c r="OSJ319" i="1"/>
  <c r="OSI319" i="1"/>
  <c r="OSH319" i="1"/>
  <c r="OSG319" i="1"/>
  <c r="OSF319" i="1"/>
  <c r="OSE319" i="1"/>
  <c r="OSD319" i="1"/>
  <c r="OSC319" i="1"/>
  <c r="OSB319" i="1"/>
  <c r="OSA319" i="1"/>
  <c r="ORZ319" i="1"/>
  <c r="ORY319" i="1"/>
  <c r="ORX319" i="1"/>
  <c r="ORW319" i="1"/>
  <c r="ORV319" i="1"/>
  <c r="ORU319" i="1"/>
  <c r="ORT319" i="1"/>
  <c r="ORS319" i="1"/>
  <c r="ORR319" i="1"/>
  <c r="ORQ319" i="1"/>
  <c r="ORP319" i="1"/>
  <c r="ORO319" i="1"/>
  <c r="ORN319" i="1"/>
  <c r="ORM319" i="1"/>
  <c r="ORL319" i="1"/>
  <c r="ORK319" i="1"/>
  <c r="ORJ319" i="1"/>
  <c r="ORI319" i="1"/>
  <c r="ORH319" i="1"/>
  <c r="ORG319" i="1"/>
  <c r="ORF319" i="1"/>
  <c r="ORE319" i="1"/>
  <c r="ORD319" i="1"/>
  <c r="ORC319" i="1"/>
  <c r="ORB319" i="1"/>
  <c r="ORA319" i="1"/>
  <c r="OQZ319" i="1"/>
  <c r="OQY319" i="1"/>
  <c r="OQX319" i="1"/>
  <c r="OQW319" i="1"/>
  <c r="OQV319" i="1"/>
  <c r="OQU319" i="1"/>
  <c r="OQT319" i="1"/>
  <c r="OQS319" i="1"/>
  <c r="OQR319" i="1"/>
  <c r="OQQ319" i="1"/>
  <c r="OQP319" i="1"/>
  <c r="OQO319" i="1"/>
  <c r="OQN319" i="1"/>
  <c r="OQM319" i="1"/>
  <c r="OQL319" i="1"/>
  <c r="OQK319" i="1"/>
  <c r="OQJ319" i="1"/>
  <c r="OQI319" i="1"/>
  <c r="OQH319" i="1"/>
  <c r="OQG319" i="1"/>
  <c r="OQF319" i="1"/>
  <c r="OQE319" i="1"/>
  <c r="OQD319" i="1"/>
  <c r="OQC319" i="1"/>
  <c r="OQB319" i="1"/>
  <c r="OQA319" i="1"/>
  <c r="OPZ319" i="1"/>
  <c r="OPY319" i="1"/>
  <c r="OPX319" i="1"/>
  <c r="OPW319" i="1"/>
  <c r="OPV319" i="1"/>
  <c r="OPU319" i="1"/>
  <c r="OPT319" i="1"/>
  <c r="OPS319" i="1"/>
  <c r="OPR319" i="1"/>
  <c r="OPQ319" i="1"/>
  <c r="OPP319" i="1"/>
  <c r="OPO319" i="1"/>
  <c r="OPN319" i="1"/>
  <c r="OPM319" i="1"/>
  <c r="OPL319" i="1"/>
  <c r="OPK319" i="1"/>
  <c r="OPJ319" i="1"/>
  <c r="OPI319" i="1"/>
  <c r="OPH319" i="1"/>
  <c r="OPG319" i="1"/>
  <c r="OPF319" i="1"/>
  <c r="OPE319" i="1"/>
  <c r="OPD319" i="1"/>
  <c r="OPC319" i="1"/>
  <c r="OPB319" i="1"/>
  <c r="OPA319" i="1"/>
  <c r="OOZ319" i="1"/>
  <c r="OOY319" i="1"/>
  <c r="OOX319" i="1"/>
  <c r="OOW319" i="1"/>
  <c r="OOV319" i="1"/>
  <c r="OOU319" i="1"/>
  <c r="OOT319" i="1"/>
  <c r="OOS319" i="1"/>
  <c r="OOR319" i="1"/>
  <c r="OOQ319" i="1"/>
  <c r="OOP319" i="1"/>
  <c r="OOO319" i="1"/>
  <c r="OON319" i="1"/>
  <c r="OOM319" i="1"/>
  <c r="OOL319" i="1"/>
  <c r="OOK319" i="1"/>
  <c r="OOJ319" i="1"/>
  <c r="OOI319" i="1"/>
  <c r="OOH319" i="1"/>
  <c r="OOG319" i="1"/>
  <c r="OOF319" i="1"/>
  <c r="OOE319" i="1"/>
  <c r="OOD319" i="1"/>
  <c r="OOC319" i="1"/>
  <c r="OOB319" i="1"/>
  <c r="OOA319" i="1"/>
  <c r="ONZ319" i="1"/>
  <c r="ONY319" i="1"/>
  <c r="ONX319" i="1"/>
  <c r="ONW319" i="1"/>
  <c r="ONV319" i="1"/>
  <c r="ONU319" i="1"/>
  <c r="ONT319" i="1"/>
  <c r="ONS319" i="1"/>
  <c r="ONR319" i="1"/>
  <c r="ONQ319" i="1"/>
  <c r="ONP319" i="1"/>
  <c r="ONO319" i="1"/>
  <c r="ONN319" i="1"/>
  <c r="ONM319" i="1"/>
  <c r="ONL319" i="1"/>
  <c r="ONK319" i="1"/>
  <c r="ONJ319" i="1"/>
  <c r="ONI319" i="1"/>
  <c r="ONH319" i="1"/>
  <c r="ONG319" i="1"/>
  <c r="ONF319" i="1"/>
  <c r="ONE319" i="1"/>
  <c r="OND319" i="1"/>
  <c r="ONC319" i="1"/>
  <c r="ONB319" i="1"/>
  <c r="ONA319" i="1"/>
  <c r="OMZ319" i="1"/>
  <c r="OMY319" i="1"/>
  <c r="OMX319" i="1"/>
  <c r="OMW319" i="1"/>
  <c r="OMV319" i="1"/>
  <c r="OMU319" i="1"/>
  <c r="OMT319" i="1"/>
  <c r="OMS319" i="1"/>
  <c r="OMR319" i="1"/>
  <c r="OMQ319" i="1"/>
  <c r="OMP319" i="1"/>
  <c r="OMO319" i="1"/>
  <c r="OMN319" i="1"/>
  <c r="OMM319" i="1"/>
  <c r="OML319" i="1"/>
  <c r="OMK319" i="1"/>
  <c r="OMJ319" i="1"/>
  <c r="OMI319" i="1"/>
  <c r="OMH319" i="1"/>
  <c r="OMG319" i="1"/>
  <c r="OMF319" i="1"/>
  <c r="OME319" i="1"/>
  <c r="OMD319" i="1"/>
  <c r="OMC319" i="1"/>
  <c r="OMB319" i="1"/>
  <c r="OMA319" i="1"/>
  <c r="OLZ319" i="1"/>
  <c r="OLY319" i="1"/>
  <c r="OLX319" i="1"/>
  <c r="OLW319" i="1"/>
  <c r="OLV319" i="1"/>
  <c r="OLU319" i="1"/>
  <c r="OLT319" i="1"/>
  <c r="OLS319" i="1"/>
  <c r="OLR319" i="1"/>
  <c r="OLQ319" i="1"/>
  <c r="OLP319" i="1"/>
  <c r="OLO319" i="1"/>
  <c r="OLN319" i="1"/>
  <c r="OLM319" i="1"/>
  <c r="OLL319" i="1"/>
  <c r="OLK319" i="1"/>
  <c r="OLJ319" i="1"/>
  <c r="OLI319" i="1"/>
  <c r="OLH319" i="1"/>
  <c r="OLG319" i="1"/>
  <c r="OLF319" i="1"/>
  <c r="OLE319" i="1"/>
  <c r="OLD319" i="1"/>
  <c r="OLC319" i="1"/>
  <c r="OLB319" i="1"/>
  <c r="OLA319" i="1"/>
  <c r="OKZ319" i="1"/>
  <c r="OKY319" i="1"/>
  <c r="OKX319" i="1"/>
  <c r="OKW319" i="1"/>
  <c r="OKV319" i="1"/>
  <c r="OKU319" i="1"/>
  <c r="OKT319" i="1"/>
  <c r="OKS319" i="1"/>
  <c r="OKR319" i="1"/>
  <c r="OKQ319" i="1"/>
  <c r="OKP319" i="1"/>
  <c r="OKO319" i="1"/>
  <c r="OKN319" i="1"/>
  <c r="OKM319" i="1"/>
  <c r="OKL319" i="1"/>
  <c r="OKK319" i="1"/>
  <c r="OKJ319" i="1"/>
  <c r="OKI319" i="1"/>
  <c r="OKH319" i="1"/>
  <c r="OKG319" i="1"/>
  <c r="OKF319" i="1"/>
  <c r="OKE319" i="1"/>
  <c r="OKD319" i="1"/>
  <c r="OKC319" i="1"/>
  <c r="OKB319" i="1"/>
  <c r="OKA319" i="1"/>
  <c r="OJZ319" i="1"/>
  <c r="OJY319" i="1"/>
  <c r="OJX319" i="1"/>
  <c r="OJW319" i="1"/>
  <c r="OJV319" i="1"/>
  <c r="OJU319" i="1"/>
  <c r="OJT319" i="1"/>
  <c r="OJS319" i="1"/>
  <c r="OJR319" i="1"/>
  <c r="OJQ319" i="1"/>
  <c r="OJP319" i="1"/>
  <c r="OJO319" i="1"/>
  <c r="OJN319" i="1"/>
  <c r="OJM319" i="1"/>
  <c r="OJL319" i="1"/>
  <c r="OJK319" i="1"/>
  <c r="OJJ319" i="1"/>
  <c r="OJI319" i="1"/>
  <c r="OJH319" i="1"/>
  <c r="OJG319" i="1"/>
  <c r="OJF319" i="1"/>
  <c r="OJE319" i="1"/>
  <c r="OJD319" i="1"/>
  <c r="OJC319" i="1"/>
  <c r="OJB319" i="1"/>
  <c r="OJA319" i="1"/>
  <c r="OIZ319" i="1"/>
  <c r="OIY319" i="1"/>
  <c r="OIX319" i="1"/>
  <c r="OIW319" i="1"/>
  <c r="OIV319" i="1"/>
  <c r="OIU319" i="1"/>
  <c r="OIT319" i="1"/>
  <c r="OIS319" i="1"/>
  <c r="OIR319" i="1"/>
  <c r="OIQ319" i="1"/>
  <c r="OIP319" i="1"/>
  <c r="OIO319" i="1"/>
  <c r="OIN319" i="1"/>
  <c r="OIM319" i="1"/>
  <c r="OIL319" i="1"/>
  <c r="OIK319" i="1"/>
  <c r="OIJ319" i="1"/>
  <c r="OII319" i="1"/>
  <c r="OIH319" i="1"/>
  <c r="OIG319" i="1"/>
  <c r="OIF319" i="1"/>
  <c r="OIE319" i="1"/>
  <c r="OID319" i="1"/>
  <c r="OIC319" i="1"/>
  <c r="OIB319" i="1"/>
  <c r="OIA319" i="1"/>
  <c r="OHZ319" i="1"/>
  <c r="OHY319" i="1"/>
  <c r="OHX319" i="1"/>
  <c r="OHW319" i="1"/>
  <c r="OHV319" i="1"/>
  <c r="OHU319" i="1"/>
  <c r="OHT319" i="1"/>
  <c r="OHS319" i="1"/>
  <c r="OHR319" i="1"/>
  <c r="OHQ319" i="1"/>
  <c r="OHP319" i="1"/>
  <c r="OHO319" i="1"/>
  <c r="OHN319" i="1"/>
  <c r="OHM319" i="1"/>
  <c r="OHL319" i="1"/>
  <c r="OHK319" i="1"/>
  <c r="OHJ319" i="1"/>
  <c r="OHI319" i="1"/>
  <c r="OHH319" i="1"/>
  <c r="OHG319" i="1"/>
  <c r="OHF319" i="1"/>
  <c r="OHE319" i="1"/>
  <c r="OHD319" i="1"/>
  <c r="OHC319" i="1"/>
  <c r="OHB319" i="1"/>
  <c r="OHA319" i="1"/>
  <c r="OGZ319" i="1"/>
  <c r="OGY319" i="1"/>
  <c r="OGX319" i="1"/>
  <c r="OGW319" i="1"/>
  <c r="OGV319" i="1"/>
  <c r="OGU319" i="1"/>
  <c r="OGT319" i="1"/>
  <c r="OGS319" i="1"/>
  <c r="OGR319" i="1"/>
  <c r="OGQ319" i="1"/>
  <c r="OGP319" i="1"/>
  <c r="OGO319" i="1"/>
  <c r="OGN319" i="1"/>
  <c r="OGM319" i="1"/>
  <c r="OGL319" i="1"/>
  <c r="OGK319" i="1"/>
  <c r="OGJ319" i="1"/>
  <c r="OGI319" i="1"/>
  <c r="OGH319" i="1"/>
  <c r="OGG319" i="1"/>
  <c r="OGF319" i="1"/>
  <c r="OGE319" i="1"/>
  <c r="OGD319" i="1"/>
  <c r="OGC319" i="1"/>
  <c r="OGB319" i="1"/>
  <c r="OGA319" i="1"/>
  <c r="OFZ319" i="1"/>
  <c r="OFY319" i="1"/>
  <c r="OFX319" i="1"/>
  <c r="OFW319" i="1"/>
  <c r="OFV319" i="1"/>
  <c r="OFU319" i="1"/>
  <c r="OFT319" i="1"/>
  <c r="OFS319" i="1"/>
  <c r="OFR319" i="1"/>
  <c r="OFQ319" i="1"/>
  <c r="OFP319" i="1"/>
  <c r="OFO319" i="1"/>
  <c r="OFN319" i="1"/>
  <c r="OFM319" i="1"/>
  <c r="OFL319" i="1"/>
  <c r="OFK319" i="1"/>
  <c r="OFJ319" i="1"/>
  <c r="OFI319" i="1"/>
  <c r="OFH319" i="1"/>
  <c r="OFG319" i="1"/>
  <c r="OFF319" i="1"/>
  <c r="OFE319" i="1"/>
  <c r="OFD319" i="1"/>
  <c r="OFC319" i="1"/>
  <c r="OFB319" i="1"/>
  <c r="OFA319" i="1"/>
  <c r="OEZ319" i="1"/>
  <c r="OEY319" i="1"/>
  <c r="OEX319" i="1"/>
  <c r="OEW319" i="1"/>
  <c r="OEV319" i="1"/>
  <c r="OEU319" i="1"/>
  <c r="OET319" i="1"/>
  <c r="OES319" i="1"/>
  <c r="OER319" i="1"/>
  <c r="OEQ319" i="1"/>
  <c r="OEP319" i="1"/>
  <c r="OEO319" i="1"/>
  <c r="OEN319" i="1"/>
  <c r="OEM319" i="1"/>
  <c r="OEL319" i="1"/>
  <c r="OEK319" i="1"/>
  <c r="OEJ319" i="1"/>
  <c r="OEI319" i="1"/>
  <c r="OEH319" i="1"/>
  <c r="OEG319" i="1"/>
  <c r="OEF319" i="1"/>
  <c r="OEE319" i="1"/>
  <c r="OED319" i="1"/>
  <c r="OEC319" i="1"/>
  <c r="OEB319" i="1"/>
  <c r="OEA319" i="1"/>
  <c r="ODZ319" i="1"/>
  <c r="ODY319" i="1"/>
  <c r="ODX319" i="1"/>
  <c r="ODW319" i="1"/>
  <c r="ODV319" i="1"/>
  <c r="ODU319" i="1"/>
  <c r="ODT319" i="1"/>
  <c r="ODS319" i="1"/>
  <c r="ODR319" i="1"/>
  <c r="ODQ319" i="1"/>
  <c r="ODP319" i="1"/>
  <c r="ODO319" i="1"/>
  <c r="ODN319" i="1"/>
  <c r="ODM319" i="1"/>
  <c r="ODL319" i="1"/>
  <c r="ODK319" i="1"/>
  <c r="ODJ319" i="1"/>
  <c r="ODI319" i="1"/>
  <c r="ODH319" i="1"/>
  <c r="ODG319" i="1"/>
  <c r="ODF319" i="1"/>
  <c r="ODE319" i="1"/>
  <c r="ODD319" i="1"/>
  <c r="ODC319" i="1"/>
  <c r="ODB319" i="1"/>
  <c r="ODA319" i="1"/>
  <c r="OCZ319" i="1"/>
  <c r="OCY319" i="1"/>
  <c r="OCX319" i="1"/>
  <c r="OCW319" i="1"/>
  <c r="OCV319" i="1"/>
  <c r="OCU319" i="1"/>
  <c r="OCT319" i="1"/>
  <c r="OCS319" i="1"/>
  <c r="OCR319" i="1"/>
  <c r="OCQ319" i="1"/>
  <c r="OCP319" i="1"/>
  <c r="OCO319" i="1"/>
  <c r="OCN319" i="1"/>
  <c r="OCM319" i="1"/>
  <c r="OCL319" i="1"/>
  <c r="OCK319" i="1"/>
  <c r="OCJ319" i="1"/>
  <c r="OCI319" i="1"/>
  <c r="OCH319" i="1"/>
  <c r="OCG319" i="1"/>
  <c r="OCF319" i="1"/>
  <c r="OCE319" i="1"/>
  <c r="OCD319" i="1"/>
  <c r="OCC319" i="1"/>
  <c r="OCB319" i="1"/>
  <c r="OCA319" i="1"/>
  <c r="OBZ319" i="1"/>
  <c r="OBY319" i="1"/>
  <c r="OBX319" i="1"/>
  <c r="OBW319" i="1"/>
  <c r="OBV319" i="1"/>
  <c r="OBU319" i="1"/>
  <c r="OBT319" i="1"/>
  <c r="OBS319" i="1"/>
  <c r="OBR319" i="1"/>
  <c r="OBQ319" i="1"/>
  <c r="OBP319" i="1"/>
  <c r="OBO319" i="1"/>
  <c r="OBN319" i="1"/>
  <c r="OBM319" i="1"/>
  <c r="OBL319" i="1"/>
  <c r="OBK319" i="1"/>
  <c r="OBJ319" i="1"/>
  <c r="OBI319" i="1"/>
  <c r="OBH319" i="1"/>
  <c r="OBG319" i="1"/>
  <c r="OBF319" i="1"/>
  <c r="OBE319" i="1"/>
  <c r="OBD319" i="1"/>
  <c r="OBC319" i="1"/>
  <c r="OBB319" i="1"/>
  <c r="OBA319" i="1"/>
  <c r="OAZ319" i="1"/>
  <c r="OAY319" i="1"/>
  <c r="OAX319" i="1"/>
  <c r="OAW319" i="1"/>
  <c r="OAV319" i="1"/>
  <c r="OAU319" i="1"/>
  <c r="OAT319" i="1"/>
  <c r="OAS319" i="1"/>
  <c r="OAR319" i="1"/>
  <c r="OAQ319" i="1"/>
  <c r="OAP319" i="1"/>
  <c r="OAO319" i="1"/>
  <c r="OAN319" i="1"/>
  <c r="OAM319" i="1"/>
  <c r="OAL319" i="1"/>
  <c r="OAK319" i="1"/>
  <c r="OAJ319" i="1"/>
  <c r="OAI319" i="1"/>
  <c r="OAH319" i="1"/>
  <c r="OAG319" i="1"/>
  <c r="OAF319" i="1"/>
  <c r="OAE319" i="1"/>
  <c r="OAD319" i="1"/>
  <c r="OAC319" i="1"/>
  <c r="OAB319" i="1"/>
  <c r="OAA319" i="1"/>
  <c r="NZZ319" i="1"/>
  <c r="NZY319" i="1"/>
  <c r="NZX319" i="1"/>
  <c r="NZW319" i="1"/>
  <c r="NZV319" i="1"/>
  <c r="NZU319" i="1"/>
  <c r="NZT319" i="1"/>
  <c r="NZS319" i="1"/>
  <c r="NZR319" i="1"/>
  <c r="NZQ319" i="1"/>
  <c r="NZP319" i="1"/>
  <c r="NZO319" i="1"/>
  <c r="NZN319" i="1"/>
  <c r="NZM319" i="1"/>
  <c r="NZL319" i="1"/>
  <c r="NZK319" i="1"/>
  <c r="NZJ319" i="1"/>
  <c r="NZI319" i="1"/>
  <c r="NZH319" i="1"/>
  <c r="NZG319" i="1"/>
  <c r="NZF319" i="1"/>
  <c r="NZE319" i="1"/>
  <c r="NZD319" i="1"/>
  <c r="NZC319" i="1"/>
  <c r="NZB319" i="1"/>
  <c r="NZA319" i="1"/>
  <c r="NYZ319" i="1"/>
  <c r="NYY319" i="1"/>
  <c r="NYX319" i="1"/>
  <c r="NYW319" i="1"/>
  <c r="NYV319" i="1"/>
  <c r="NYU319" i="1"/>
  <c r="NYT319" i="1"/>
  <c r="NYS319" i="1"/>
  <c r="NYR319" i="1"/>
  <c r="NYQ319" i="1"/>
  <c r="NYP319" i="1"/>
  <c r="NYO319" i="1"/>
  <c r="NYN319" i="1"/>
  <c r="NYM319" i="1"/>
  <c r="NYL319" i="1"/>
  <c r="NYK319" i="1"/>
  <c r="NYJ319" i="1"/>
  <c r="NYI319" i="1"/>
  <c r="NYH319" i="1"/>
  <c r="NYG319" i="1"/>
  <c r="NYF319" i="1"/>
  <c r="NYE319" i="1"/>
  <c r="NYD319" i="1"/>
  <c r="NYC319" i="1"/>
  <c r="NYB319" i="1"/>
  <c r="NYA319" i="1"/>
  <c r="NXZ319" i="1"/>
  <c r="NXY319" i="1"/>
  <c r="NXX319" i="1"/>
  <c r="NXW319" i="1"/>
  <c r="NXV319" i="1"/>
  <c r="NXU319" i="1"/>
  <c r="NXT319" i="1"/>
  <c r="NXS319" i="1"/>
  <c r="NXR319" i="1"/>
  <c r="NXQ319" i="1"/>
  <c r="NXP319" i="1"/>
  <c r="NXO319" i="1"/>
  <c r="NXN319" i="1"/>
  <c r="NXM319" i="1"/>
  <c r="NXL319" i="1"/>
  <c r="NXK319" i="1"/>
  <c r="NXJ319" i="1"/>
  <c r="NXI319" i="1"/>
  <c r="NXH319" i="1"/>
  <c r="NXG319" i="1"/>
  <c r="NXF319" i="1"/>
  <c r="NXE319" i="1"/>
  <c r="NXD319" i="1"/>
  <c r="NXC319" i="1"/>
  <c r="NXB319" i="1"/>
  <c r="NXA319" i="1"/>
  <c r="NWZ319" i="1"/>
  <c r="NWY319" i="1"/>
  <c r="NWX319" i="1"/>
  <c r="NWW319" i="1"/>
  <c r="NWV319" i="1"/>
  <c r="NWU319" i="1"/>
  <c r="NWT319" i="1"/>
  <c r="NWS319" i="1"/>
  <c r="NWR319" i="1"/>
  <c r="NWQ319" i="1"/>
  <c r="NWP319" i="1"/>
  <c r="NWO319" i="1"/>
  <c r="NWN319" i="1"/>
  <c r="NWM319" i="1"/>
  <c r="NWL319" i="1"/>
  <c r="NWK319" i="1"/>
  <c r="NWJ319" i="1"/>
  <c r="NWI319" i="1"/>
  <c r="NWH319" i="1"/>
  <c r="NWG319" i="1"/>
  <c r="NWF319" i="1"/>
  <c r="NWE319" i="1"/>
  <c r="NWD319" i="1"/>
  <c r="NWC319" i="1"/>
  <c r="NWB319" i="1"/>
  <c r="NWA319" i="1"/>
  <c r="NVZ319" i="1"/>
  <c r="NVY319" i="1"/>
  <c r="NVX319" i="1"/>
  <c r="NVW319" i="1"/>
  <c r="NVV319" i="1"/>
  <c r="NVU319" i="1"/>
  <c r="NVT319" i="1"/>
  <c r="NVS319" i="1"/>
  <c r="NVR319" i="1"/>
  <c r="NVQ319" i="1"/>
  <c r="NVP319" i="1"/>
  <c r="NVO319" i="1"/>
  <c r="NVN319" i="1"/>
  <c r="NVM319" i="1"/>
  <c r="NVL319" i="1"/>
  <c r="NVK319" i="1"/>
  <c r="NVJ319" i="1"/>
  <c r="NVI319" i="1"/>
  <c r="NVH319" i="1"/>
  <c r="NVG319" i="1"/>
  <c r="NVF319" i="1"/>
  <c r="NVE319" i="1"/>
  <c r="NVD319" i="1"/>
  <c r="NVC319" i="1"/>
  <c r="NVB319" i="1"/>
  <c r="NVA319" i="1"/>
  <c r="NUZ319" i="1"/>
  <c r="NUY319" i="1"/>
  <c r="NUX319" i="1"/>
  <c r="NUW319" i="1"/>
  <c r="NUV319" i="1"/>
  <c r="NUU319" i="1"/>
  <c r="NUT319" i="1"/>
  <c r="NUS319" i="1"/>
  <c r="NUR319" i="1"/>
  <c r="NUQ319" i="1"/>
  <c r="NUP319" i="1"/>
  <c r="NUO319" i="1"/>
  <c r="NUN319" i="1"/>
  <c r="NUM319" i="1"/>
  <c r="NUL319" i="1"/>
  <c r="NUK319" i="1"/>
  <c r="NUJ319" i="1"/>
  <c r="NUI319" i="1"/>
  <c r="NUH319" i="1"/>
  <c r="NUG319" i="1"/>
  <c r="NUF319" i="1"/>
  <c r="NUE319" i="1"/>
  <c r="NUD319" i="1"/>
  <c r="NUC319" i="1"/>
  <c r="NUB319" i="1"/>
  <c r="NUA319" i="1"/>
  <c r="NTZ319" i="1"/>
  <c r="NTY319" i="1"/>
  <c r="NTX319" i="1"/>
  <c r="NTW319" i="1"/>
  <c r="NTV319" i="1"/>
  <c r="NTU319" i="1"/>
  <c r="NTT319" i="1"/>
  <c r="NTS319" i="1"/>
  <c r="NTR319" i="1"/>
  <c r="NTQ319" i="1"/>
  <c r="NTP319" i="1"/>
  <c r="NTO319" i="1"/>
  <c r="NTN319" i="1"/>
  <c r="NTM319" i="1"/>
  <c r="NTL319" i="1"/>
  <c r="NTK319" i="1"/>
  <c r="NTJ319" i="1"/>
  <c r="NTI319" i="1"/>
  <c r="NTH319" i="1"/>
  <c r="NTG319" i="1"/>
  <c r="NTF319" i="1"/>
  <c r="NTE319" i="1"/>
  <c r="NTD319" i="1"/>
  <c r="NTC319" i="1"/>
  <c r="NTB319" i="1"/>
  <c r="NTA319" i="1"/>
  <c r="NSZ319" i="1"/>
  <c r="NSY319" i="1"/>
  <c r="NSX319" i="1"/>
  <c r="NSW319" i="1"/>
  <c r="NSV319" i="1"/>
  <c r="NSU319" i="1"/>
  <c r="NST319" i="1"/>
  <c r="NSS319" i="1"/>
  <c r="NSR319" i="1"/>
  <c r="NSQ319" i="1"/>
  <c r="NSP319" i="1"/>
  <c r="NSO319" i="1"/>
  <c r="NSN319" i="1"/>
  <c r="NSM319" i="1"/>
  <c r="NSL319" i="1"/>
  <c r="NSK319" i="1"/>
  <c r="NSJ319" i="1"/>
  <c r="NSI319" i="1"/>
  <c r="NSH319" i="1"/>
  <c r="NSG319" i="1"/>
  <c r="NSF319" i="1"/>
  <c r="NSE319" i="1"/>
  <c r="NSD319" i="1"/>
  <c r="NSC319" i="1"/>
  <c r="NSB319" i="1"/>
  <c r="NSA319" i="1"/>
  <c r="NRZ319" i="1"/>
  <c r="NRY319" i="1"/>
  <c r="NRX319" i="1"/>
  <c r="NRW319" i="1"/>
  <c r="NRV319" i="1"/>
  <c r="NRU319" i="1"/>
  <c r="NRT319" i="1"/>
  <c r="NRS319" i="1"/>
  <c r="NRR319" i="1"/>
  <c r="NRQ319" i="1"/>
  <c r="NRP319" i="1"/>
  <c r="NRO319" i="1"/>
  <c r="NRN319" i="1"/>
  <c r="NRM319" i="1"/>
  <c r="NRL319" i="1"/>
  <c r="NRK319" i="1"/>
  <c r="NRJ319" i="1"/>
  <c r="NRI319" i="1"/>
  <c r="NRH319" i="1"/>
  <c r="NRG319" i="1"/>
  <c r="NRF319" i="1"/>
  <c r="NRE319" i="1"/>
  <c r="NRD319" i="1"/>
  <c r="NRC319" i="1"/>
  <c r="NRB319" i="1"/>
  <c r="NRA319" i="1"/>
  <c r="NQZ319" i="1"/>
  <c r="NQY319" i="1"/>
  <c r="NQX319" i="1"/>
  <c r="NQW319" i="1"/>
  <c r="NQV319" i="1"/>
  <c r="NQU319" i="1"/>
  <c r="NQT319" i="1"/>
  <c r="NQS319" i="1"/>
  <c r="NQR319" i="1"/>
  <c r="NQQ319" i="1"/>
  <c r="NQP319" i="1"/>
  <c r="NQO319" i="1"/>
  <c r="NQN319" i="1"/>
  <c r="NQM319" i="1"/>
  <c r="NQL319" i="1"/>
  <c r="NQK319" i="1"/>
  <c r="NQJ319" i="1"/>
  <c r="NQI319" i="1"/>
  <c r="NQH319" i="1"/>
  <c r="NQG319" i="1"/>
  <c r="NQF319" i="1"/>
  <c r="NQE319" i="1"/>
  <c r="NQD319" i="1"/>
  <c r="NQC319" i="1"/>
  <c r="NQB319" i="1"/>
  <c r="NQA319" i="1"/>
  <c r="NPZ319" i="1"/>
  <c r="NPY319" i="1"/>
  <c r="NPX319" i="1"/>
  <c r="NPW319" i="1"/>
  <c r="NPV319" i="1"/>
  <c r="NPU319" i="1"/>
  <c r="NPT319" i="1"/>
  <c r="NPS319" i="1"/>
  <c r="NPR319" i="1"/>
  <c r="NPQ319" i="1"/>
  <c r="NPP319" i="1"/>
  <c r="NPO319" i="1"/>
  <c r="NPN319" i="1"/>
  <c r="NPM319" i="1"/>
  <c r="NPL319" i="1"/>
  <c r="NPK319" i="1"/>
  <c r="NPJ319" i="1"/>
  <c r="NPI319" i="1"/>
  <c r="NPH319" i="1"/>
  <c r="NPG319" i="1"/>
  <c r="NPF319" i="1"/>
  <c r="NPE319" i="1"/>
  <c r="NPD319" i="1"/>
  <c r="NPC319" i="1"/>
  <c r="NPB319" i="1"/>
  <c r="NPA319" i="1"/>
  <c r="NOZ319" i="1"/>
  <c r="NOY319" i="1"/>
  <c r="NOX319" i="1"/>
  <c r="NOW319" i="1"/>
  <c r="NOV319" i="1"/>
  <c r="NOU319" i="1"/>
  <c r="NOT319" i="1"/>
  <c r="NOS319" i="1"/>
  <c r="NOR319" i="1"/>
  <c r="NOQ319" i="1"/>
  <c r="NOP319" i="1"/>
  <c r="NOO319" i="1"/>
  <c r="NON319" i="1"/>
  <c r="NOM319" i="1"/>
  <c r="NOL319" i="1"/>
  <c r="NOK319" i="1"/>
  <c r="NOJ319" i="1"/>
  <c r="NOI319" i="1"/>
  <c r="NOH319" i="1"/>
  <c r="NOG319" i="1"/>
  <c r="NOF319" i="1"/>
  <c r="NOE319" i="1"/>
  <c r="NOD319" i="1"/>
  <c r="NOC319" i="1"/>
  <c r="NOB319" i="1"/>
  <c r="NOA319" i="1"/>
  <c r="NNZ319" i="1"/>
  <c r="NNY319" i="1"/>
  <c r="NNX319" i="1"/>
  <c r="NNW319" i="1"/>
  <c r="NNV319" i="1"/>
  <c r="NNU319" i="1"/>
  <c r="NNT319" i="1"/>
  <c r="NNS319" i="1"/>
  <c r="NNR319" i="1"/>
  <c r="NNQ319" i="1"/>
  <c r="NNP319" i="1"/>
  <c r="NNO319" i="1"/>
  <c r="NNN319" i="1"/>
  <c r="NNM319" i="1"/>
  <c r="NNL319" i="1"/>
  <c r="NNK319" i="1"/>
  <c r="NNJ319" i="1"/>
  <c r="NNI319" i="1"/>
  <c r="NNH319" i="1"/>
  <c r="NNG319" i="1"/>
  <c r="NNF319" i="1"/>
  <c r="NNE319" i="1"/>
  <c r="NND319" i="1"/>
  <c r="NNC319" i="1"/>
  <c r="NNB319" i="1"/>
  <c r="NNA319" i="1"/>
  <c r="NMZ319" i="1"/>
  <c r="NMY319" i="1"/>
  <c r="NMX319" i="1"/>
  <c r="NMW319" i="1"/>
  <c r="NMV319" i="1"/>
  <c r="NMU319" i="1"/>
  <c r="NMT319" i="1"/>
  <c r="NMS319" i="1"/>
  <c r="NMR319" i="1"/>
  <c r="NMQ319" i="1"/>
  <c r="NMP319" i="1"/>
  <c r="NMO319" i="1"/>
  <c r="NMN319" i="1"/>
  <c r="NMM319" i="1"/>
  <c r="NML319" i="1"/>
  <c r="NMK319" i="1"/>
  <c r="NMJ319" i="1"/>
  <c r="NMI319" i="1"/>
  <c r="NMH319" i="1"/>
  <c r="NMG319" i="1"/>
  <c r="NMF319" i="1"/>
  <c r="NME319" i="1"/>
  <c r="NMD319" i="1"/>
  <c r="NMC319" i="1"/>
  <c r="NMB319" i="1"/>
  <c r="NMA319" i="1"/>
  <c r="NLZ319" i="1"/>
  <c r="NLY319" i="1"/>
  <c r="NLX319" i="1"/>
  <c r="NLW319" i="1"/>
  <c r="NLV319" i="1"/>
  <c r="NLU319" i="1"/>
  <c r="NLT319" i="1"/>
  <c r="NLS319" i="1"/>
  <c r="NLR319" i="1"/>
  <c r="NLQ319" i="1"/>
  <c r="NLP319" i="1"/>
  <c r="NLO319" i="1"/>
  <c r="NLN319" i="1"/>
  <c r="NLM319" i="1"/>
  <c r="NLL319" i="1"/>
  <c r="NLK319" i="1"/>
  <c r="NLJ319" i="1"/>
  <c r="NLI319" i="1"/>
  <c r="NLH319" i="1"/>
  <c r="NLG319" i="1"/>
  <c r="NLF319" i="1"/>
  <c r="NLE319" i="1"/>
  <c r="NLD319" i="1"/>
  <c r="NLC319" i="1"/>
  <c r="NLB319" i="1"/>
  <c r="NLA319" i="1"/>
  <c r="NKZ319" i="1"/>
  <c r="NKY319" i="1"/>
  <c r="NKX319" i="1"/>
  <c r="NKW319" i="1"/>
  <c r="NKV319" i="1"/>
  <c r="NKU319" i="1"/>
  <c r="NKT319" i="1"/>
  <c r="NKS319" i="1"/>
  <c r="NKR319" i="1"/>
  <c r="NKQ319" i="1"/>
  <c r="NKP319" i="1"/>
  <c r="NKO319" i="1"/>
  <c r="NKN319" i="1"/>
  <c r="NKM319" i="1"/>
  <c r="NKL319" i="1"/>
  <c r="NKK319" i="1"/>
  <c r="NKJ319" i="1"/>
  <c r="NKI319" i="1"/>
  <c r="NKH319" i="1"/>
  <c r="NKG319" i="1"/>
  <c r="NKF319" i="1"/>
  <c r="NKE319" i="1"/>
  <c r="NKD319" i="1"/>
  <c r="NKC319" i="1"/>
  <c r="NKB319" i="1"/>
  <c r="NKA319" i="1"/>
  <c r="NJZ319" i="1"/>
  <c r="NJY319" i="1"/>
  <c r="NJX319" i="1"/>
  <c r="NJW319" i="1"/>
  <c r="NJV319" i="1"/>
  <c r="NJU319" i="1"/>
  <c r="NJT319" i="1"/>
  <c r="NJS319" i="1"/>
  <c r="NJR319" i="1"/>
  <c r="NJQ319" i="1"/>
  <c r="NJP319" i="1"/>
  <c r="NJO319" i="1"/>
  <c r="NJN319" i="1"/>
  <c r="NJM319" i="1"/>
  <c r="NJL319" i="1"/>
  <c r="NJK319" i="1"/>
  <c r="NJJ319" i="1"/>
  <c r="NJI319" i="1"/>
  <c r="NJH319" i="1"/>
  <c r="NJG319" i="1"/>
  <c r="NJF319" i="1"/>
  <c r="NJE319" i="1"/>
  <c r="NJD319" i="1"/>
  <c r="NJC319" i="1"/>
  <c r="NJB319" i="1"/>
  <c r="NJA319" i="1"/>
  <c r="NIZ319" i="1"/>
  <c r="NIY319" i="1"/>
  <c r="NIX319" i="1"/>
  <c r="NIW319" i="1"/>
  <c r="NIV319" i="1"/>
  <c r="NIU319" i="1"/>
  <c r="NIT319" i="1"/>
  <c r="NIS319" i="1"/>
  <c r="NIR319" i="1"/>
  <c r="NIQ319" i="1"/>
  <c r="NIP319" i="1"/>
  <c r="NIO319" i="1"/>
  <c r="NIN319" i="1"/>
  <c r="NIM319" i="1"/>
  <c r="NIL319" i="1"/>
  <c r="NIK319" i="1"/>
  <c r="NIJ319" i="1"/>
  <c r="NII319" i="1"/>
  <c r="NIH319" i="1"/>
  <c r="NIG319" i="1"/>
  <c r="NIF319" i="1"/>
  <c r="NIE319" i="1"/>
  <c r="NID319" i="1"/>
  <c r="NIC319" i="1"/>
  <c r="NIB319" i="1"/>
  <c r="NIA319" i="1"/>
  <c r="NHZ319" i="1"/>
  <c r="NHY319" i="1"/>
  <c r="NHX319" i="1"/>
  <c r="NHW319" i="1"/>
  <c r="NHV319" i="1"/>
  <c r="NHU319" i="1"/>
  <c r="NHT319" i="1"/>
  <c r="NHS319" i="1"/>
  <c r="NHR319" i="1"/>
  <c r="NHQ319" i="1"/>
  <c r="NHP319" i="1"/>
  <c r="NHO319" i="1"/>
  <c r="NHN319" i="1"/>
  <c r="NHM319" i="1"/>
  <c r="NHL319" i="1"/>
  <c r="NHK319" i="1"/>
  <c r="NHJ319" i="1"/>
  <c r="NHI319" i="1"/>
  <c r="NHH319" i="1"/>
  <c r="NHG319" i="1"/>
  <c r="NHF319" i="1"/>
  <c r="NHE319" i="1"/>
  <c r="NHD319" i="1"/>
  <c r="NHC319" i="1"/>
  <c r="NHB319" i="1"/>
  <c r="NHA319" i="1"/>
  <c r="NGZ319" i="1"/>
  <c r="NGY319" i="1"/>
  <c r="NGX319" i="1"/>
  <c r="NGW319" i="1"/>
  <c r="NGV319" i="1"/>
  <c r="NGU319" i="1"/>
  <c r="NGT319" i="1"/>
  <c r="NGS319" i="1"/>
  <c r="NGR319" i="1"/>
  <c r="NGQ319" i="1"/>
  <c r="NGP319" i="1"/>
  <c r="NGO319" i="1"/>
  <c r="NGN319" i="1"/>
  <c r="NGM319" i="1"/>
  <c r="NGL319" i="1"/>
  <c r="NGK319" i="1"/>
  <c r="NGJ319" i="1"/>
  <c r="NGI319" i="1"/>
  <c r="NGH319" i="1"/>
  <c r="NGG319" i="1"/>
  <c r="NGF319" i="1"/>
  <c r="NGE319" i="1"/>
  <c r="NGD319" i="1"/>
  <c r="NGC319" i="1"/>
  <c r="NGB319" i="1"/>
  <c r="NGA319" i="1"/>
  <c r="NFZ319" i="1"/>
  <c r="NFY319" i="1"/>
  <c r="NFX319" i="1"/>
  <c r="NFW319" i="1"/>
  <c r="NFV319" i="1"/>
  <c r="NFU319" i="1"/>
  <c r="NFT319" i="1"/>
  <c r="NFS319" i="1"/>
  <c r="NFR319" i="1"/>
  <c r="NFQ319" i="1"/>
  <c r="NFP319" i="1"/>
  <c r="NFO319" i="1"/>
  <c r="NFN319" i="1"/>
  <c r="NFM319" i="1"/>
  <c r="NFL319" i="1"/>
  <c r="NFK319" i="1"/>
  <c r="NFJ319" i="1"/>
  <c r="NFI319" i="1"/>
  <c r="NFH319" i="1"/>
  <c r="NFG319" i="1"/>
  <c r="NFF319" i="1"/>
  <c r="NFE319" i="1"/>
  <c r="NFD319" i="1"/>
  <c r="NFC319" i="1"/>
  <c r="NFB319" i="1"/>
  <c r="NFA319" i="1"/>
  <c r="NEZ319" i="1"/>
  <c r="NEY319" i="1"/>
  <c r="NEX319" i="1"/>
  <c r="NEW319" i="1"/>
  <c r="NEV319" i="1"/>
  <c r="NEU319" i="1"/>
  <c r="NET319" i="1"/>
  <c r="NES319" i="1"/>
  <c r="NER319" i="1"/>
  <c r="NEQ319" i="1"/>
  <c r="NEP319" i="1"/>
  <c r="NEO319" i="1"/>
  <c r="NEN319" i="1"/>
  <c r="NEM319" i="1"/>
  <c r="NEL319" i="1"/>
  <c r="NEK319" i="1"/>
  <c r="NEJ319" i="1"/>
  <c r="NEI319" i="1"/>
  <c r="NEH319" i="1"/>
  <c r="NEG319" i="1"/>
  <c r="NEF319" i="1"/>
  <c r="NEE319" i="1"/>
  <c r="NED319" i="1"/>
  <c r="NEC319" i="1"/>
  <c r="NEB319" i="1"/>
  <c r="NEA319" i="1"/>
  <c r="NDZ319" i="1"/>
  <c r="NDY319" i="1"/>
  <c r="NDX319" i="1"/>
  <c r="NDW319" i="1"/>
  <c r="NDV319" i="1"/>
  <c r="NDU319" i="1"/>
  <c r="NDT319" i="1"/>
  <c r="NDS319" i="1"/>
  <c r="NDR319" i="1"/>
  <c r="NDQ319" i="1"/>
  <c r="NDP319" i="1"/>
  <c r="NDO319" i="1"/>
  <c r="NDN319" i="1"/>
  <c r="NDM319" i="1"/>
  <c r="NDL319" i="1"/>
  <c r="NDK319" i="1"/>
  <c r="NDJ319" i="1"/>
  <c r="NDI319" i="1"/>
  <c r="NDH319" i="1"/>
  <c r="NDG319" i="1"/>
  <c r="NDF319" i="1"/>
  <c r="NDE319" i="1"/>
  <c r="NDD319" i="1"/>
  <c r="NDC319" i="1"/>
  <c r="NDB319" i="1"/>
  <c r="NDA319" i="1"/>
  <c r="NCZ319" i="1"/>
  <c r="NCY319" i="1"/>
  <c r="NCX319" i="1"/>
  <c r="NCW319" i="1"/>
  <c r="NCV319" i="1"/>
  <c r="NCU319" i="1"/>
  <c r="NCT319" i="1"/>
  <c r="NCS319" i="1"/>
  <c r="NCR319" i="1"/>
  <c r="NCQ319" i="1"/>
  <c r="NCP319" i="1"/>
  <c r="NCO319" i="1"/>
  <c r="NCN319" i="1"/>
  <c r="NCM319" i="1"/>
  <c r="NCL319" i="1"/>
  <c r="NCK319" i="1"/>
  <c r="NCJ319" i="1"/>
  <c r="NCI319" i="1"/>
  <c r="NCH319" i="1"/>
  <c r="NCG319" i="1"/>
  <c r="NCF319" i="1"/>
  <c r="NCE319" i="1"/>
  <c r="NCD319" i="1"/>
  <c r="NCC319" i="1"/>
  <c r="NCB319" i="1"/>
  <c r="NCA319" i="1"/>
  <c r="NBZ319" i="1"/>
  <c r="NBY319" i="1"/>
  <c r="NBX319" i="1"/>
  <c r="NBW319" i="1"/>
  <c r="NBV319" i="1"/>
  <c r="NBU319" i="1"/>
  <c r="NBT319" i="1"/>
  <c r="NBS319" i="1"/>
  <c r="NBR319" i="1"/>
  <c r="NBQ319" i="1"/>
  <c r="NBP319" i="1"/>
  <c r="NBO319" i="1"/>
  <c r="NBN319" i="1"/>
  <c r="NBM319" i="1"/>
  <c r="NBL319" i="1"/>
  <c r="NBK319" i="1"/>
  <c r="NBJ319" i="1"/>
  <c r="NBI319" i="1"/>
  <c r="NBH319" i="1"/>
  <c r="NBG319" i="1"/>
  <c r="NBF319" i="1"/>
  <c r="NBE319" i="1"/>
  <c r="NBD319" i="1"/>
  <c r="NBC319" i="1"/>
  <c r="NBB319" i="1"/>
  <c r="NBA319" i="1"/>
  <c r="NAZ319" i="1"/>
  <c r="NAY319" i="1"/>
  <c r="NAX319" i="1"/>
  <c r="NAW319" i="1"/>
  <c r="NAV319" i="1"/>
  <c r="NAU319" i="1"/>
  <c r="NAT319" i="1"/>
  <c r="NAS319" i="1"/>
  <c r="NAR319" i="1"/>
  <c r="NAQ319" i="1"/>
  <c r="NAP319" i="1"/>
  <c r="NAO319" i="1"/>
  <c r="NAN319" i="1"/>
  <c r="NAM319" i="1"/>
  <c r="NAL319" i="1"/>
  <c r="NAK319" i="1"/>
  <c r="NAJ319" i="1"/>
  <c r="NAI319" i="1"/>
  <c r="NAH319" i="1"/>
  <c r="NAG319" i="1"/>
  <c r="NAF319" i="1"/>
  <c r="NAE319" i="1"/>
  <c r="NAD319" i="1"/>
  <c r="NAC319" i="1"/>
  <c r="NAB319" i="1"/>
  <c r="NAA319" i="1"/>
  <c r="MZZ319" i="1"/>
  <c r="MZY319" i="1"/>
  <c r="MZX319" i="1"/>
  <c r="MZW319" i="1"/>
  <c r="MZV319" i="1"/>
  <c r="MZU319" i="1"/>
  <c r="MZT319" i="1"/>
  <c r="MZS319" i="1"/>
  <c r="MZR319" i="1"/>
  <c r="MZQ319" i="1"/>
  <c r="MZP319" i="1"/>
  <c r="MZO319" i="1"/>
  <c r="MZN319" i="1"/>
  <c r="MZM319" i="1"/>
  <c r="MZL319" i="1"/>
  <c r="MZK319" i="1"/>
  <c r="MZJ319" i="1"/>
  <c r="MZI319" i="1"/>
  <c r="MZH319" i="1"/>
  <c r="MZG319" i="1"/>
  <c r="MZF319" i="1"/>
  <c r="MZE319" i="1"/>
  <c r="MZD319" i="1"/>
  <c r="MZC319" i="1"/>
  <c r="MZB319" i="1"/>
  <c r="MZA319" i="1"/>
  <c r="MYZ319" i="1"/>
  <c r="MYY319" i="1"/>
  <c r="MYX319" i="1"/>
  <c r="MYW319" i="1"/>
  <c r="MYV319" i="1"/>
  <c r="MYU319" i="1"/>
  <c r="MYT319" i="1"/>
  <c r="MYS319" i="1"/>
  <c r="MYR319" i="1"/>
  <c r="MYQ319" i="1"/>
  <c r="MYP319" i="1"/>
  <c r="MYO319" i="1"/>
  <c r="MYN319" i="1"/>
  <c r="MYM319" i="1"/>
  <c r="MYL319" i="1"/>
  <c r="MYK319" i="1"/>
  <c r="MYJ319" i="1"/>
  <c r="MYI319" i="1"/>
  <c r="MYH319" i="1"/>
  <c r="MYG319" i="1"/>
  <c r="MYF319" i="1"/>
  <c r="MYE319" i="1"/>
  <c r="MYD319" i="1"/>
  <c r="MYC319" i="1"/>
  <c r="MYB319" i="1"/>
  <c r="MYA319" i="1"/>
  <c r="MXZ319" i="1"/>
  <c r="MXY319" i="1"/>
  <c r="MXX319" i="1"/>
  <c r="MXW319" i="1"/>
  <c r="MXV319" i="1"/>
  <c r="MXU319" i="1"/>
  <c r="MXT319" i="1"/>
  <c r="MXS319" i="1"/>
  <c r="MXR319" i="1"/>
  <c r="MXQ319" i="1"/>
  <c r="MXP319" i="1"/>
  <c r="MXO319" i="1"/>
  <c r="MXN319" i="1"/>
  <c r="MXM319" i="1"/>
  <c r="MXL319" i="1"/>
  <c r="MXK319" i="1"/>
  <c r="MXJ319" i="1"/>
  <c r="MXI319" i="1"/>
  <c r="MXH319" i="1"/>
  <c r="MXG319" i="1"/>
  <c r="MXF319" i="1"/>
  <c r="MXE319" i="1"/>
  <c r="MXD319" i="1"/>
  <c r="MXC319" i="1"/>
  <c r="MXB319" i="1"/>
  <c r="MXA319" i="1"/>
  <c r="MWZ319" i="1"/>
  <c r="MWY319" i="1"/>
  <c r="MWX319" i="1"/>
  <c r="MWW319" i="1"/>
  <c r="MWV319" i="1"/>
  <c r="MWU319" i="1"/>
  <c r="MWT319" i="1"/>
  <c r="MWS319" i="1"/>
  <c r="MWR319" i="1"/>
  <c r="MWQ319" i="1"/>
  <c r="MWP319" i="1"/>
  <c r="MWO319" i="1"/>
  <c r="MWN319" i="1"/>
  <c r="MWM319" i="1"/>
  <c r="MWL319" i="1"/>
  <c r="MWK319" i="1"/>
  <c r="MWJ319" i="1"/>
  <c r="MWI319" i="1"/>
  <c r="MWH319" i="1"/>
  <c r="MWG319" i="1"/>
  <c r="MWF319" i="1"/>
  <c r="MWE319" i="1"/>
  <c r="MWD319" i="1"/>
  <c r="MWC319" i="1"/>
  <c r="MWB319" i="1"/>
  <c r="MWA319" i="1"/>
  <c r="MVZ319" i="1"/>
  <c r="MVY319" i="1"/>
  <c r="MVX319" i="1"/>
  <c r="MVW319" i="1"/>
  <c r="MVV319" i="1"/>
  <c r="MVU319" i="1"/>
  <c r="MVT319" i="1"/>
  <c r="MVS319" i="1"/>
  <c r="MVR319" i="1"/>
  <c r="MVQ319" i="1"/>
  <c r="MVP319" i="1"/>
  <c r="MVO319" i="1"/>
  <c r="MVN319" i="1"/>
  <c r="MVM319" i="1"/>
  <c r="MVL319" i="1"/>
  <c r="MVK319" i="1"/>
  <c r="MVJ319" i="1"/>
  <c r="MVI319" i="1"/>
  <c r="MVH319" i="1"/>
  <c r="MVG319" i="1"/>
  <c r="MVF319" i="1"/>
  <c r="MVE319" i="1"/>
  <c r="MVD319" i="1"/>
  <c r="MVC319" i="1"/>
  <c r="MVB319" i="1"/>
  <c r="MVA319" i="1"/>
  <c r="MUZ319" i="1"/>
  <c r="MUY319" i="1"/>
  <c r="MUX319" i="1"/>
  <c r="MUW319" i="1"/>
  <c r="MUV319" i="1"/>
  <c r="MUU319" i="1"/>
  <c r="MUT319" i="1"/>
  <c r="MUS319" i="1"/>
  <c r="MUR319" i="1"/>
  <c r="MUQ319" i="1"/>
  <c r="MUP319" i="1"/>
  <c r="MUO319" i="1"/>
  <c r="MUN319" i="1"/>
  <c r="MUM319" i="1"/>
  <c r="MUL319" i="1"/>
  <c r="MUK319" i="1"/>
  <c r="MUJ319" i="1"/>
  <c r="MUI319" i="1"/>
  <c r="MUH319" i="1"/>
  <c r="MUG319" i="1"/>
  <c r="MUF319" i="1"/>
  <c r="MUE319" i="1"/>
  <c r="MUD319" i="1"/>
  <c r="MUC319" i="1"/>
  <c r="MUB319" i="1"/>
  <c r="MUA319" i="1"/>
  <c r="MTZ319" i="1"/>
  <c r="MTY319" i="1"/>
  <c r="MTX319" i="1"/>
  <c r="MTW319" i="1"/>
  <c r="MTV319" i="1"/>
  <c r="MTU319" i="1"/>
  <c r="MTT319" i="1"/>
  <c r="MTS319" i="1"/>
  <c r="MTR319" i="1"/>
  <c r="MTQ319" i="1"/>
  <c r="MTP319" i="1"/>
  <c r="MTO319" i="1"/>
  <c r="MTN319" i="1"/>
  <c r="MTM319" i="1"/>
  <c r="MTL319" i="1"/>
  <c r="MTK319" i="1"/>
  <c r="MTJ319" i="1"/>
  <c r="MTI319" i="1"/>
  <c r="MTH319" i="1"/>
  <c r="MTG319" i="1"/>
  <c r="MTF319" i="1"/>
  <c r="MTE319" i="1"/>
  <c r="MTD319" i="1"/>
  <c r="MTC319" i="1"/>
  <c r="MTB319" i="1"/>
  <c r="MTA319" i="1"/>
  <c r="MSZ319" i="1"/>
  <c r="MSY319" i="1"/>
  <c r="MSX319" i="1"/>
  <c r="MSW319" i="1"/>
  <c r="MSV319" i="1"/>
  <c r="MSU319" i="1"/>
  <c r="MST319" i="1"/>
  <c r="MSS319" i="1"/>
  <c r="MSR319" i="1"/>
  <c r="MSQ319" i="1"/>
  <c r="MSP319" i="1"/>
  <c r="MSO319" i="1"/>
  <c r="MSN319" i="1"/>
  <c r="MSM319" i="1"/>
  <c r="MSL319" i="1"/>
  <c r="MSK319" i="1"/>
  <c r="MSJ319" i="1"/>
  <c r="MSI319" i="1"/>
  <c r="MSH319" i="1"/>
  <c r="MSG319" i="1"/>
  <c r="MSF319" i="1"/>
  <c r="MSE319" i="1"/>
  <c r="MSD319" i="1"/>
  <c r="MSC319" i="1"/>
  <c r="MSB319" i="1"/>
  <c r="MSA319" i="1"/>
  <c r="MRZ319" i="1"/>
  <c r="MRY319" i="1"/>
  <c r="MRX319" i="1"/>
  <c r="MRW319" i="1"/>
  <c r="MRV319" i="1"/>
  <c r="MRU319" i="1"/>
  <c r="MRT319" i="1"/>
  <c r="MRS319" i="1"/>
  <c r="MRR319" i="1"/>
  <c r="MRQ319" i="1"/>
  <c r="MRP319" i="1"/>
  <c r="MRO319" i="1"/>
  <c r="MRN319" i="1"/>
  <c r="MRM319" i="1"/>
  <c r="MRL319" i="1"/>
  <c r="MRK319" i="1"/>
  <c r="MRJ319" i="1"/>
  <c r="MRI319" i="1"/>
  <c r="MRH319" i="1"/>
  <c r="MRG319" i="1"/>
  <c r="MRF319" i="1"/>
  <c r="MRE319" i="1"/>
  <c r="MRD319" i="1"/>
  <c r="MRC319" i="1"/>
  <c r="MRB319" i="1"/>
  <c r="MRA319" i="1"/>
  <c r="MQZ319" i="1"/>
  <c r="MQY319" i="1"/>
  <c r="MQX319" i="1"/>
  <c r="MQW319" i="1"/>
  <c r="MQV319" i="1"/>
  <c r="MQU319" i="1"/>
  <c r="MQT319" i="1"/>
  <c r="MQS319" i="1"/>
  <c r="MQR319" i="1"/>
  <c r="MQQ319" i="1"/>
  <c r="MQP319" i="1"/>
  <c r="MQO319" i="1"/>
  <c r="MQN319" i="1"/>
  <c r="MQM319" i="1"/>
  <c r="MQL319" i="1"/>
  <c r="MQK319" i="1"/>
  <c r="MQJ319" i="1"/>
  <c r="MQI319" i="1"/>
  <c r="MQH319" i="1"/>
  <c r="MQG319" i="1"/>
  <c r="MQF319" i="1"/>
  <c r="MQE319" i="1"/>
  <c r="MQD319" i="1"/>
  <c r="MQC319" i="1"/>
  <c r="MQB319" i="1"/>
  <c r="MQA319" i="1"/>
  <c r="MPZ319" i="1"/>
  <c r="MPY319" i="1"/>
  <c r="MPX319" i="1"/>
  <c r="MPW319" i="1"/>
  <c r="MPV319" i="1"/>
  <c r="MPU319" i="1"/>
  <c r="MPT319" i="1"/>
  <c r="MPS319" i="1"/>
  <c r="MPR319" i="1"/>
  <c r="MPQ319" i="1"/>
  <c r="MPP319" i="1"/>
  <c r="MPO319" i="1"/>
  <c r="MPN319" i="1"/>
  <c r="MPM319" i="1"/>
  <c r="MPL319" i="1"/>
  <c r="MPK319" i="1"/>
  <c r="MPJ319" i="1"/>
  <c r="MPI319" i="1"/>
  <c r="MPH319" i="1"/>
  <c r="MPG319" i="1"/>
  <c r="MPF319" i="1"/>
  <c r="MPE319" i="1"/>
  <c r="MPD319" i="1"/>
  <c r="MPC319" i="1"/>
  <c r="MPB319" i="1"/>
  <c r="MPA319" i="1"/>
  <c r="MOZ319" i="1"/>
  <c r="MOY319" i="1"/>
  <c r="MOX319" i="1"/>
  <c r="MOW319" i="1"/>
  <c r="MOV319" i="1"/>
  <c r="MOU319" i="1"/>
  <c r="MOT319" i="1"/>
  <c r="MOS319" i="1"/>
  <c r="MOR319" i="1"/>
  <c r="MOQ319" i="1"/>
  <c r="MOP319" i="1"/>
  <c r="MOO319" i="1"/>
  <c r="MON319" i="1"/>
  <c r="MOM319" i="1"/>
  <c r="MOL319" i="1"/>
  <c r="MOK319" i="1"/>
  <c r="MOJ319" i="1"/>
  <c r="MOI319" i="1"/>
  <c r="MOH319" i="1"/>
  <c r="MOG319" i="1"/>
  <c r="MOF319" i="1"/>
  <c r="MOE319" i="1"/>
  <c r="MOD319" i="1"/>
  <c r="MOC319" i="1"/>
  <c r="MOB319" i="1"/>
  <c r="MOA319" i="1"/>
  <c r="MNZ319" i="1"/>
  <c r="MNY319" i="1"/>
  <c r="MNX319" i="1"/>
  <c r="MNW319" i="1"/>
  <c r="MNV319" i="1"/>
  <c r="MNU319" i="1"/>
  <c r="MNT319" i="1"/>
  <c r="MNS319" i="1"/>
  <c r="MNR319" i="1"/>
  <c r="MNQ319" i="1"/>
  <c r="MNP319" i="1"/>
  <c r="MNO319" i="1"/>
  <c r="MNN319" i="1"/>
  <c r="MNM319" i="1"/>
  <c r="MNL319" i="1"/>
  <c r="MNK319" i="1"/>
  <c r="MNJ319" i="1"/>
  <c r="MNI319" i="1"/>
  <c r="MNH319" i="1"/>
  <c r="MNG319" i="1"/>
  <c r="MNF319" i="1"/>
  <c r="MNE319" i="1"/>
  <c r="MND319" i="1"/>
  <c r="MNC319" i="1"/>
  <c r="MNB319" i="1"/>
  <c r="MNA319" i="1"/>
  <c r="MMZ319" i="1"/>
  <c r="MMY319" i="1"/>
  <c r="MMX319" i="1"/>
  <c r="MMW319" i="1"/>
  <c r="MMV319" i="1"/>
  <c r="MMU319" i="1"/>
  <c r="MMT319" i="1"/>
  <c r="MMS319" i="1"/>
  <c r="MMR319" i="1"/>
  <c r="MMQ319" i="1"/>
  <c r="MMP319" i="1"/>
  <c r="MMO319" i="1"/>
  <c r="MMN319" i="1"/>
  <c r="MMM319" i="1"/>
  <c r="MML319" i="1"/>
  <c r="MMK319" i="1"/>
  <c r="MMJ319" i="1"/>
  <c r="MMI319" i="1"/>
  <c r="MMH319" i="1"/>
  <c r="MMG319" i="1"/>
  <c r="MMF319" i="1"/>
  <c r="MME319" i="1"/>
  <c r="MMD319" i="1"/>
  <c r="MMC319" i="1"/>
  <c r="MMB319" i="1"/>
  <c r="MMA319" i="1"/>
  <c r="MLZ319" i="1"/>
  <c r="MLY319" i="1"/>
  <c r="MLX319" i="1"/>
  <c r="MLW319" i="1"/>
  <c r="MLV319" i="1"/>
  <c r="MLU319" i="1"/>
  <c r="MLT319" i="1"/>
  <c r="MLS319" i="1"/>
  <c r="MLR319" i="1"/>
  <c r="MLQ319" i="1"/>
  <c r="MLP319" i="1"/>
  <c r="MLO319" i="1"/>
  <c r="MLN319" i="1"/>
  <c r="MLM319" i="1"/>
  <c r="MLL319" i="1"/>
  <c r="MLK319" i="1"/>
  <c r="MLJ319" i="1"/>
  <c r="MLI319" i="1"/>
  <c r="MLH319" i="1"/>
  <c r="MLG319" i="1"/>
  <c r="MLF319" i="1"/>
  <c r="MLE319" i="1"/>
  <c r="MLD319" i="1"/>
  <c r="MLC319" i="1"/>
  <c r="MLB319" i="1"/>
  <c r="MLA319" i="1"/>
  <c r="MKZ319" i="1"/>
  <c r="MKY319" i="1"/>
  <c r="MKX319" i="1"/>
  <c r="MKW319" i="1"/>
  <c r="MKV319" i="1"/>
  <c r="MKU319" i="1"/>
  <c r="MKT319" i="1"/>
  <c r="MKS319" i="1"/>
  <c r="MKR319" i="1"/>
  <c r="MKQ319" i="1"/>
  <c r="MKP319" i="1"/>
  <c r="MKO319" i="1"/>
  <c r="MKN319" i="1"/>
  <c r="MKM319" i="1"/>
  <c r="MKL319" i="1"/>
  <c r="MKK319" i="1"/>
  <c r="MKJ319" i="1"/>
  <c r="MKI319" i="1"/>
  <c r="MKH319" i="1"/>
  <c r="MKG319" i="1"/>
  <c r="MKF319" i="1"/>
  <c r="MKE319" i="1"/>
  <c r="MKD319" i="1"/>
  <c r="MKC319" i="1"/>
  <c r="MKB319" i="1"/>
  <c r="MKA319" i="1"/>
  <c r="MJZ319" i="1"/>
  <c r="MJY319" i="1"/>
  <c r="MJX319" i="1"/>
  <c r="MJW319" i="1"/>
  <c r="MJV319" i="1"/>
  <c r="MJU319" i="1"/>
  <c r="MJT319" i="1"/>
  <c r="MJS319" i="1"/>
  <c r="MJR319" i="1"/>
  <c r="MJQ319" i="1"/>
  <c r="MJP319" i="1"/>
  <c r="MJO319" i="1"/>
  <c r="MJN319" i="1"/>
  <c r="MJM319" i="1"/>
  <c r="MJL319" i="1"/>
  <c r="MJK319" i="1"/>
  <c r="MJJ319" i="1"/>
  <c r="MJI319" i="1"/>
  <c r="MJH319" i="1"/>
  <c r="MJG319" i="1"/>
  <c r="MJF319" i="1"/>
  <c r="MJE319" i="1"/>
  <c r="MJD319" i="1"/>
  <c r="MJC319" i="1"/>
  <c r="MJB319" i="1"/>
  <c r="MJA319" i="1"/>
  <c r="MIZ319" i="1"/>
  <c r="MIY319" i="1"/>
  <c r="MIX319" i="1"/>
  <c r="MIW319" i="1"/>
  <c r="MIV319" i="1"/>
  <c r="MIU319" i="1"/>
  <c r="MIT319" i="1"/>
  <c r="MIS319" i="1"/>
  <c r="MIR319" i="1"/>
  <c r="MIQ319" i="1"/>
  <c r="MIP319" i="1"/>
  <c r="MIO319" i="1"/>
  <c r="MIN319" i="1"/>
  <c r="MIM319" i="1"/>
  <c r="MIL319" i="1"/>
  <c r="MIK319" i="1"/>
  <c r="MIJ319" i="1"/>
  <c r="MII319" i="1"/>
  <c r="MIH319" i="1"/>
  <c r="MIG319" i="1"/>
  <c r="MIF319" i="1"/>
  <c r="MIE319" i="1"/>
  <c r="MID319" i="1"/>
  <c r="MIC319" i="1"/>
  <c r="MIB319" i="1"/>
  <c r="MIA319" i="1"/>
  <c r="MHZ319" i="1"/>
  <c r="MHY319" i="1"/>
  <c r="MHX319" i="1"/>
  <c r="MHW319" i="1"/>
  <c r="MHV319" i="1"/>
  <c r="MHU319" i="1"/>
  <c r="MHT319" i="1"/>
  <c r="MHS319" i="1"/>
  <c r="MHR319" i="1"/>
  <c r="MHQ319" i="1"/>
  <c r="MHP319" i="1"/>
  <c r="MHO319" i="1"/>
  <c r="MHN319" i="1"/>
  <c r="MHM319" i="1"/>
  <c r="MHL319" i="1"/>
  <c r="MHK319" i="1"/>
  <c r="MHJ319" i="1"/>
  <c r="MHI319" i="1"/>
  <c r="MHH319" i="1"/>
  <c r="MHG319" i="1"/>
  <c r="MHF319" i="1"/>
  <c r="MHE319" i="1"/>
  <c r="MHD319" i="1"/>
  <c r="MHC319" i="1"/>
  <c r="MHB319" i="1"/>
  <c r="MHA319" i="1"/>
  <c r="MGZ319" i="1"/>
  <c r="MGY319" i="1"/>
  <c r="MGX319" i="1"/>
  <c r="MGW319" i="1"/>
  <c r="MGV319" i="1"/>
  <c r="MGU319" i="1"/>
  <c r="MGT319" i="1"/>
  <c r="MGS319" i="1"/>
  <c r="MGR319" i="1"/>
  <c r="MGQ319" i="1"/>
  <c r="MGP319" i="1"/>
  <c r="MGO319" i="1"/>
  <c r="MGN319" i="1"/>
  <c r="MGM319" i="1"/>
  <c r="MGL319" i="1"/>
  <c r="MGK319" i="1"/>
  <c r="MGJ319" i="1"/>
  <c r="MGI319" i="1"/>
  <c r="MGH319" i="1"/>
  <c r="MGG319" i="1"/>
  <c r="MGF319" i="1"/>
  <c r="MGE319" i="1"/>
  <c r="MGD319" i="1"/>
  <c r="MGC319" i="1"/>
  <c r="MGB319" i="1"/>
  <c r="MGA319" i="1"/>
  <c r="MFZ319" i="1"/>
  <c r="MFY319" i="1"/>
  <c r="MFX319" i="1"/>
  <c r="MFW319" i="1"/>
  <c r="MFV319" i="1"/>
  <c r="MFU319" i="1"/>
  <c r="MFT319" i="1"/>
  <c r="MFS319" i="1"/>
  <c r="MFR319" i="1"/>
  <c r="MFQ319" i="1"/>
  <c r="MFP319" i="1"/>
  <c r="MFO319" i="1"/>
  <c r="MFN319" i="1"/>
  <c r="MFM319" i="1"/>
  <c r="MFL319" i="1"/>
  <c r="MFK319" i="1"/>
  <c r="MFJ319" i="1"/>
  <c r="MFI319" i="1"/>
  <c r="MFH319" i="1"/>
  <c r="MFG319" i="1"/>
  <c r="MFF319" i="1"/>
  <c r="MFE319" i="1"/>
  <c r="MFD319" i="1"/>
  <c r="MFC319" i="1"/>
  <c r="MFB319" i="1"/>
  <c r="MFA319" i="1"/>
  <c r="MEZ319" i="1"/>
  <c r="MEY319" i="1"/>
  <c r="MEX319" i="1"/>
  <c r="MEW319" i="1"/>
  <c r="MEV319" i="1"/>
  <c r="MEU319" i="1"/>
  <c r="MET319" i="1"/>
  <c r="MES319" i="1"/>
  <c r="MER319" i="1"/>
  <c r="MEQ319" i="1"/>
  <c r="MEP319" i="1"/>
  <c r="MEO319" i="1"/>
  <c r="MEN319" i="1"/>
  <c r="MEM319" i="1"/>
  <c r="MEL319" i="1"/>
  <c r="MEK319" i="1"/>
  <c r="MEJ319" i="1"/>
  <c r="MEI319" i="1"/>
  <c r="MEH319" i="1"/>
  <c r="MEG319" i="1"/>
  <c r="MEF319" i="1"/>
  <c r="MEE319" i="1"/>
  <c r="MED319" i="1"/>
  <c r="MEC319" i="1"/>
  <c r="MEB319" i="1"/>
  <c r="MEA319" i="1"/>
  <c r="MDZ319" i="1"/>
  <c r="MDY319" i="1"/>
  <c r="MDX319" i="1"/>
  <c r="MDW319" i="1"/>
  <c r="MDV319" i="1"/>
  <c r="MDU319" i="1"/>
  <c r="MDT319" i="1"/>
  <c r="MDS319" i="1"/>
  <c r="MDR319" i="1"/>
  <c r="MDQ319" i="1"/>
  <c r="MDP319" i="1"/>
  <c r="MDO319" i="1"/>
  <c r="MDN319" i="1"/>
  <c r="MDM319" i="1"/>
  <c r="MDL319" i="1"/>
  <c r="MDK319" i="1"/>
  <c r="MDJ319" i="1"/>
  <c r="MDI319" i="1"/>
  <c r="MDH319" i="1"/>
  <c r="MDG319" i="1"/>
  <c r="MDF319" i="1"/>
  <c r="MDE319" i="1"/>
  <c r="MDD319" i="1"/>
  <c r="MDC319" i="1"/>
  <c r="MDB319" i="1"/>
  <c r="MDA319" i="1"/>
  <c r="MCZ319" i="1"/>
  <c r="MCY319" i="1"/>
  <c r="MCX319" i="1"/>
  <c r="MCW319" i="1"/>
  <c r="MCV319" i="1"/>
  <c r="MCU319" i="1"/>
  <c r="MCT319" i="1"/>
  <c r="MCS319" i="1"/>
  <c r="MCR319" i="1"/>
  <c r="MCQ319" i="1"/>
  <c r="MCP319" i="1"/>
  <c r="MCO319" i="1"/>
  <c r="MCN319" i="1"/>
  <c r="MCM319" i="1"/>
  <c r="MCL319" i="1"/>
  <c r="MCK319" i="1"/>
  <c r="MCJ319" i="1"/>
  <c r="MCI319" i="1"/>
  <c r="MCH319" i="1"/>
  <c r="MCG319" i="1"/>
  <c r="MCF319" i="1"/>
  <c r="MCE319" i="1"/>
  <c r="MCD319" i="1"/>
  <c r="MCC319" i="1"/>
  <c r="MCB319" i="1"/>
  <c r="MCA319" i="1"/>
  <c r="MBZ319" i="1"/>
  <c r="MBY319" i="1"/>
  <c r="MBX319" i="1"/>
  <c r="MBW319" i="1"/>
  <c r="MBV319" i="1"/>
  <c r="MBU319" i="1"/>
  <c r="MBT319" i="1"/>
  <c r="MBS319" i="1"/>
  <c r="MBR319" i="1"/>
  <c r="MBQ319" i="1"/>
  <c r="MBP319" i="1"/>
  <c r="MBO319" i="1"/>
  <c r="MBN319" i="1"/>
  <c r="MBM319" i="1"/>
  <c r="MBL319" i="1"/>
  <c r="MBK319" i="1"/>
  <c r="MBJ319" i="1"/>
  <c r="MBI319" i="1"/>
  <c r="MBH319" i="1"/>
  <c r="MBG319" i="1"/>
  <c r="MBF319" i="1"/>
  <c r="MBE319" i="1"/>
  <c r="MBD319" i="1"/>
  <c r="MBC319" i="1"/>
  <c r="MBB319" i="1"/>
  <c r="MBA319" i="1"/>
  <c r="MAZ319" i="1"/>
  <c r="MAY319" i="1"/>
  <c r="MAX319" i="1"/>
  <c r="MAW319" i="1"/>
  <c r="MAV319" i="1"/>
  <c r="MAU319" i="1"/>
  <c r="MAT319" i="1"/>
  <c r="MAS319" i="1"/>
  <c r="MAR319" i="1"/>
  <c r="MAQ319" i="1"/>
  <c r="MAP319" i="1"/>
  <c r="MAO319" i="1"/>
  <c r="MAN319" i="1"/>
  <c r="MAM319" i="1"/>
  <c r="MAL319" i="1"/>
  <c r="MAK319" i="1"/>
  <c r="MAJ319" i="1"/>
  <c r="MAI319" i="1"/>
  <c r="MAH319" i="1"/>
  <c r="MAG319" i="1"/>
  <c r="MAF319" i="1"/>
  <c r="MAE319" i="1"/>
  <c r="MAD319" i="1"/>
  <c r="MAC319" i="1"/>
  <c r="MAB319" i="1"/>
  <c r="MAA319" i="1"/>
  <c r="LZZ319" i="1"/>
  <c r="LZY319" i="1"/>
  <c r="LZX319" i="1"/>
  <c r="LZW319" i="1"/>
  <c r="LZV319" i="1"/>
  <c r="LZU319" i="1"/>
  <c r="LZT319" i="1"/>
  <c r="LZS319" i="1"/>
  <c r="LZR319" i="1"/>
  <c r="LZQ319" i="1"/>
  <c r="LZP319" i="1"/>
  <c r="LZO319" i="1"/>
  <c r="LZN319" i="1"/>
  <c r="LZM319" i="1"/>
  <c r="LZL319" i="1"/>
  <c r="LZK319" i="1"/>
  <c r="LZJ319" i="1"/>
  <c r="LZI319" i="1"/>
  <c r="LZH319" i="1"/>
  <c r="LZG319" i="1"/>
  <c r="LZF319" i="1"/>
  <c r="LZE319" i="1"/>
  <c r="LZD319" i="1"/>
  <c r="LZC319" i="1"/>
  <c r="LZB319" i="1"/>
  <c r="LZA319" i="1"/>
  <c r="LYZ319" i="1"/>
  <c r="LYY319" i="1"/>
  <c r="LYX319" i="1"/>
  <c r="LYW319" i="1"/>
  <c r="LYV319" i="1"/>
  <c r="LYU319" i="1"/>
  <c r="LYT319" i="1"/>
  <c r="LYS319" i="1"/>
  <c r="LYR319" i="1"/>
  <c r="LYQ319" i="1"/>
  <c r="LYP319" i="1"/>
  <c r="LYO319" i="1"/>
  <c r="LYN319" i="1"/>
  <c r="LYM319" i="1"/>
  <c r="LYL319" i="1"/>
  <c r="LYK319" i="1"/>
  <c r="LYJ319" i="1"/>
  <c r="LYI319" i="1"/>
  <c r="LYH319" i="1"/>
  <c r="LYG319" i="1"/>
  <c r="LYF319" i="1"/>
  <c r="LYE319" i="1"/>
  <c r="LYD319" i="1"/>
  <c r="LYC319" i="1"/>
  <c r="LYB319" i="1"/>
  <c r="LYA319" i="1"/>
  <c r="LXZ319" i="1"/>
  <c r="LXY319" i="1"/>
  <c r="LXX319" i="1"/>
  <c r="LXW319" i="1"/>
  <c r="LXV319" i="1"/>
  <c r="LXU319" i="1"/>
  <c r="LXT319" i="1"/>
  <c r="LXS319" i="1"/>
  <c r="LXR319" i="1"/>
  <c r="LXQ319" i="1"/>
  <c r="LXP319" i="1"/>
  <c r="LXO319" i="1"/>
  <c r="LXN319" i="1"/>
  <c r="LXM319" i="1"/>
  <c r="LXL319" i="1"/>
  <c r="LXK319" i="1"/>
  <c r="LXJ319" i="1"/>
  <c r="LXI319" i="1"/>
  <c r="LXH319" i="1"/>
  <c r="LXG319" i="1"/>
  <c r="LXF319" i="1"/>
  <c r="LXE319" i="1"/>
  <c r="LXD319" i="1"/>
  <c r="LXC319" i="1"/>
  <c r="LXB319" i="1"/>
  <c r="LXA319" i="1"/>
  <c r="LWZ319" i="1"/>
  <c r="LWY319" i="1"/>
  <c r="LWX319" i="1"/>
  <c r="LWW319" i="1"/>
  <c r="LWV319" i="1"/>
  <c r="LWU319" i="1"/>
  <c r="LWT319" i="1"/>
  <c r="LWS319" i="1"/>
  <c r="LWR319" i="1"/>
  <c r="LWQ319" i="1"/>
  <c r="LWP319" i="1"/>
  <c r="LWO319" i="1"/>
  <c r="LWN319" i="1"/>
  <c r="LWM319" i="1"/>
  <c r="LWL319" i="1"/>
  <c r="LWK319" i="1"/>
  <c r="LWJ319" i="1"/>
  <c r="LWI319" i="1"/>
  <c r="LWH319" i="1"/>
  <c r="LWG319" i="1"/>
  <c r="LWF319" i="1"/>
  <c r="LWE319" i="1"/>
  <c r="LWD319" i="1"/>
  <c r="LWC319" i="1"/>
  <c r="LWB319" i="1"/>
  <c r="LWA319" i="1"/>
  <c r="LVZ319" i="1"/>
  <c r="LVY319" i="1"/>
  <c r="LVX319" i="1"/>
  <c r="LVW319" i="1"/>
  <c r="LVV319" i="1"/>
  <c r="LVU319" i="1"/>
  <c r="LVT319" i="1"/>
  <c r="LVS319" i="1"/>
  <c r="LVR319" i="1"/>
  <c r="LVQ319" i="1"/>
  <c r="LVP319" i="1"/>
  <c r="LVO319" i="1"/>
  <c r="LVN319" i="1"/>
  <c r="LVM319" i="1"/>
  <c r="LVL319" i="1"/>
  <c r="LVK319" i="1"/>
  <c r="LVJ319" i="1"/>
  <c r="LVI319" i="1"/>
  <c r="LVH319" i="1"/>
  <c r="LVG319" i="1"/>
  <c r="LVF319" i="1"/>
  <c r="LVE319" i="1"/>
  <c r="LVD319" i="1"/>
  <c r="LVC319" i="1"/>
  <c r="LVB319" i="1"/>
  <c r="LVA319" i="1"/>
  <c r="LUZ319" i="1"/>
  <c r="LUY319" i="1"/>
  <c r="LUX319" i="1"/>
  <c r="LUW319" i="1"/>
  <c r="LUV319" i="1"/>
  <c r="LUU319" i="1"/>
  <c r="LUT319" i="1"/>
  <c r="LUS319" i="1"/>
  <c r="LUR319" i="1"/>
  <c r="LUQ319" i="1"/>
  <c r="LUP319" i="1"/>
  <c r="LUO319" i="1"/>
  <c r="LUN319" i="1"/>
  <c r="LUM319" i="1"/>
  <c r="LUL319" i="1"/>
  <c r="LUK319" i="1"/>
  <c r="LUJ319" i="1"/>
  <c r="LUI319" i="1"/>
  <c r="LUH319" i="1"/>
  <c r="LUG319" i="1"/>
  <c r="LUF319" i="1"/>
  <c r="LUE319" i="1"/>
  <c r="LUD319" i="1"/>
  <c r="LUC319" i="1"/>
  <c r="LUB319" i="1"/>
  <c r="LUA319" i="1"/>
  <c r="LTZ319" i="1"/>
  <c r="LTY319" i="1"/>
  <c r="LTX319" i="1"/>
  <c r="LTW319" i="1"/>
  <c r="LTV319" i="1"/>
  <c r="LTU319" i="1"/>
  <c r="LTT319" i="1"/>
  <c r="LTS319" i="1"/>
  <c r="LTR319" i="1"/>
  <c r="LTQ319" i="1"/>
  <c r="LTP319" i="1"/>
  <c r="LTO319" i="1"/>
  <c r="LTN319" i="1"/>
  <c r="LTM319" i="1"/>
  <c r="LTL319" i="1"/>
  <c r="LTK319" i="1"/>
  <c r="LTJ319" i="1"/>
  <c r="LTI319" i="1"/>
  <c r="LTH319" i="1"/>
  <c r="LTG319" i="1"/>
  <c r="LTF319" i="1"/>
  <c r="LTE319" i="1"/>
  <c r="LTD319" i="1"/>
  <c r="LTC319" i="1"/>
  <c r="LTB319" i="1"/>
  <c r="LTA319" i="1"/>
  <c r="LSZ319" i="1"/>
  <c r="LSY319" i="1"/>
  <c r="LSX319" i="1"/>
  <c r="LSW319" i="1"/>
  <c r="LSV319" i="1"/>
  <c r="LSU319" i="1"/>
  <c r="LST319" i="1"/>
  <c r="LSS319" i="1"/>
  <c r="LSR319" i="1"/>
  <c r="LSQ319" i="1"/>
  <c r="LSP319" i="1"/>
  <c r="LSO319" i="1"/>
  <c r="LSN319" i="1"/>
  <c r="LSM319" i="1"/>
  <c r="LSL319" i="1"/>
  <c r="LSK319" i="1"/>
  <c r="LSJ319" i="1"/>
  <c r="LSI319" i="1"/>
  <c r="LSH319" i="1"/>
  <c r="LSG319" i="1"/>
  <c r="LSF319" i="1"/>
  <c r="LSE319" i="1"/>
  <c r="LSD319" i="1"/>
  <c r="LSC319" i="1"/>
  <c r="LSB319" i="1"/>
  <c r="LSA319" i="1"/>
  <c r="LRZ319" i="1"/>
  <c r="LRY319" i="1"/>
  <c r="LRX319" i="1"/>
  <c r="LRW319" i="1"/>
  <c r="LRV319" i="1"/>
  <c r="LRU319" i="1"/>
  <c r="LRT319" i="1"/>
  <c r="LRS319" i="1"/>
  <c r="LRR319" i="1"/>
  <c r="LRQ319" i="1"/>
  <c r="LRP319" i="1"/>
  <c r="LRO319" i="1"/>
  <c r="LRN319" i="1"/>
  <c r="LRM319" i="1"/>
  <c r="LRL319" i="1"/>
  <c r="LRK319" i="1"/>
  <c r="LRJ319" i="1"/>
  <c r="LRI319" i="1"/>
  <c r="LRH319" i="1"/>
  <c r="LRG319" i="1"/>
  <c r="LRF319" i="1"/>
  <c r="LRE319" i="1"/>
  <c r="LRD319" i="1"/>
  <c r="LRC319" i="1"/>
  <c r="LRB319" i="1"/>
  <c r="LRA319" i="1"/>
  <c r="LQZ319" i="1"/>
  <c r="LQY319" i="1"/>
  <c r="LQX319" i="1"/>
  <c r="LQW319" i="1"/>
  <c r="LQV319" i="1"/>
  <c r="LQU319" i="1"/>
  <c r="LQT319" i="1"/>
  <c r="LQS319" i="1"/>
  <c r="LQR319" i="1"/>
  <c r="LQQ319" i="1"/>
  <c r="LQP319" i="1"/>
  <c r="LQO319" i="1"/>
  <c r="LQN319" i="1"/>
  <c r="LQM319" i="1"/>
  <c r="LQL319" i="1"/>
  <c r="LQK319" i="1"/>
  <c r="LQJ319" i="1"/>
  <c r="LQI319" i="1"/>
  <c r="LQH319" i="1"/>
  <c r="LQG319" i="1"/>
  <c r="LQF319" i="1"/>
  <c r="LQE319" i="1"/>
  <c r="LQD319" i="1"/>
  <c r="LQC319" i="1"/>
  <c r="LQB319" i="1"/>
  <c r="LQA319" i="1"/>
  <c r="LPZ319" i="1"/>
  <c r="LPY319" i="1"/>
  <c r="LPX319" i="1"/>
  <c r="LPW319" i="1"/>
  <c r="LPV319" i="1"/>
  <c r="LPU319" i="1"/>
  <c r="LPT319" i="1"/>
  <c r="LPS319" i="1"/>
  <c r="LPR319" i="1"/>
  <c r="LPQ319" i="1"/>
  <c r="LPP319" i="1"/>
  <c r="LPO319" i="1"/>
  <c r="LPN319" i="1"/>
  <c r="LPM319" i="1"/>
  <c r="LPL319" i="1"/>
  <c r="LPK319" i="1"/>
  <c r="LPJ319" i="1"/>
  <c r="LPI319" i="1"/>
  <c r="LPH319" i="1"/>
  <c r="LPG319" i="1"/>
  <c r="LPF319" i="1"/>
  <c r="LPE319" i="1"/>
  <c r="LPD319" i="1"/>
  <c r="LPC319" i="1"/>
  <c r="LPB319" i="1"/>
  <c r="LPA319" i="1"/>
  <c r="LOZ319" i="1"/>
  <c r="LOY319" i="1"/>
  <c r="LOX319" i="1"/>
  <c r="LOW319" i="1"/>
  <c r="LOV319" i="1"/>
  <c r="LOU319" i="1"/>
  <c r="LOT319" i="1"/>
  <c r="LOS319" i="1"/>
  <c r="LOR319" i="1"/>
  <c r="LOQ319" i="1"/>
  <c r="LOP319" i="1"/>
  <c r="LOO319" i="1"/>
  <c r="LON319" i="1"/>
  <c r="LOM319" i="1"/>
  <c r="LOL319" i="1"/>
  <c r="LOK319" i="1"/>
  <c r="LOJ319" i="1"/>
  <c r="LOI319" i="1"/>
  <c r="LOH319" i="1"/>
  <c r="LOG319" i="1"/>
  <c r="LOF319" i="1"/>
  <c r="LOE319" i="1"/>
  <c r="LOD319" i="1"/>
  <c r="LOC319" i="1"/>
  <c r="LOB319" i="1"/>
  <c r="LOA319" i="1"/>
  <c r="LNZ319" i="1"/>
  <c r="LNY319" i="1"/>
  <c r="LNX319" i="1"/>
  <c r="LNW319" i="1"/>
  <c r="LNV319" i="1"/>
  <c r="LNU319" i="1"/>
  <c r="LNT319" i="1"/>
  <c r="LNS319" i="1"/>
  <c r="LNR319" i="1"/>
  <c r="LNQ319" i="1"/>
  <c r="LNP319" i="1"/>
  <c r="LNO319" i="1"/>
  <c r="LNN319" i="1"/>
  <c r="LNM319" i="1"/>
  <c r="LNL319" i="1"/>
  <c r="LNK319" i="1"/>
  <c r="LNJ319" i="1"/>
  <c r="LNI319" i="1"/>
  <c r="LNH319" i="1"/>
  <c r="LNG319" i="1"/>
  <c r="LNF319" i="1"/>
  <c r="LNE319" i="1"/>
  <c r="LND319" i="1"/>
  <c r="LNC319" i="1"/>
  <c r="LNB319" i="1"/>
  <c r="LNA319" i="1"/>
  <c r="LMZ319" i="1"/>
  <c r="LMY319" i="1"/>
  <c r="LMX319" i="1"/>
  <c r="LMW319" i="1"/>
  <c r="LMV319" i="1"/>
  <c r="LMU319" i="1"/>
  <c r="LMT319" i="1"/>
  <c r="LMS319" i="1"/>
  <c r="LMR319" i="1"/>
  <c r="LMQ319" i="1"/>
  <c r="LMP319" i="1"/>
  <c r="LMO319" i="1"/>
  <c r="LMN319" i="1"/>
  <c r="LMM319" i="1"/>
  <c r="LML319" i="1"/>
  <c r="LMK319" i="1"/>
  <c r="LMJ319" i="1"/>
  <c r="LMI319" i="1"/>
  <c r="LMH319" i="1"/>
  <c r="LMG319" i="1"/>
  <c r="LMF319" i="1"/>
  <c r="LME319" i="1"/>
  <c r="LMD319" i="1"/>
  <c r="LMC319" i="1"/>
  <c r="LMB319" i="1"/>
  <c r="LMA319" i="1"/>
  <c r="LLZ319" i="1"/>
  <c r="LLY319" i="1"/>
  <c r="LLX319" i="1"/>
  <c r="LLW319" i="1"/>
  <c r="LLV319" i="1"/>
  <c r="LLU319" i="1"/>
  <c r="LLT319" i="1"/>
  <c r="LLS319" i="1"/>
  <c r="LLR319" i="1"/>
  <c r="LLQ319" i="1"/>
  <c r="LLP319" i="1"/>
  <c r="LLO319" i="1"/>
  <c r="LLN319" i="1"/>
  <c r="LLM319" i="1"/>
  <c r="LLL319" i="1"/>
  <c r="LLK319" i="1"/>
  <c r="LLJ319" i="1"/>
  <c r="LLI319" i="1"/>
  <c r="LLH319" i="1"/>
  <c r="LLG319" i="1"/>
  <c r="LLF319" i="1"/>
  <c r="LLE319" i="1"/>
  <c r="LLD319" i="1"/>
  <c r="LLC319" i="1"/>
  <c r="LLB319" i="1"/>
  <c r="LLA319" i="1"/>
  <c r="LKZ319" i="1"/>
  <c r="LKY319" i="1"/>
  <c r="LKX319" i="1"/>
  <c r="LKW319" i="1"/>
  <c r="LKV319" i="1"/>
  <c r="LKU319" i="1"/>
  <c r="LKT319" i="1"/>
  <c r="LKS319" i="1"/>
  <c r="LKR319" i="1"/>
  <c r="LKQ319" i="1"/>
  <c r="LKP319" i="1"/>
  <c r="LKO319" i="1"/>
  <c r="LKN319" i="1"/>
  <c r="LKM319" i="1"/>
  <c r="LKL319" i="1"/>
  <c r="LKK319" i="1"/>
  <c r="LKJ319" i="1"/>
  <c r="LKI319" i="1"/>
  <c r="LKH319" i="1"/>
  <c r="LKG319" i="1"/>
  <c r="LKF319" i="1"/>
  <c r="LKE319" i="1"/>
  <c r="LKD319" i="1"/>
  <c r="LKC319" i="1"/>
  <c r="LKB319" i="1"/>
  <c r="LKA319" i="1"/>
  <c r="LJZ319" i="1"/>
  <c r="LJY319" i="1"/>
  <c r="LJX319" i="1"/>
  <c r="LJW319" i="1"/>
  <c r="LJV319" i="1"/>
  <c r="LJU319" i="1"/>
  <c r="LJT319" i="1"/>
  <c r="LJS319" i="1"/>
  <c r="LJR319" i="1"/>
  <c r="LJQ319" i="1"/>
  <c r="LJP319" i="1"/>
  <c r="LJO319" i="1"/>
  <c r="LJN319" i="1"/>
  <c r="LJM319" i="1"/>
  <c r="LJL319" i="1"/>
  <c r="LJK319" i="1"/>
  <c r="LJJ319" i="1"/>
  <c r="LJI319" i="1"/>
  <c r="LJH319" i="1"/>
  <c r="LJG319" i="1"/>
  <c r="LJF319" i="1"/>
  <c r="LJE319" i="1"/>
  <c r="LJD319" i="1"/>
  <c r="LJC319" i="1"/>
  <c r="LJB319" i="1"/>
  <c r="LJA319" i="1"/>
  <c r="LIZ319" i="1"/>
  <c r="LIY319" i="1"/>
  <c r="LIX319" i="1"/>
  <c r="LIW319" i="1"/>
  <c r="LIV319" i="1"/>
  <c r="LIU319" i="1"/>
  <c r="LIT319" i="1"/>
  <c r="LIS319" i="1"/>
  <c r="LIR319" i="1"/>
  <c r="LIQ319" i="1"/>
  <c r="LIP319" i="1"/>
  <c r="LIO319" i="1"/>
  <c r="LIN319" i="1"/>
  <c r="LIM319" i="1"/>
  <c r="LIL319" i="1"/>
  <c r="LIK319" i="1"/>
  <c r="LIJ319" i="1"/>
  <c r="LII319" i="1"/>
  <c r="LIH319" i="1"/>
  <c r="LIG319" i="1"/>
  <c r="LIF319" i="1"/>
  <c r="LIE319" i="1"/>
  <c r="LID319" i="1"/>
  <c r="LIC319" i="1"/>
  <c r="LIB319" i="1"/>
  <c r="LIA319" i="1"/>
  <c r="LHZ319" i="1"/>
  <c r="LHY319" i="1"/>
  <c r="LHX319" i="1"/>
  <c r="LHW319" i="1"/>
  <c r="LHV319" i="1"/>
  <c r="LHU319" i="1"/>
  <c r="LHT319" i="1"/>
  <c r="LHS319" i="1"/>
  <c r="LHR319" i="1"/>
  <c r="LHQ319" i="1"/>
  <c r="LHP319" i="1"/>
  <c r="LHO319" i="1"/>
  <c r="LHN319" i="1"/>
  <c r="LHM319" i="1"/>
  <c r="LHL319" i="1"/>
  <c r="LHK319" i="1"/>
  <c r="LHJ319" i="1"/>
  <c r="LHI319" i="1"/>
  <c r="LHH319" i="1"/>
  <c r="LHG319" i="1"/>
  <c r="LHF319" i="1"/>
  <c r="LHE319" i="1"/>
  <c r="LHD319" i="1"/>
  <c r="LHC319" i="1"/>
  <c r="LHB319" i="1"/>
  <c r="LHA319" i="1"/>
  <c r="LGZ319" i="1"/>
  <c r="LGY319" i="1"/>
  <c r="LGX319" i="1"/>
  <c r="LGW319" i="1"/>
  <c r="LGV319" i="1"/>
  <c r="LGU319" i="1"/>
  <c r="LGT319" i="1"/>
  <c r="LGS319" i="1"/>
  <c r="LGR319" i="1"/>
  <c r="LGQ319" i="1"/>
  <c r="LGP319" i="1"/>
  <c r="LGO319" i="1"/>
  <c r="LGN319" i="1"/>
  <c r="LGM319" i="1"/>
  <c r="LGL319" i="1"/>
  <c r="LGK319" i="1"/>
  <c r="LGJ319" i="1"/>
  <c r="LGI319" i="1"/>
  <c r="LGH319" i="1"/>
  <c r="LGG319" i="1"/>
  <c r="LGF319" i="1"/>
  <c r="LGE319" i="1"/>
  <c r="LGD319" i="1"/>
  <c r="LGC319" i="1"/>
  <c r="LGB319" i="1"/>
  <c r="LGA319" i="1"/>
  <c r="LFZ319" i="1"/>
  <c r="LFY319" i="1"/>
  <c r="LFX319" i="1"/>
  <c r="LFW319" i="1"/>
  <c r="LFV319" i="1"/>
  <c r="LFU319" i="1"/>
  <c r="LFT319" i="1"/>
  <c r="LFS319" i="1"/>
  <c r="LFR319" i="1"/>
  <c r="LFQ319" i="1"/>
  <c r="LFP319" i="1"/>
  <c r="LFO319" i="1"/>
  <c r="LFN319" i="1"/>
  <c r="LFM319" i="1"/>
  <c r="LFL319" i="1"/>
  <c r="LFK319" i="1"/>
  <c r="LFJ319" i="1"/>
  <c r="LFI319" i="1"/>
  <c r="LFH319" i="1"/>
  <c r="LFG319" i="1"/>
  <c r="LFF319" i="1"/>
  <c r="LFE319" i="1"/>
  <c r="LFD319" i="1"/>
  <c r="LFC319" i="1"/>
  <c r="LFB319" i="1"/>
  <c r="LFA319" i="1"/>
  <c r="LEZ319" i="1"/>
  <c r="LEY319" i="1"/>
  <c r="LEX319" i="1"/>
  <c r="LEW319" i="1"/>
  <c r="LEV319" i="1"/>
  <c r="LEU319" i="1"/>
  <c r="LET319" i="1"/>
  <c r="LES319" i="1"/>
  <c r="LER319" i="1"/>
  <c r="LEQ319" i="1"/>
  <c r="LEP319" i="1"/>
  <c r="LEO319" i="1"/>
  <c r="LEN319" i="1"/>
  <c r="LEM319" i="1"/>
  <c r="LEL319" i="1"/>
  <c r="LEK319" i="1"/>
  <c r="LEJ319" i="1"/>
  <c r="LEI319" i="1"/>
  <c r="LEH319" i="1"/>
  <c r="LEG319" i="1"/>
  <c r="LEF319" i="1"/>
  <c r="LEE319" i="1"/>
  <c r="LED319" i="1"/>
  <c r="LEC319" i="1"/>
  <c r="LEB319" i="1"/>
  <c r="LEA319" i="1"/>
  <c r="LDZ319" i="1"/>
  <c r="LDY319" i="1"/>
  <c r="LDX319" i="1"/>
  <c r="LDW319" i="1"/>
  <c r="LDV319" i="1"/>
  <c r="LDU319" i="1"/>
  <c r="LDT319" i="1"/>
  <c r="LDS319" i="1"/>
  <c r="LDR319" i="1"/>
  <c r="LDQ319" i="1"/>
  <c r="LDP319" i="1"/>
  <c r="LDO319" i="1"/>
  <c r="LDN319" i="1"/>
  <c r="LDM319" i="1"/>
  <c r="LDL319" i="1"/>
  <c r="LDK319" i="1"/>
  <c r="LDJ319" i="1"/>
  <c r="LDI319" i="1"/>
  <c r="LDH319" i="1"/>
  <c r="LDG319" i="1"/>
  <c r="LDF319" i="1"/>
  <c r="LDE319" i="1"/>
  <c r="LDD319" i="1"/>
  <c r="LDC319" i="1"/>
  <c r="LDB319" i="1"/>
  <c r="LDA319" i="1"/>
  <c r="LCZ319" i="1"/>
  <c r="LCY319" i="1"/>
  <c r="LCX319" i="1"/>
  <c r="LCW319" i="1"/>
  <c r="LCV319" i="1"/>
  <c r="LCU319" i="1"/>
  <c r="LCT319" i="1"/>
  <c r="LCS319" i="1"/>
  <c r="LCR319" i="1"/>
  <c r="LCQ319" i="1"/>
  <c r="LCP319" i="1"/>
  <c r="LCO319" i="1"/>
  <c r="LCN319" i="1"/>
  <c r="LCM319" i="1"/>
  <c r="LCL319" i="1"/>
  <c r="LCK319" i="1"/>
  <c r="LCJ319" i="1"/>
  <c r="LCI319" i="1"/>
  <c r="LCH319" i="1"/>
  <c r="LCG319" i="1"/>
  <c r="LCF319" i="1"/>
  <c r="LCE319" i="1"/>
  <c r="LCD319" i="1"/>
  <c r="LCC319" i="1"/>
  <c r="LCB319" i="1"/>
  <c r="LCA319" i="1"/>
  <c r="LBZ319" i="1"/>
  <c r="LBY319" i="1"/>
  <c r="LBX319" i="1"/>
  <c r="LBW319" i="1"/>
  <c r="LBV319" i="1"/>
  <c r="LBU319" i="1"/>
  <c r="LBT319" i="1"/>
  <c r="LBS319" i="1"/>
  <c r="LBR319" i="1"/>
  <c r="LBQ319" i="1"/>
  <c r="LBP319" i="1"/>
  <c r="LBO319" i="1"/>
  <c r="LBN319" i="1"/>
  <c r="LBM319" i="1"/>
  <c r="LBL319" i="1"/>
  <c r="LBK319" i="1"/>
  <c r="LBJ319" i="1"/>
  <c r="LBI319" i="1"/>
  <c r="LBH319" i="1"/>
  <c r="LBG319" i="1"/>
  <c r="LBF319" i="1"/>
  <c r="LBE319" i="1"/>
  <c r="LBD319" i="1"/>
  <c r="LBC319" i="1"/>
  <c r="LBB319" i="1"/>
  <c r="LBA319" i="1"/>
  <c r="LAZ319" i="1"/>
  <c r="LAY319" i="1"/>
  <c r="LAX319" i="1"/>
  <c r="LAW319" i="1"/>
  <c r="LAV319" i="1"/>
  <c r="LAU319" i="1"/>
  <c r="LAT319" i="1"/>
  <c r="LAS319" i="1"/>
  <c r="LAR319" i="1"/>
  <c r="LAQ319" i="1"/>
  <c r="LAP319" i="1"/>
  <c r="LAO319" i="1"/>
  <c r="LAN319" i="1"/>
  <c r="LAM319" i="1"/>
  <c r="LAL319" i="1"/>
  <c r="LAK319" i="1"/>
  <c r="LAJ319" i="1"/>
  <c r="LAI319" i="1"/>
  <c r="LAH319" i="1"/>
  <c r="LAG319" i="1"/>
  <c r="LAF319" i="1"/>
  <c r="LAE319" i="1"/>
  <c r="LAD319" i="1"/>
  <c r="LAC319" i="1"/>
  <c r="LAB319" i="1"/>
  <c r="LAA319" i="1"/>
  <c r="KZZ319" i="1"/>
  <c r="KZY319" i="1"/>
  <c r="KZX319" i="1"/>
  <c r="KZW319" i="1"/>
  <c r="KZV319" i="1"/>
  <c r="KZU319" i="1"/>
  <c r="KZT319" i="1"/>
  <c r="KZS319" i="1"/>
  <c r="KZR319" i="1"/>
  <c r="KZQ319" i="1"/>
  <c r="KZP319" i="1"/>
  <c r="KZO319" i="1"/>
  <c r="KZN319" i="1"/>
  <c r="KZM319" i="1"/>
  <c r="KZL319" i="1"/>
  <c r="KZK319" i="1"/>
  <c r="KZJ319" i="1"/>
  <c r="KZI319" i="1"/>
  <c r="KZH319" i="1"/>
  <c r="KZG319" i="1"/>
  <c r="KZF319" i="1"/>
  <c r="KZE319" i="1"/>
  <c r="KZD319" i="1"/>
  <c r="KZC319" i="1"/>
  <c r="KZB319" i="1"/>
  <c r="KZA319" i="1"/>
  <c r="KYZ319" i="1"/>
  <c r="KYY319" i="1"/>
  <c r="KYX319" i="1"/>
  <c r="KYW319" i="1"/>
  <c r="KYV319" i="1"/>
  <c r="KYU319" i="1"/>
  <c r="KYT319" i="1"/>
  <c r="KYS319" i="1"/>
  <c r="KYR319" i="1"/>
  <c r="KYQ319" i="1"/>
  <c r="KYP319" i="1"/>
  <c r="KYO319" i="1"/>
  <c r="KYN319" i="1"/>
  <c r="KYM319" i="1"/>
  <c r="KYL319" i="1"/>
  <c r="KYK319" i="1"/>
  <c r="KYJ319" i="1"/>
  <c r="KYI319" i="1"/>
  <c r="KYH319" i="1"/>
  <c r="KYG319" i="1"/>
  <c r="KYF319" i="1"/>
  <c r="KYE319" i="1"/>
  <c r="KYD319" i="1"/>
  <c r="KYC319" i="1"/>
  <c r="KYB319" i="1"/>
  <c r="KYA319" i="1"/>
  <c r="KXZ319" i="1"/>
  <c r="KXY319" i="1"/>
  <c r="KXX319" i="1"/>
  <c r="KXW319" i="1"/>
  <c r="KXV319" i="1"/>
  <c r="KXU319" i="1"/>
  <c r="KXT319" i="1"/>
  <c r="KXS319" i="1"/>
  <c r="KXR319" i="1"/>
  <c r="KXQ319" i="1"/>
  <c r="KXP319" i="1"/>
  <c r="KXO319" i="1"/>
  <c r="KXN319" i="1"/>
  <c r="KXM319" i="1"/>
  <c r="KXL319" i="1"/>
  <c r="KXK319" i="1"/>
  <c r="KXJ319" i="1"/>
  <c r="KXI319" i="1"/>
  <c r="KXH319" i="1"/>
  <c r="KXG319" i="1"/>
  <c r="KXF319" i="1"/>
  <c r="KXE319" i="1"/>
  <c r="KXD319" i="1"/>
  <c r="KXC319" i="1"/>
  <c r="KXB319" i="1"/>
  <c r="KXA319" i="1"/>
  <c r="KWZ319" i="1"/>
  <c r="KWY319" i="1"/>
  <c r="KWX319" i="1"/>
  <c r="KWW319" i="1"/>
  <c r="KWV319" i="1"/>
  <c r="KWU319" i="1"/>
  <c r="KWT319" i="1"/>
  <c r="KWS319" i="1"/>
  <c r="KWR319" i="1"/>
  <c r="KWQ319" i="1"/>
  <c r="KWP319" i="1"/>
  <c r="KWO319" i="1"/>
  <c r="KWN319" i="1"/>
  <c r="KWM319" i="1"/>
  <c r="KWL319" i="1"/>
  <c r="KWK319" i="1"/>
  <c r="KWJ319" i="1"/>
  <c r="KWI319" i="1"/>
  <c r="KWH319" i="1"/>
  <c r="KWG319" i="1"/>
  <c r="KWF319" i="1"/>
  <c r="KWE319" i="1"/>
  <c r="KWD319" i="1"/>
  <c r="KWC319" i="1"/>
  <c r="KWB319" i="1"/>
  <c r="KWA319" i="1"/>
  <c r="KVZ319" i="1"/>
  <c r="KVY319" i="1"/>
  <c r="KVX319" i="1"/>
  <c r="KVW319" i="1"/>
  <c r="KVV319" i="1"/>
  <c r="KVU319" i="1"/>
  <c r="KVT319" i="1"/>
  <c r="KVS319" i="1"/>
  <c r="KVR319" i="1"/>
  <c r="KVQ319" i="1"/>
  <c r="KVP319" i="1"/>
  <c r="KVO319" i="1"/>
  <c r="KVN319" i="1"/>
  <c r="KVM319" i="1"/>
  <c r="KVL319" i="1"/>
  <c r="KVK319" i="1"/>
  <c r="KVJ319" i="1"/>
  <c r="KVI319" i="1"/>
  <c r="KVH319" i="1"/>
  <c r="KVG319" i="1"/>
  <c r="KVF319" i="1"/>
  <c r="KVE319" i="1"/>
  <c r="KVD319" i="1"/>
  <c r="KVC319" i="1"/>
  <c r="KVB319" i="1"/>
  <c r="KVA319" i="1"/>
  <c r="KUZ319" i="1"/>
  <c r="KUY319" i="1"/>
  <c r="KUX319" i="1"/>
  <c r="KUW319" i="1"/>
  <c r="KUV319" i="1"/>
  <c r="KUU319" i="1"/>
  <c r="KUT319" i="1"/>
  <c r="KUS319" i="1"/>
  <c r="KUR319" i="1"/>
  <c r="KUQ319" i="1"/>
  <c r="KUP319" i="1"/>
  <c r="KUO319" i="1"/>
  <c r="KUN319" i="1"/>
  <c r="KUM319" i="1"/>
  <c r="KUL319" i="1"/>
  <c r="KUK319" i="1"/>
  <c r="KUJ319" i="1"/>
  <c r="KUI319" i="1"/>
  <c r="KUH319" i="1"/>
  <c r="KUG319" i="1"/>
  <c r="KUF319" i="1"/>
  <c r="KUE319" i="1"/>
  <c r="KUD319" i="1"/>
  <c r="KUC319" i="1"/>
  <c r="KUB319" i="1"/>
  <c r="KUA319" i="1"/>
  <c r="KTZ319" i="1"/>
  <c r="KTY319" i="1"/>
  <c r="KTX319" i="1"/>
  <c r="KTW319" i="1"/>
  <c r="KTV319" i="1"/>
  <c r="KTU319" i="1"/>
  <c r="KTT319" i="1"/>
  <c r="KTS319" i="1"/>
  <c r="KTR319" i="1"/>
  <c r="KTQ319" i="1"/>
  <c r="KTP319" i="1"/>
  <c r="KTO319" i="1"/>
  <c r="KTN319" i="1"/>
  <c r="KTM319" i="1"/>
  <c r="KTL319" i="1"/>
  <c r="KTK319" i="1"/>
  <c r="KTJ319" i="1"/>
  <c r="KTI319" i="1"/>
  <c r="KTH319" i="1"/>
  <c r="KTG319" i="1"/>
  <c r="KTF319" i="1"/>
  <c r="KTE319" i="1"/>
  <c r="KTD319" i="1"/>
  <c r="KTC319" i="1"/>
  <c r="KTB319" i="1"/>
  <c r="KTA319" i="1"/>
  <c r="KSZ319" i="1"/>
  <c r="KSY319" i="1"/>
  <c r="KSX319" i="1"/>
  <c r="KSW319" i="1"/>
  <c r="KSV319" i="1"/>
  <c r="KSU319" i="1"/>
  <c r="KST319" i="1"/>
  <c r="KSS319" i="1"/>
  <c r="KSR319" i="1"/>
  <c r="KSQ319" i="1"/>
  <c r="KSP319" i="1"/>
  <c r="KSO319" i="1"/>
  <c r="KSN319" i="1"/>
  <c r="KSM319" i="1"/>
  <c r="KSL319" i="1"/>
  <c r="KSK319" i="1"/>
  <c r="KSJ319" i="1"/>
  <c r="KSI319" i="1"/>
  <c r="KSH319" i="1"/>
  <c r="KSG319" i="1"/>
  <c r="KSF319" i="1"/>
  <c r="KSE319" i="1"/>
  <c r="KSD319" i="1"/>
  <c r="KSC319" i="1"/>
  <c r="KSB319" i="1"/>
  <c r="KSA319" i="1"/>
  <c r="KRZ319" i="1"/>
  <c r="KRY319" i="1"/>
  <c r="KRX319" i="1"/>
  <c r="KRW319" i="1"/>
  <c r="KRV319" i="1"/>
  <c r="KRU319" i="1"/>
  <c r="KRT319" i="1"/>
  <c r="KRS319" i="1"/>
  <c r="KRR319" i="1"/>
  <c r="KRQ319" i="1"/>
  <c r="KRP319" i="1"/>
  <c r="KRO319" i="1"/>
  <c r="KRN319" i="1"/>
  <c r="KRM319" i="1"/>
  <c r="KRL319" i="1"/>
  <c r="KRK319" i="1"/>
  <c r="KRJ319" i="1"/>
  <c r="KRI319" i="1"/>
  <c r="KRH319" i="1"/>
  <c r="KRG319" i="1"/>
  <c r="KRF319" i="1"/>
  <c r="KRE319" i="1"/>
  <c r="KRD319" i="1"/>
  <c r="KRC319" i="1"/>
  <c r="KRB319" i="1"/>
  <c r="KRA319" i="1"/>
  <c r="KQZ319" i="1"/>
  <c r="KQY319" i="1"/>
  <c r="KQX319" i="1"/>
  <c r="KQW319" i="1"/>
  <c r="KQV319" i="1"/>
  <c r="KQU319" i="1"/>
  <c r="KQT319" i="1"/>
  <c r="KQS319" i="1"/>
  <c r="KQR319" i="1"/>
  <c r="KQQ319" i="1"/>
  <c r="KQP319" i="1"/>
  <c r="KQO319" i="1"/>
  <c r="KQN319" i="1"/>
  <c r="KQM319" i="1"/>
  <c r="KQL319" i="1"/>
  <c r="KQK319" i="1"/>
  <c r="KQJ319" i="1"/>
  <c r="KQI319" i="1"/>
  <c r="KQH319" i="1"/>
  <c r="KQG319" i="1"/>
  <c r="KQF319" i="1"/>
  <c r="KQE319" i="1"/>
  <c r="KQD319" i="1"/>
  <c r="KQC319" i="1"/>
  <c r="KQB319" i="1"/>
  <c r="KQA319" i="1"/>
  <c r="KPZ319" i="1"/>
  <c r="KPY319" i="1"/>
  <c r="KPX319" i="1"/>
  <c r="KPW319" i="1"/>
  <c r="KPV319" i="1"/>
  <c r="KPU319" i="1"/>
  <c r="KPT319" i="1"/>
  <c r="KPS319" i="1"/>
  <c r="KPR319" i="1"/>
  <c r="KPQ319" i="1"/>
  <c r="KPP319" i="1"/>
  <c r="KPO319" i="1"/>
  <c r="KPN319" i="1"/>
  <c r="KPM319" i="1"/>
  <c r="KPL319" i="1"/>
  <c r="KPK319" i="1"/>
  <c r="KPJ319" i="1"/>
  <c r="KPI319" i="1"/>
  <c r="KPH319" i="1"/>
  <c r="KPG319" i="1"/>
  <c r="KPF319" i="1"/>
  <c r="KPE319" i="1"/>
  <c r="KPD319" i="1"/>
  <c r="KPC319" i="1"/>
  <c r="KPB319" i="1"/>
  <c r="KPA319" i="1"/>
  <c r="KOZ319" i="1"/>
  <c r="KOY319" i="1"/>
  <c r="KOX319" i="1"/>
  <c r="KOW319" i="1"/>
  <c r="KOV319" i="1"/>
  <c r="KOU319" i="1"/>
  <c r="KOT319" i="1"/>
  <c r="KOS319" i="1"/>
  <c r="KOR319" i="1"/>
  <c r="KOQ319" i="1"/>
  <c r="KOP319" i="1"/>
  <c r="KOO319" i="1"/>
  <c r="KON319" i="1"/>
  <c r="KOM319" i="1"/>
  <c r="KOL319" i="1"/>
  <c r="KOK319" i="1"/>
  <c r="KOJ319" i="1"/>
  <c r="KOI319" i="1"/>
  <c r="KOH319" i="1"/>
  <c r="KOG319" i="1"/>
  <c r="KOF319" i="1"/>
  <c r="KOE319" i="1"/>
  <c r="KOD319" i="1"/>
  <c r="KOC319" i="1"/>
  <c r="KOB319" i="1"/>
  <c r="KOA319" i="1"/>
  <c r="KNZ319" i="1"/>
  <c r="KNY319" i="1"/>
  <c r="KNX319" i="1"/>
  <c r="KNW319" i="1"/>
  <c r="KNV319" i="1"/>
  <c r="KNU319" i="1"/>
  <c r="KNT319" i="1"/>
  <c r="KNS319" i="1"/>
  <c r="KNR319" i="1"/>
  <c r="KNQ319" i="1"/>
  <c r="KNP319" i="1"/>
  <c r="KNO319" i="1"/>
  <c r="KNN319" i="1"/>
  <c r="KNM319" i="1"/>
  <c r="KNL319" i="1"/>
  <c r="KNK319" i="1"/>
  <c r="KNJ319" i="1"/>
  <c r="KNI319" i="1"/>
  <c r="KNH319" i="1"/>
  <c r="KNG319" i="1"/>
  <c r="KNF319" i="1"/>
  <c r="KNE319" i="1"/>
  <c r="KND319" i="1"/>
  <c r="KNC319" i="1"/>
  <c r="KNB319" i="1"/>
  <c r="KNA319" i="1"/>
  <c r="KMZ319" i="1"/>
  <c r="KMY319" i="1"/>
  <c r="KMX319" i="1"/>
  <c r="KMW319" i="1"/>
  <c r="KMV319" i="1"/>
  <c r="KMU319" i="1"/>
  <c r="KMT319" i="1"/>
  <c r="KMS319" i="1"/>
  <c r="KMR319" i="1"/>
  <c r="KMQ319" i="1"/>
  <c r="KMP319" i="1"/>
  <c r="KMO319" i="1"/>
  <c r="KMN319" i="1"/>
  <c r="KMM319" i="1"/>
  <c r="KML319" i="1"/>
  <c r="KMK319" i="1"/>
  <c r="KMJ319" i="1"/>
  <c r="KMI319" i="1"/>
  <c r="KMH319" i="1"/>
  <c r="KMG319" i="1"/>
  <c r="KMF319" i="1"/>
  <c r="KME319" i="1"/>
  <c r="KMD319" i="1"/>
  <c r="KMC319" i="1"/>
  <c r="KMB319" i="1"/>
  <c r="KMA319" i="1"/>
  <c r="KLZ319" i="1"/>
  <c r="KLY319" i="1"/>
  <c r="KLX319" i="1"/>
  <c r="KLW319" i="1"/>
  <c r="KLV319" i="1"/>
  <c r="KLU319" i="1"/>
  <c r="KLT319" i="1"/>
  <c r="KLS319" i="1"/>
  <c r="KLR319" i="1"/>
  <c r="KLQ319" i="1"/>
  <c r="KLP319" i="1"/>
  <c r="KLO319" i="1"/>
  <c r="KLN319" i="1"/>
  <c r="KLM319" i="1"/>
  <c r="KLL319" i="1"/>
  <c r="KLK319" i="1"/>
  <c r="KLJ319" i="1"/>
  <c r="KLI319" i="1"/>
  <c r="KLH319" i="1"/>
  <c r="KLG319" i="1"/>
  <c r="KLF319" i="1"/>
  <c r="KLE319" i="1"/>
  <c r="KLD319" i="1"/>
  <c r="KLC319" i="1"/>
  <c r="KLB319" i="1"/>
  <c r="KLA319" i="1"/>
  <c r="KKZ319" i="1"/>
  <c r="KKY319" i="1"/>
  <c r="KKX319" i="1"/>
  <c r="KKW319" i="1"/>
  <c r="KKV319" i="1"/>
  <c r="KKU319" i="1"/>
  <c r="KKT319" i="1"/>
  <c r="KKS319" i="1"/>
  <c r="KKR319" i="1"/>
  <c r="KKQ319" i="1"/>
  <c r="KKP319" i="1"/>
  <c r="KKO319" i="1"/>
  <c r="KKN319" i="1"/>
  <c r="KKM319" i="1"/>
  <c r="KKL319" i="1"/>
  <c r="KKK319" i="1"/>
  <c r="KKJ319" i="1"/>
  <c r="KKI319" i="1"/>
  <c r="KKH319" i="1"/>
  <c r="KKG319" i="1"/>
  <c r="KKF319" i="1"/>
  <c r="KKE319" i="1"/>
  <c r="KKD319" i="1"/>
  <c r="KKC319" i="1"/>
  <c r="KKB319" i="1"/>
  <c r="KKA319" i="1"/>
  <c r="KJZ319" i="1"/>
  <c r="KJY319" i="1"/>
  <c r="KJX319" i="1"/>
  <c r="KJW319" i="1"/>
  <c r="KJV319" i="1"/>
  <c r="KJU319" i="1"/>
  <c r="KJT319" i="1"/>
  <c r="KJS319" i="1"/>
  <c r="KJR319" i="1"/>
  <c r="KJQ319" i="1"/>
  <c r="KJP319" i="1"/>
  <c r="KJO319" i="1"/>
  <c r="KJN319" i="1"/>
  <c r="KJM319" i="1"/>
  <c r="KJL319" i="1"/>
  <c r="KJK319" i="1"/>
  <c r="KJJ319" i="1"/>
  <c r="KJI319" i="1"/>
  <c r="KJH319" i="1"/>
  <c r="KJG319" i="1"/>
  <c r="KJF319" i="1"/>
  <c r="KJE319" i="1"/>
  <c r="KJD319" i="1"/>
  <c r="KJC319" i="1"/>
  <c r="KJB319" i="1"/>
  <c r="KJA319" i="1"/>
  <c r="KIZ319" i="1"/>
  <c r="KIY319" i="1"/>
  <c r="KIX319" i="1"/>
  <c r="KIW319" i="1"/>
  <c r="KIV319" i="1"/>
  <c r="KIU319" i="1"/>
  <c r="KIT319" i="1"/>
  <c r="KIS319" i="1"/>
  <c r="KIR319" i="1"/>
  <c r="KIQ319" i="1"/>
  <c r="KIP319" i="1"/>
  <c r="KIO319" i="1"/>
  <c r="KIN319" i="1"/>
  <c r="KIM319" i="1"/>
  <c r="KIL319" i="1"/>
  <c r="KIK319" i="1"/>
  <c r="KIJ319" i="1"/>
  <c r="KII319" i="1"/>
  <c r="KIH319" i="1"/>
  <c r="KIG319" i="1"/>
  <c r="KIF319" i="1"/>
  <c r="KIE319" i="1"/>
  <c r="KID319" i="1"/>
  <c r="KIC319" i="1"/>
  <c r="KIB319" i="1"/>
  <c r="KIA319" i="1"/>
  <c r="KHZ319" i="1"/>
  <c r="KHY319" i="1"/>
  <c r="KHX319" i="1"/>
  <c r="KHW319" i="1"/>
  <c r="KHV319" i="1"/>
  <c r="KHU319" i="1"/>
  <c r="KHT319" i="1"/>
  <c r="KHS319" i="1"/>
  <c r="KHR319" i="1"/>
  <c r="KHQ319" i="1"/>
  <c r="KHP319" i="1"/>
  <c r="KHO319" i="1"/>
  <c r="KHN319" i="1"/>
  <c r="KHM319" i="1"/>
  <c r="KHL319" i="1"/>
  <c r="KHK319" i="1"/>
  <c r="KHJ319" i="1"/>
  <c r="KHI319" i="1"/>
  <c r="KHH319" i="1"/>
  <c r="KHG319" i="1"/>
  <c r="KHF319" i="1"/>
  <c r="KHE319" i="1"/>
  <c r="KHD319" i="1"/>
  <c r="KHC319" i="1"/>
  <c r="KHB319" i="1"/>
  <c r="KHA319" i="1"/>
  <c r="KGZ319" i="1"/>
  <c r="KGY319" i="1"/>
  <c r="KGX319" i="1"/>
  <c r="KGW319" i="1"/>
  <c r="KGV319" i="1"/>
  <c r="KGU319" i="1"/>
  <c r="KGT319" i="1"/>
  <c r="KGS319" i="1"/>
  <c r="KGR319" i="1"/>
  <c r="KGQ319" i="1"/>
  <c r="KGP319" i="1"/>
  <c r="KGO319" i="1"/>
  <c r="KGN319" i="1"/>
  <c r="KGM319" i="1"/>
  <c r="KGL319" i="1"/>
  <c r="KGK319" i="1"/>
  <c r="KGJ319" i="1"/>
  <c r="KGI319" i="1"/>
  <c r="KGH319" i="1"/>
  <c r="KGG319" i="1"/>
  <c r="KGF319" i="1"/>
  <c r="KGE319" i="1"/>
  <c r="KGD319" i="1"/>
  <c r="KGC319" i="1"/>
  <c r="KGB319" i="1"/>
  <c r="KGA319" i="1"/>
  <c r="KFZ319" i="1"/>
  <c r="KFY319" i="1"/>
  <c r="KFX319" i="1"/>
  <c r="KFW319" i="1"/>
  <c r="KFV319" i="1"/>
  <c r="KFU319" i="1"/>
  <c r="KFT319" i="1"/>
  <c r="KFS319" i="1"/>
  <c r="KFR319" i="1"/>
  <c r="KFQ319" i="1"/>
  <c r="KFP319" i="1"/>
  <c r="KFO319" i="1"/>
  <c r="KFN319" i="1"/>
  <c r="KFM319" i="1"/>
  <c r="KFL319" i="1"/>
  <c r="KFK319" i="1"/>
  <c r="KFJ319" i="1"/>
  <c r="KFI319" i="1"/>
  <c r="KFH319" i="1"/>
  <c r="KFG319" i="1"/>
  <c r="KFF319" i="1"/>
  <c r="KFE319" i="1"/>
  <c r="KFD319" i="1"/>
  <c r="KFC319" i="1"/>
  <c r="KFB319" i="1"/>
  <c r="KFA319" i="1"/>
  <c r="KEZ319" i="1"/>
  <c r="KEY319" i="1"/>
  <c r="KEX319" i="1"/>
  <c r="KEW319" i="1"/>
  <c r="KEV319" i="1"/>
  <c r="KEU319" i="1"/>
  <c r="KET319" i="1"/>
  <c r="KES319" i="1"/>
  <c r="KER319" i="1"/>
  <c r="KEQ319" i="1"/>
  <c r="KEP319" i="1"/>
  <c r="KEO319" i="1"/>
  <c r="KEN319" i="1"/>
  <c r="KEM319" i="1"/>
  <c r="KEL319" i="1"/>
  <c r="KEK319" i="1"/>
  <c r="KEJ319" i="1"/>
  <c r="KEI319" i="1"/>
  <c r="KEH319" i="1"/>
  <c r="KEG319" i="1"/>
  <c r="KEF319" i="1"/>
  <c r="KEE319" i="1"/>
  <c r="KED319" i="1"/>
  <c r="KEC319" i="1"/>
  <c r="KEB319" i="1"/>
  <c r="KEA319" i="1"/>
  <c r="KDZ319" i="1"/>
  <c r="KDY319" i="1"/>
  <c r="KDX319" i="1"/>
  <c r="KDW319" i="1"/>
  <c r="KDV319" i="1"/>
  <c r="KDU319" i="1"/>
  <c r="KDT319" i="1"/>
  <c r="KDS319" i="1"/>
  <c r="KDR319" i="1"/>
  <c r="KDQ319" i="1"/>
  <c r="KDP319" i="1"/>
  <c r="KDO319" i="1"/>
  <c r="KDN319" i="1"/>
  <c r="KDM319" i="1"/>
  <c r="KDL319" i="1"/>
  <c r="KDK319" i="1"/>
  <c r="KDJ319" i="1"/>
  <c r="KDI319" i="1"/>
  <c r="KDH319" i="1"/>
  <c r="KDG319" i="1"/>
  <c r="KDF319" i="1"/>
  <c r="KDE319" i="1"/>
  <c r="KDD319" i="1"/>
  <c r="KDC319" i="1"/>
  <c r="KDB319" i="1"/>
  <c r="KDA319" i="1"/>
  <c r="KCZ319" i="1"/>
  <c r="KCY319" i="1"/>
  <c r="KCX319" i="1"/>
  <c r="KCW319" i="1"/>
  <c r="KCV319" i="1"/>
  <c r="KCU319" i="1"/>
  <c r="KCT319" i="1"/>
  <c r="KCS319" i="1"/>
  <c r="KCR319" i="1"/>
  <c r="KCQ319" i="1"/>
  <c r="KCP319" i="1"/>
  <c r="KCO319" i="1"/>
  <c r="KCN319" i="1"/>
  <c r="KCM319" i="1"/>
  <c r="KCL319" i="1"/>
  <c r="KCK319" i="1"/>
  <c r="KCJ319" i="1"/>
  <c r="KCI319" i="1"/>
  <c r="KCH319" i="1"/>
  <c r="KCG319" i="1"/>
  <c r="KCF319" i="1"/>
  <c r="KCE319" i="1"/>
  <c r="KCD319" i="1"/>
  <c r="KCC319" i="1"/>
  <c r="KCB319" i="1"/>
  <c r="KCA319" i="1"/>
  <c r="KBZ319" i="1"/>
  <c r="KBY319" i="1"/>
  <c r="KBX319" i="1"/>
  <c r="KBW319" i="1"/>
  <c r="KBV319" i="1"/>
  <c r="KBU319" i="1"/>
  <c r="KBT319" i="1"/>
  <c r="KBS319" i="1"/>
  <c r="KBR319" i="1"/>
  <c r="KBQ319" i="1"/>
  <c r="KBP319" i="1"/>
  <c r="KBO319" i="1"/>
  <c r="KBN319" i="1"/>
  <c r="KBM319" i="1"/>
  <c r="KBL319" i="1"/>
  <c r="KBK319" i="1"/>
  <c r="KBJ319" i="1"/>
  <c r="KBI319" i="1"/>
  <c r="KBH319" i="1"/>
  <c r="KBG319" i="1"/>
  <c r="KBF319" i="1"/>
  <c r="KBE319" i="1"/>
  <c r="KBD319" i="1"/>
  <c r="KBC319" i="1"/>
  <c r="KBB319" i="1"/>
  <c r="KBA319" i="1"/>
  <c r="KAZ319" i="1"/>
  <c r="KAY319" i="1"/>
  <c r="KAX319" i="1"/>
  <c r="KAW319" i="1"/>
  <c r="KAV319" i="1"/>
  <c r="KAU319" i="1"/>
  <c r="KAT319" i="1"/>
  <c r="KAS319" i="1"/>
  <c r="KAR319" i="1"/>
  <c r="KAQ319" i="1"/>
  <c r="KAP319" i="1"/>
  <c r="KAO319" i="1"/>
  <c r="KAN319" i="1"/>
  <c r="KAM319" i="1"/>
  <c r="KAL319" i="1"/>
  <c r="KAK319" i="1"/>
  <c r="KAJ319" i="1"/>
  <c r="KAI319" i="1"/>
  <c r="KAH319" i="1"/>
  <c r="KAG319" i="1"/>
  <c r="KAF319" i="1"/>
  <c r="KAE319" i="1"/>
  <c r="KAD319" i="1"/>
  <c r="KAC319" i="1"/>
  <c r="KAB319" i="1"/>
  <c r="KAA319" i="1"/>
  <c r="JZZ319" i="1"/>
  <c r="JZY319" i="1"/>
  <c r="JZX319" i="1"/>
  <c r="JZW319" i="1"/>
  <c r="JZV319" i="1"/>
  <c r="JZU319" i="1"/>
  <c r="JZT319" i="1"/>
  <c r="JZS319" i="1"/>
  <c r="JZR319" i="1"/>
  <c r="JZQ319" i="1"/>
  <c r="JZP319" i="1"/>
  <c r="JZO319" i="1"/>
  <c r="JZN319" i="1"/>
  <c r="JZM319" i="1"/>
  <c r="JZL319" i="1"/>
  <c r="JZK319" i="1"/>
  <c r="JZJ319" i="1"/>
  <c r="JZI319" i="1"/>
  <c r="JZH319" i="1"/>
  <c r="JZG319" i="1"/>
  <c r="JZF319" i="1"/>
  <c r="JZE319" i="1"/>
  <c r="JZD319" i="1"/>
  <c r="JZC319" i="1"/>
  <c r="JZB319" i="1"/>
  <c r="JZA319" i="1"/>
  <c r="JYZ319" i="1"/>
  <c r="JYY319" i="1"/>
  <c r="JYX319" i="1"/>
  <c r="JYW319" i="1"/>
  <c r="JYV319" i="1"/>
  <c r="JYU319" i="1"/>
  <c r="JYT319" i="1"/>
  <c r="JYS319" i="1"/>
  <c r="JYR319" i="1"/>
  <c r="JYQ319" i="1"/>
  <c r="JYP319" i="1"/>
  <c r="JYO319" i="1"/>
  <c r="JYN319" i="1"/>
  <c r="JYM319" i="1"/>
  <c r="JYL319" i="1"/>
  <c r="JYK319" i="1"/>
  <c r="JYJ319" i="1"/>
  <c r="JYI319" i="1"/>
  <c r="JYH319" i="1"/>
  <c r="JYG319" i="1"/>
  <c r="JYF319" i="1"/>
  <c r="JYE319" i="1"/>
  <c r="JYD319" i="1"/>
  <c r="JYC319" i="1"/>
  <c r="JYB319" i="1"/>
  <c r="JYA319" i="1"/>
  <c r="JXZ319" i="1"/>
  <c r="JXY319" i="1"/>
  <c r="JXX319" i="1"/>
  <c r="JXW319" i="1"/>
  <c r="JXV319" i="1"/>
  <c r="JXU319" i="1"/>
  <c r="JXT319" i="1"/>
  <c r="JXS319" i="1"/>
  <c r="JXR319" i="1"/>
  <c r="JXQ319" i="1"/>
  <c r="JXP319" i="1"/>
  <c r="JXO319" i="1"/>
  <c r="JXN319" i="1"/>
  <c r="JXM319" i="1"/>
  <c r="JXL319" i="1"/>
  <c r="JXK319" i="1"/>
  <c r="JXJ319" i="1"/>
  <c r="JXI319" i="1"/>
  <c r="JXH319" i="1"/>
  <c r="JXG319" i="1"/>
  <c r="JXF319" i="1"/>
  <c r="JXE319" i="1"/>
  <c r="JXD319" i="1"/>
  <c r="JXC319" i="1"/>
  <c r="JXB319" i="1"/>
  <c r="JXA319" i="1"/>
  <c r="JWZ319" i="1"/>
  <c r="JWY319" i="1"/>
  <c r="JWX319" i="1"/>
  <c r="JWW319" i="1"/>
  <c r="JWV319" i="1"/>
  <c r="JWU319" i="1"/>
  <c r="JWT319" i="1"/>
  <c r="JWS319" i="1"/>
  <c r="JWR319" i="1"/>
  <c r="JWQ319" i="1"/>
  <c r="JWP319" i="1"/>
  <c r="JWO319" i="1"/>
  <c r="JWN319" i="1"/>
  <c r="JWM319" i="1"/>
  <c r="JWL319" i="1"/>
  <c r="JWK319" i="1"/>
  <c r="JWJ319" i="1"/>
  <c r="JWI319" i="1"/>
  <c r="JWH319" i="1"/>
  <c r="JWG319" i="1"/>
  <c r="JWF319" i="1"/>
  <c r="JWE319" i="1"/>
  <c r="JWD319" i="1"/>
  <c r="JWC319" i="1"/>
  <c r="JWB319" i="1"/>
  <c r="JWA319" i="1"/>
  <c r="JVZ319" i="1"/>
  <c r="JVY319" i="1"/>
  <c r="JVX319" i="1"/>
  <c r="JVW319" i="1"/>
  <c r="JVV319" i="1"/>
  <c r="JVU319" i="1"/>
  <c r="JVT319" i="1"/>
  <c r="JVS319" i="1"/>
  <c r="JVR319" i="1"/>
  <c r="JVQ319" i="1"/>
  <c r="JVP319" i="1"/>
  <c r="JVO319" i="1"/>
  <c r="JVN319" i="1"/>
  <c r="JVM319" i="1"/>
  <c r="JVL319" i="1"/>
  <c r="JVK319" i="1"/>
  <c r="JVJ319" i="1"/>
  <c r="JVI319" i="1"/>
  <c r="JVH319" i="1"/>
  <c r="JVG319" i="1"/>
  <c r="JVF319" i="1"/>
  <c r="JVE319" i="1"/>
  <c r="JVD319" i="1"/>
  <c r="JVC319" i="1"/>
  <c r="JVB319" i="1"/>
  <c r="JVA319" i="1"/>
  <c r="JUZ319" i="1"/>
  <c r="JUY319" i="1"/>
  <c r="JUX319" i="1"/>
  <c r="JUW319" i="1"/>
  <c r="JUV319" i="1"/>
  <c r="JUU319" i="1"/>
  <c r="JUT319" i="1"/>
  <c r="JUS319" i="1"/>
  <c r="JUR319" i="1"/>
  <c r="JUQ319" i="1"/>
  <c r="JUP319" i="1"/>
  <c r="JUO319" i="1"/>
  <c r="JUN319" i="1"/>
  <c r="JUM319" i="1"/>
  <c r="JUL319" i="1"/>
  <c r="JUK319" i="1"/>
  <c r="JUJ319" i="1"/>
  <c r="JUI319" i="1"/>
  <c r="JUH319" i="1"/>
  <c r="JUG319" i="1"/>
  <c r="JUF319" i="1"/>
  <c r="JUE319" i="1"/>
  <c r="JUD319" i="1"/>
  <c r="JUC319" i="1"/>
  <c r="JUB319" i="1"/>
  <c r="JUA319" i="1"/>
  <c r="JTZ319" i="1"/>
  <c r="JTY319" i="1"/>
  <c r="JTX319" i="1"/>
  <c r="JTW319" i="1"/>
  <c r="JTV319" i="1"/>
  <c r="JTU319" i="1"/>
  <c r="JTT319" i="1"/>
  <c r="JTS319" i="1"/>
  <c r="JTR319" i="1"/>
  <c r="JTQ319" i="1"/>
  <c r="JTP319" i="1"/>
  <c r="JTO319" i="1"/>
  <c r="JTN319" i="1"/>
  <c r="JTM319" i="1"/>
  <c r="JTL319" i="1"/>
  <c r="JTK319" i="1"/>
  <c r="JTJ319" i="1"/>
  <c r="JTI319" i="1"/>
  <c r="JTH319" i="1"/>
  <c r="JTG319" i="1"/>
  <c r="JTF319" i="1"/>
  <c r="JTE319" i="1"/>
  <c r="JTD319" i="1"/>
  <c r="JTC319" i="1"/>
  <c r="JTB319" i="1"/>
  <c r="JTA319" i="1"/>
  <c r="JSZ319" i="1"/>
  <c r="JSY319" i="1"/>
  <c r="JSX319" i="1"/>
  <c r="JSW319" i="1"/>
  <c r="JSV319" i="1"/>
  <c r="JSU319" i="1"/>
  <c r="JST319" i="1"/>
  <c r="JSS319" i="1"/>
  <c r="JSR319" i="1"/>
  <c r="JSQ319" i="1"/>
  <c r="JSP319" i="1"/>
  <c r="JSO319" i="1"/>
  <c r="JSN319" i="1"/>
  <c r="JSM319" i="1"/>
  <c r="JSL319" i="1"/>
  <c r="JSK319" i="1"/>
  <c r="JSJ319" i="1"/>
  <c r="JSI319" i="1"/>
  <c r="JSH319" i="1"/>
  <c r="JSG319" i="1"/>
  <c r="JSF319" i="1"/>
  <c r="JSE319" i="1"/>
  <c r="JSD319" i="1"/>
  <c r="JSC319" i="1"/>
  <c r="JSB319" i="1"/>
  <c r="JSA319" i="1"/>
  <c r="JRZ319" i="1"/>
  <c r="JRY319" i="1"/>
  <c r="JRX319" i="1"/>
  <c r="JRW319" i="1"/>
  <c r="JRV319" i="1"/>
  <c r="JRU319" i="1"/>
  <c r="JRT319" i="1"/>
  <c r="JRS319" i="1"/>
  <c r="JRR319" i="1"/>
  <c r="JRQ319" i="1"/>
  <c r="JRP319" i="1"/>
  <c r="JRO319" i="1"/>
  <c r="JRN319" i="1"/>
  <c r="JRM319" i="1"/>
  <c r="JRL319" i="1"/>
  <c r="JRK319" i="1"/>
  <c r="JRJ319" i="1"/>
  <c r="JRI319" i="1"/>
  <c r="JRH319" i="1"/>
  <c r="JRG319" i="1"/>
  <c r="JRF319" i="1"/>
  <c r="JRE319" i="1"/>
  <c r="JRD319" i="1"/>
  <c r="JRC319" i="1"/>
  <c r="JRB319" i="1"/>
  <c r="JRA319" i="1"/>
  <c r="JQZ319" i="1"/>
  <c r="JQY319" i="1"/>
  <c r="JQX319" i="1"/>
  <c r="JQW319" i="1"/>
  <c r="JQV319" i="1"/>
  <c r="JQU319" i="1"/>
  <c r="JQT319" i="1"/>
  <c r="JQS319" i="1"/>
  <c r="JQR319" i="1"/>
  <c r="JQQ319" i="1"/>
  <c r="JQP319" i="1"/>
  <c r="JQO319" i="1"/>
  <c r="JQN319" i="1"/>
  <c r="JQM319" i="1"/>
  <c r="JQL319" i="1"/>
  <c r="JQK319" i="1"/>
  <c r="JQJ319" i="1"/>
  <c r="JQI319" i="1"/>
  <c r="JQH319" i="1"/>
  <c r="JQG319" i="1"/>
  <c r="JQF319" i="1"/>
  <c r="JQE319" i="1"/>
  <c r="JQD319" i="1"/>
  <c r="JQC319" i="1"/>
  <c r="JQB319" i="1"/>
  <c r="JQA319" i="1"/>
  <c r="JPZ319" i="1"/>
  <c r="JPY319" i="1"/>
  <c r="JPX319" i="1"/>
  <c r="JPW319" i="1"/>
  <c r="JPV319" i="1"/>
  <c r="JPU319" i="1"/>
  <c r="JPT319" i="1"/>
  <c r="JPS319" i="1"/>
  <c r="JPR319" i="1"/>
  <c r="JPQ319" i="1"/>
  <c r="JPP319" i="1"/>
  <c r="JPO319" i="1"/>
  <c r="JPN319" i="1"/>
  <c r="JPM319" i="1"/>
  <c r="JPL319" i="1"/>
  <c r="JPK319" i="1"/>
  <c r="JPJ319" i="1"/>
  <c r="JPI319" i="1"/>
  <c r="JPH319" i="1"/>
  <c r="JPG319" i="1"/>
  <c r="JPF319" i="1"/>
  <c r="JPE319" i="1"/>
  <c r="JPD319" i="1"/>
  <c r="JPC319" i="1"/>
  <c r="JPB319" i="1"/>
  <c r="JPA319" i="1"/>
  <c r="JOZ319" i="1"/>
  <c r="JOY319" i="1"/>
  <c r="JOX319" i="1"/>
  <c r="JOW319" i="1"/>
  <c r="JOV319" i="1"/>
  <c r="JOU319" i="1"/>
  <c r="JOT319" i="1"/>
  <c r="JOS319" i="1"/>
  <c r="JOR319" i="1"/>
  <c r="JOQ319" i="1"/>
  <c r="JOP319" i="1"/>
  <c r="JOO319" i="1"/>
  <c r="JON319" i="1"/>
  <c r="JOM319" i="1"/>
  <c r="JOL319" i="1"/>
  <c r="JOK319" i="1"/>
  <c r="JOJ319" i="1"/>
  <c r="JOI319" i="1"/>
  <c r="JOH319" i="1"/>
  <c r="JOG319" i="1"/>
  <c r="JOF319" i="1"/>
  <c r="JOE319" i="1"/>
  <c r="JOD319" i="1"/>
  <c r="JOC319" i="1"/>
  <c r="JOB319" i="1"/>
  <c r="JOA319" i="1"/>
  <c r="JNZ319" i="1"/>
  <c r="JNY319" i="1"/>
  <c r="JNX319" i="1"/>
  <c r="JNW319" i="1"/>
  <c r="JNV319" i="1"/>
  <c r="JNU319" i="1"/>
  <c r="JNT319" i="1"/>
  <c r="JNS319" i="1"/>
  <c r="JNR319" i="1"/>
  <c r="JNQ319" i="1"/>
  <c r="JNP319" i="1"/>
  <c r="JNO319" i="1"/>
  <c r="JNN319" i="1"/>
  <c r="JNM319" i="1"/>
  <c r="JNL319" i="1"/>
  <c r="JNK319" i="1"/>
  <c r="JNJ319" i="1"/>
  <c r="JNI319" i="1"/>
  <c r="JNH319" i="1"/>
  <c r="JNG319" i="1"/>
  <c r="JNF319" i="1"/>
  <c r="JNE319" i="1"/>
  <c r="JND319" i="1"/>
  <c r="JNC319" i="1"/>
  <c r="JNB319" i="1"/>
  <c r="JNA319" i="1"/>
  <c r="JMZ319" i="1"/>
  <c r="JMY319" i="1"/>
  <c r="JMX319" i="1"/>
  <c r="JMW319" i="1"/>
  <c r="JMV319" i="1"/>
  <c r="JMU319" i="1"/>
  <c r="JMT319" i="1"/>
  <c r="JMS319" i="1"/>
  <c r="JMR319" i="1"/>
  <c r="JMQ319" i="1"/>
  <c r="JMP319" i="1"/>
  <c r="JMO319" i="1"/>
  <c r="JMN319" i="1"/>
  <c r="JMM319" i="1"/>
  <c r="JML319" i="1"/>
  <c r="JMK319" i="1"/>
  <c r="JMJ319" i="1"/>
  <c r="JMI319" i="1"/>
  <c r="JMH319" i="1"/>
  <c r="JMG319" i="1"/>
  <c r="JMF319" i="1"/>
  <c r="JME319" i="1"/>
  <c r="JMD319" i="1"/>
  <c r="JMC319" i="1"/>
  <c r="JMB319" i="1"/>
  <c r="JMA319" i="1"/>
  <c r="JLZ319" i="1"/>
  <c r="JLY319" i="1"/>
  <c r="JLX319" i="1"/>
  <c r="JLW319" i="1"/>
  <c r="JLV319" i="1"/>
  <c r="JLU319" i="1"/>
  <c r="JLT319" i="1"/>
  <c r="JLS319" i="1"/>
  <c r="JLR319" i="1"/>
  <c r="JLQ319" i="1"/>
  <c r="JLP319" i="1"/>
  <c r="JLO319" i="1"/>
  <c r="JLN319" i="1"/>
  <c r="JLM319" i="1"/>
  <c r="JLL319" i="1"/>
  <c r="JLK319" i="1"/>
  <c r="JLJ319" i="1"/>
  <c r="JLI319" i="1"/>
  <c r="JLH319" i="1"/>
  <c r="JLG319" i="1"/>
  <c r="JLF319" i="1"/>
  <c r="JLE319" i="1"/>
  <c r="JLD319" i="1"/>
  <c r="JLC319" i="1"/>
  <c r="JLB319" i="1"/>
  <c r="JLA319" i="1"/>
  <c r="JKZ319" i="1"/>
  <c r="JKY319" i="1"/>
  <c r="JKX319" i="1"/>
  <c r="JKW319" i="1"/>
  <c r="JKV319" i="1"/>
  <c r="JKU319" i="1"/>
  <c r="JKT319" i="1"/>
  <c r="JKS319" i="1"/>
  <c r="JKR319" i="1"/>
  <c r="JKQ319" i="1"/>
  <c r="JKP319" i="1"/>
  <c r="JKO319" i="1"/>
  <c r="JKN319" i="1"/>
  <c r="JKM319" i="1"/>
  <c r="JKL319" i="1"/>
  <c r="JKK319" i="1"/>
  <c r="JKJ319" i="1"/>
  <c r="JKI319" i="1"/>
  <c r="JKH319" i="1"/>
  <c r="JKG319" i="1"/>
  <c r="JKF319" i="1"/>
  <c r="JKE319" i="1"/>
  <c r="JKD319" i="1"/>
  <c r="JKC319" i="1"/>
  <c r="JKB319" i="1"/>
  <c r="JKA319" i="1"/>
  <c r="JJZ319" i="1"/>
  <c r="JJY319" i="1"/>
  <c r="JJX319" i="1"/>
  <c r="JJW319" i="1"/>
  <c r="JJV319" i="1"/>
  <c r="JJU319" i="1"/>
  <c r="JJT319" i="1"/>
  <c r="JJS319" i="1"/>
  <c r="JJR319" i="1"/>
  <c r="JJQ319" i="1"/>
  <c r="JJP319" i="1"/>
  <c r="JJO319" i="1"/>
  <c r="JJN319" i="1"/>
  <c r="JJM319" i="1"/>
  <c r="JJL319" i="1"/>
  <c r="JJK319" i="1"/>
  <c r="JJJ319" i="1"/>
  <c r="JJI319" i="1"/>
  <c r="JJH319" i="1"/>
  <c r="JJG319" i="1"/>
  <c r="JJF319" i="1"/>
  <c r="JJE319" i="1"/>
  <c r="JJD319" i="1"/>
  <c r="JJC319" i="1"/>
  <c r="JJB319" i="1"/>
  <c r="JJA319" i="1"/>
  <c r="JIZ319" i="1"/>
  <c r="JIY319" i="1"/>
  <c r="JIX319" i="1"/>
  <c r="JIW319" i="1"/>
  <c r="JIV319" i="1"/>
  <c r="JIU319" i="1"/>
  <c r="JIT319" i="1"/>
  <c r="JIS319" i="1"/>
  <c r="JIR319" i="1"/>
  <c r="JIQ319" i="1"/>
  <c r="JIP319" i="1"/>
  <c r="JIO319" i="1"/>
  <c r="JIN319" i="1"/>
  <c r="JIM319" i="1"/>
  <c r="JIL319" i="1"/>
  <c r="JIK319" i="1"/>
  <c r="JIJ319" i="1"/>
  <c r="JII319" i="1"/>
  <c r="JIH319" i="1"/>
  <c r="JIG319" i="1"/>
  <c r="JIF319" i="1"/>
  <c r="JIE319" i="1"/>
  <c r="JID319" i="1"/>
  <c r="JIC319" i="1"/>
  <c r="JIB319" i="1"/>
  <c r="JIA319" i="1"/>
  <c r="JHZ319" i="1"/>
  <c r="JHY319" i="1"/>
  <c r="JHX319" i="1"/>
  <c r="JHW319" i="1"/>
  <c r="JHV319" i="1"/>
  <c r="JHU319" i="1"/>
  <c r="JHT319" i="1"/>
  <c r="JHS319" i="1"/>
  <c r="JHR319" i="1"/>
  <c r="JHQ319" i="1"/>
  <c r="JHP319" i="1"/>
  <c r="JHO319" i="1"/>
  <c r="JHN319" i="1"/>
  <c r="JHM319" i="1"/>
  <c r="JHL319" i="1"/>
  <c r="JHK319" i="1"/>
  <c r="JHJ319" i="1"/>
  <c r="JHI319" i="1"/>
  <c r="JHH319" i="1"/>
  <c r="JHG319" i="1"/>
  <c r="JHF319" i="1"/>
  <c r="JHE319" i="1"/>
  <c r="JHD319" i="1"/>
  <c r="JHC319" i="1"/>
  <c r="JHB319" i="1"/>
  <c r="JHA319" i="1"/>
  <c r="JGZ319" i="1"/>
  <c r="JGY319" i="1"/>
  <c r="JGX319" i="1"/>
  <c r="JGW319" i="1"/>
  <c r="JGV319" i="1"/>
  <c r="JGU319" i="1"/>
  <c r="JGT319" i="1"/>
  <c r="JGS319" i="1"/>
  <c r="JGR319" i="1"/>
  <c r="JGQ319" i="1"/>
  <c r="JGP319" i="1"/>
  <c r="JGO319" i="1"/>
  <c r="JGN319" i="1"/>
  <c r="JGM319" i="1"/>
  <c r="JGL319" i="1"/>
  <c r="JGK319" i="1"/>
  <c r="JGJ319" i="1"/>
  <c r="JGI319" i="1"/>
  <c r="JGH319" i="1"/>
  <c r="JGG319" i="1"/>
  <c r="JGF319" i="1"/>
  <c r="JGE319" i="1"/>
  <c r="JGD319" i="1"/>
  <c r="JGC319" i="1"/>
  <c r="JGB319" i="1"/>
  <c r="JGA319" i="1"/>
  <c r="JFZ319" i="1"/>
  <c r="JFY319" i="1"/>
  <c r="JFX319" i="1"/>
  <c r="JFW319" i="1"/>
  <c r="JFV319" i="1"/>
  <c r="JFU319" i="1"/>
  <c r="JFT319" i="1"/>
  <c r="JFS319" i="1"/>
  <c r="JFR319" i="1"/>
  <c r="JFQ319" i="1"/>
  <c r="JFP319" i="1"/>
  <c r="JFO319" i="1"/>
  <c r="JFN319" i="1"/>
  <c r="JFM319" i="1"/>
  <c r="JFL319" i="1"/>
  <c r="JFK319" i="1"/>
  <c r="JFJ319" i="1"/>
  <c r="JFI319" i="1"/>
  <c r="JFH319" i="1"/>
  <c r="JFG319" i="1"/>
  <c r="JFF319" i="1"/>
  <c r="JFE319" i="1"/>
  <c r="JFD319" i="1"/>
  <c r="JFC319" i="1"/>
  <c r="JFB319" i="1"/>
  <c r="JFA319" i="1"/>
  <c r="JEZ319" i="1"/>
  <c r="JEY319" i="1"/>
  <c r="JEX319" i="1"/>
  <c r="JEW319" i="1"/>
  <c r="JEV319" i="1"/>
  <c r="JEU319" i="1"/>
  <c r="JET319" i="1"/>
  <c r="JES319" i="1"/>
  <c r="JER319" i="1"/>
  <c r="JEQ319" i="1"/>
  <c r="JEP319" i="1"/>
  <c r="JEO319" i="1"/>
  <c r="JEN319" i="1"/>
  <c r="JEM319" i="1"/>
  <c r="JEL319" i="1"/>
  <c r="JEK319" i="1"/>
  <c r="JEJ319" i="1"/>
  <c r="JEI319" i="1"/>
  <c r="JEH319" i="1"/>
  <c r="JEG319" i="1"/>
  <c r="JEF319" i="1"/>
  <c r="JEE319" i="1"/>
  <c r="JED319" i="1"/>
  <c r="JEC319" i="1"/>
  <c r="JEB319" i="1"/>
  <c r="JEA319" i="1"/>
  <c r="JDZ319" i="1"/>
  <c r="JDY319" i="1"/>
  <c r="JDX319" i="1"/>
  <c r="JDW319" i="1"/>
  <c r="JDV319" i="1"/>
  <c r="JDU319" i="1"/>
  <c r="JDT319" i="1"/>
  <c r="JDS319" i="1"/>
  <c r="JDR319" i="1"/>
  <c r="JDQ319" i="1"/>
  <c r="JDP319" i="1"/>
  <c r="JDO319" i="1"/>
  <c r="JDN319" i="1"/>
  <c r="JDM319" i="1"/>
  <c r="JDL319" i="1"/>
  <c r="JDK319" i="1"/>
  <c r="JDJ319" i="1"/>
  <c r="JDI319" i="1"/>
  <c r="JDH319" i="1"/>
  <c r="JDG319" i="1"/>
  <c r="JDF319" i="1"/>
  <c r="JDE319" i="1"/>
  <c r="JDD319" i="1"/>
  <c r="JDC319" i="1"/>
  <c r="JDB319" i="1"/>
  <c r="JDA319" i="1"/>
  <c r="JCZ319" i="1"/>
  <c r="JCY319" i="1"/>
  <c r="JCX319" i="1"/>
  <c r="JCW319" i="1"/>
  <c r="JCV319" i="1"/>
  <c r="JCU319" i="1"/>
  <c r="JCT319" i="1"/>
  <c r="JCS319" i="1"/>
  <c r="JCR319" i="1"/>
  <c r="JCQ319" i="1"/>
  <c r="JCP319" i="1"/>
  <c r="JCO319" i="1"/>
  <c r="JCN319" i="1"/>
  <c r="JCM319" i="1"/>
  <c r="JCL319" i="1"/>
  <c r="JCK319" i="1"/>
  <c r="JCJ319" i="1"/>
  <c r="JCI319" i="1"/>
  <c r="JCH319" i="1"/>
  <c r="JCG319" i="1"/>
  <c r="JCF319" i="1"/>
  <c r="JCE319" i="1"/>
  <c r="JCD319" i="1"/>
  <c r="JCC319" i="1"/>
  <c r="JCB319" i="1"/>
  <c r="JCA319" i="1"/>
  <c r="JBZ319" i="1"/>
  <c r="JBY319" i="1"/>
  <c r="JBX319" i="1"/>
  <c r="JBW319" i="1"/>
  <c r="JBV319" i="1"/>
  <c r="JBU319" i="1"/>
  <c r="JBT319" i="1"/>
  <c r="JBS319" i="1"/>
  <c r="JBR319" i="1"/>
  <c r="JBQ319" i="1"/>
  <c r="JBP319" i="1"/>
  <c r="JBO319" i="1"/>
  <c r="JBN319" i="1"/>
  <c r="JBM319" i="1"/>
  <c r="JBL319" i="1"/>
  <c r="JBK319" i="1"/>
  <c r="JBJ319" i="1"/>
  <c r="JBI319" i="1"/>
  <c r="JBH319" i="1"/>
  <c r="JBG319" i="1"/>
  <c r="JBF319" i="1"/>
  <c r="JBE319" i="1"/>
  <c r="JBD319" i="1"/>
  <c r="JBC319" i="1"/>
  <c r="JBB319" i="1"/>
  <c r="JBA319" i="1"/>
  <c r="JAZ319" i="1"/>
  <c r="JAY319" i="1"/>
  <c r="JAX319" i="1"/>
  <c r="JAW319" i="1"/>
  <c r="JAV319" i="1"/>
  <c r="JAU319" i="1"/>
  <c r="JAT319" i="1"/>
  <c r="JAS319" i="1"/>
  <c r="JAR319" i="1"/>
  <c r="JAQ319" i="1"/>
  <c r="JAP319" i="1"/>
  <c r="JAO319" i="1"/>
  <c r="JAN319" i="1"/>
  <c r="JAM319" i="1"/>
  <c r="JAL319" i="1"/>
  <c r="JAK319" i="1"/>
  <c r="JAJ319" i="1"/>
  <c r="JAI319" i="1"/>
  <c r="JAH319" i="1"/>
  <c r="JAG319" i="1"/>
  <c r="JAF319" i="1"/>
  <c r="JAE319" i="1"/>
  <c r="JAD319" i="1"/>
  <c r="JAC319" i="1"/>
  <c r="JAB319" i="1"/>
  <c r="JAA319" i="1"/>
  <c r="IZZ319" i="1"/>
  <c r="IZY319" i="1"/>
  <c r="IZX319" i="1"/>
  <c r="IZW319" i="1"/>
  <c r="IZV319" i="1"/>
  <c r="IZU319" i="1"/>
  <c r="IZT319" i="1"/>
  <c r="IZS319" i="1"/>
  <c r="IZR319" i="1"/>
  <c r="IZQ319" i="1"/>
  <c r="IZP319" i="1"/>
  <c r="IZO319" i="1"/>
  <c r="IZN319" i="1"/>
  <c r="IZM319" i="1"/>
  <c r="IZL319" i="1"/>
  <c r="IZK319" i="1"/>
  <c r="IZJ319" i="1"/>
  <c r="IZI319" i="1"/>
  <c r="IZH319" i="1"/>
  <c r="IZG319" i="1"/>
  <c r="IZF319" i="1"/>
  <c r="IZE319" i="1"/>
  <c r="IZD319" i="1"/>
  <c r="IZC319" i="1"/>
  <c r="IZB319" i="1"/>
  <c r="IZA319" i="1"/>
  <c r="IYZ319" i="1"/>
  <c r="IYY319" i="1"/>
  <c r="IYX319" i="1"/>
  <c r="IYW319" i="1"/>
  <c r="IYV319" i="1"/>
  <c r="IYU319" i="1"/>
  <c r="IYT319" i="1"/>
  <c r="IYS319" i="1"/>
  <c r="IYR319" i="1"/>
  <c r="IYQ319" i="1"/>
  <c r="IYP319" i="1"/>
  <c r="IYO319" i="1"/>
  <c r="IYN319" i="1"/>
  <c r="IYM319" i="1"/>
  <c r="IYL319" i="1"/>
  <c r="IYK319" i="1"/>
  <c r="IYJ319" i="1"/>
  <c r="IYI319" i="1"/>
  <c r="IYH319" i="1"/>
  <c r="IYG319" i="1"/>
  <c r="IYF319" i="1"/>
  <c r="IYE319" i="1"/>
  <c r="IYD319" i="1"/>
  <c r="IYC319" i="1"/>
  <c r="IYB319" i="1"/>
  <c r="IYA319" i="1"/>
  <c r="IXZ319" i="1"/>
  <c r="IXY319" i="1"/>
  <c r="IXX319" i="1"/>
  <c r="IXW319" i="1"/>
  <c r="IXV319" i="1"/>
  <c r="IXU319" i="1"/>
  <c r="IXT319" i="1"/>
  <c r="IXS319" i="1"/>
  <c r="IXR319" i="1"/>
  <c r="IXQ319" i="1"/>
  <c r="IXP319" i="1"/>
  <c r="IXO319" i="1"/>
  <c r="IXN319" i="1"/>
  <c r="IXM319" i="1"/>
  <c r="IXL319" i="1"/>
  <c r="IXK319" i="1"/>
  <c r="IXJ319" i="1"/>
  <c r="IXI319" i="1"/>
  <c r="IXH319" i="1"/>
  <c r="IXG319" i="1"/>
  <c r="IXF319" i="1"/>
  <c r="IXE319" i="1"/>
  <c r="IXD319" i="1"/>
  <c r="IXC319" i="1"/>
  <c r="IXB319" i="1"/>
  <c r="IXA319" i="1"/>
  <c r="IWZ319" i="1"/>
  <c r="IWY319" i="1"/>
  <c r="IWX319" i="1"/>
  <c r="IWW319" i="1"/>
  <c r="IWV319" i="1"/>
  <c r="IWU319" i="1"/>
  <c r="IWT319" i="1"/>
  <c r="IWS319" i="1"/>
  <c r="IWR319" i="1"/>
  <c r="IWQ319" i="1"/>
  <c r="IWP319" i="1"/>
  <c r="IWO319" i="1"/>
  <c r="IWN319" i="1"/>
  <c r="IWM319" i="1"/>
  <c r="IWL319" i="1"/>
  <c r="IWK319" i="1"/>
  <c r="IWJ319" i="1"/>
  <c r="IWI319" i="1"/>
  <c r="IWH319" i="1"/>
  <c r="IWG319" i="1"/>
  <c r="IWF319" i="1"/>
  <c r="IWE319" i="1"/>
  <c r="IWD319" i="1"/>
  <c r="IWC319" i="1"/>
  <c r="IWB319" i="1"/>
  <c r="IWA319" i="1"/>
  <c r="IVZ319" i="1"/>
  <c r="IVY319" i="1"/>
  <c r="IVX319" i="1"/>
  <c r="IVW319" i="1"/>
  <c r="IVV319" i="1"/>
  <c r="IVU319" i="1"/>
  <c r="IVT319" i="1"/>
  <c r="IVS319" i="1"/>
  <c r="IVR319" i="1"/>
  <c r="IVQ319" i="1"/>
  <c r="IVP319" i="1"/>
  <c r="IVO319" i="1"/>
  <c r="IVN319" i="1"/>
  <c r="IVM319" i="1"/>
  <c r="IVL319" i="1"/>
  <c r="IVK319" i="1"/>
  <c r="IVJ319" i="1"/>
  <c r="IVI319" i="1"/>
  <c r="IVH319" i="1"/>
  <c r="IVG319" i="1"/>
  <c r="IVF319" i="1"/>
  <c r="IVE319" i="1"/>
  <c r="IVD319" i="1"/>
  <c r="IVC319" i="1"/>
  <c r="IVB319" i="1"/>
  <c r="IVA319" i="1"/>
  <c r="IUZ319" i="1"/>
  <c r="IUY319" i="1"/>
  <c r="IUX319" i="1"/>
  <c r="IUW319" i="1"/>
  <c r="IUV319" i="1"/>
  <c r="IUU319" i="1"/>
  <c r="IUT319" i="1"/>
  <c r="IUS319" i="1"/>
  <c r="IUR319" i="1"/>
  <c r="IUQ319" i="1"/>
  <c r="IUP319" i="1"/>
  <c r="IUO319" i="1"/>
  <c r="IUN319" i="1"/>
  <c r="IUM319" i="1"/>
  <c r="IUL319" i="1"/>
  <c r="IUK319" i="1"/>
  <c r="IUJ319" i="1"/>
  <c r="IUI319" i="1"/>
  <c r="IUH319" i="1"/>
  <c r="IUG319" i="1"/>
  <c r="IUF319" i="1"/>
  <c r="IUE319" i="1"/>
  <c r="IUD319" i="1"/>
  <c r="IUC319" i="1"/>
  <c r="IUB319" i="1"/>
  <c r="IUA319" i="1"/>
  <c r="ITZ319" i="1"/>
  <c r="ITY319" i="1"/>
  <c r="ITX319" i="1"/>
  <c r="ITW319" i="1"/>
  <c r="ITV319" i="1"/>
  <c r="ITU319" i="1"/>
  <c r="ITT319" i="1"/>
  <c r="ITS319" i="1"/>
  <c r="ITR319" i="1"/>
  <c r="ITQ319" i="1"/>
  <c r="ITP319" i="1"/>
  <c r="ITO319" i="1"/>
  <c r="ITN319" i="1"/>
  <c r="ITM319" i="1"/>
  <c r="ITL319" i="1"/>
  <c r="ITK319" i="1"/>
  <c r="ITJ319" i="1"/>
  <c r="ITI319" i="1"/>
  <c r="ITH319" i="1"/>
  <c r="ITG319" i="1"/>
  <c r="ITF319" i="1"/>
  <c r="ITE319" i="1"/>
  <c r="ITD319" i="1"/>
  <c r="ITC319" i="1"/>
  <c r="ITB319" i="1"/>
  <c r="ITA319" i="1"/>
  <c r="ISZ319" i="1"/>
  <c r="ISY319" i="1"/>
  <c r="ISX319" i="1"/>
  <c r="ISW319" i="1"/>
  <c r="ISV319" i="1"/>
  <c r="ISU319" i="1"/>
  <c r="IST319" i="1"/>
  <c r="ISS319" i="1"/>
  <c r="ISR319" i="1"/>
  <c r="ISQ319" i="1"/>
  <c r="ISP319" i="1"/>
  <c r="ISO319" i="1"/>
  <c r="ISN319" i="1"/>
  <c r="ISM319" i="1"/>
  <c r="ISL319" i="1"/>
  <c r="ISK319" i="1"/>
  <c r="ISJ319" i="1"/>
  <c r="ISI319" i="1"/>
  <c r="ISH319" i="1"/>
  <c r="ISG319" i="1"/>
  <c r="ISF319" i="1"/>
  <c r="ISE319" i="1"/>
  <c r="ISD319" i="1"/>
  <c r="ISC319" i="1"/>
  <c r="ISB319" i="1"/>
  <c r="ISA319" i="1"/>
  <c r="IRZ319" i="1"/>
  <c r="IRY319" i="1"/>
  <c r="IRX319" i="1"/>
  <c r="IRW319" i="1"/>
  <c r="IRV319" i="1"/>
  <c r="IRU319" i="1"/>
  <c r="IRT319" i="1"/>
  <c r="IRS319" i="1"/>
  <c r="IRR319" i="1"/>
  <c r="IRQ319" i="1"/>
  <c r="IRP319" i="1"/>
  <c r="IRO319" i="1"/>
  <c r="IRN319" i="1"/>
  <c r="IRM319" i="1"/>
  <c r="IRL319" i="1"/>
  <c r="IRK319" i="1"/>
  <c r="IRJ319" i="1"/>
  <c r="IRI319" i="1"/>
  <c r="IRH319" i="1"/>
  <c r="IRG319" i="1"/>
  <c r="IRF319" i="1"/>
  <c r="IRE319" i="1"/>
  <c r="IRD319" i="1"/>
  <c r="IRC319" i="1"/>
  <c r="IRB319" i="1"/>
  <c r="IRA319" i="1"/>
  <c r="IQZ319" i="1"/>
  <c r="IQY319" i="1"/>
  <c r="IQX319" i="1"/>
  <c r="IQW319" i="1"/>
  <c r="IQV319" i="1"/>
  <c r="IQU319" i="1"/>
  <c r="IQT319" i="1"/>
  <c r="IQS319" i="1"/>
  <c r="IQR319" i="1"/>
  <c r="IQQ319" i="1"/>
  <c r="IQP319" i="1"/>
  <c r="IQO319" i="1"/>
  <c r="IQN319" i="1"/>
  <c r="IQM319" i="1"/>
  <c r="IQL319" i="1"/>
  <c r="IQK319" i="1"/>
  <c r="IQJ319" i="1"/>
  <c r="IQI319" i="1"/>
  <c r="IQH319" i="1"/>
  <c r="IQG319" i="1"/>
  <c r="IQF319" i="1"/>
  <c r="IQE319" i="1"/>
  <c r="IQD319" i="1"/>
  <c r="IQC319" i="1"/>
  <c r="IQB319" i="1"/>
  <c r="IQA319" i="1"/>
  <c r="IPZ319" i="1"/>
  <c r="IPY319" i="1"/>
  <c r="IPX319" i="1"/>
  <c r="IPW319" i="1"/>
  <c r="IPV319" i="1"/>
  <c r="IPU319" i="1"/>
  <c r="IPT319" i="1"/>
  <c r="IPS319" i="1"/>
  <c r="IPR319" i="1"/>
  <c r="IPQ319" i="1"/>
  <c r="IPP319" i="1"/>
  <c r="IPO319" i="1"/>
  <c r="IPN319" i="1"/>
  <c r="IPM319" i="1"/>
  <c r="IPL319" i="1"/>
  <c r="IPK319" i="1"/>
  <c r="IPJ319" i="1"/>
  <c r="IPI319" i="1"/>
  <c r="IPH319" i="1"/>
  <c r="IPG319" i="1"/>
  <c r="IPF319" i="1"/>
  <c r="IPE319" i="1"/>
  <c r="IPD319" i="1"/>
  <c r="IPC319" i="1"/>
  <c r="IPB319" i="1"/>
  <c r="IPA319" i="1"/>
  <c r="IOZ319" i="1"/>
  <c r="IOY319" i="1"/>
  <c r="IOX319" i="1"/>
  <c r="IOW319" i="1"/>
  <c r="IOV319" i="1"/>
  <c r="IOU319" i="1"/>
  <c r="IOT319" i="1"/>
  <c r="IOS319" i="1"/>
  <c r="IOR319" i="1"/>
  <c r="IOQ319" i="1"/>
  <c r="IOP319" i="1"/>
  <c r="IOO319" i="1"/>
  <c r="ION319" i="1"/>
  <c r="IOM319" i="1"/>
  <c r="IOL319" i="1"/>
  <c r="IOK319" i="1"/>
  <c r="IOJ319" i="1"/>
  <c r="IOI319" i="1"/>
  <c r="IOH319" i="1"/>
  <c r="IOG319" i="1"/>
  <c r="IOF319" i="1"/>
  <c r="IOE319" i="1"/>
  <c r="IOD319" i="1"/>
  <c r="IOC319" i="1"/>
  <c r="IOB319" i="1"/>
  <c r="IOA319" i="1"/>
  <c r="INZ319" i="1"/>
  <c r="INY319" i="1"/>
  <c r="INX319" i="1"/>
  <c r="INW319" i="1"/>
  <c r="INV319" i="1"/>
  <c r="INU319" i="1"/>
  <c r="INT319" i="1"/>
  <c r="INS319" i="1"/>
  <c r="INR319" i="1"/>
  <c r="INQ319" i="1"/>
  <c r="INP319" i="1"/>
  <c r="INO319" i="1"/>
  <c r="INN319" i="1"/>
  <c r="INM319" i="1"/>
  <c r="INL319" i="1"/>
  <c r="INK319" i="1"/>
  <c r="INJ319" i="1"/>
  <c r="INI319" i="1"/>
  <c r="INH319" i="1"/>
  <c r="ING319" i="1"/>
  <c r="INF319" i="1"/>
  <c r="INE319" i="1"/>
  <c r="IND319" i="1"/>
  <c r="INC319" i="1"/>
  <c r="INB319" i="1"/>
  <c r="INA319" i="1"/>
  <c r="IMZ319" i="1"/>
  <c r="IMY319" i="1"/>
  <c r="IMX319" i="1"/>
  <c r="IMW319" i="1"/>
  <c r="IMV319" i="1"/>
  <c r="IMU319" i="1"/>
  <c r="IMT319" i="1"/>
  <c r="IMS319" i="1"/>
  <c r="IMR319" i="1"/>
  <c r="IMQ319" i="1"/>
  <c r="IMP319" i="1"/>
  <c r="IMO319" i="1"/>
  <c r="IMN319" i="1"/>
  <c r="IMM319" i="1"/>
  <c r="IML319" i="1"/>
  <c r="IMK319" i="1"/>
  <c r="IMJ319" i="1"/>
  <c r="IMI319" i="1"/>
  <c r="IMH319" i="1"/>
  <c r="IMG319" i="1"/>
  <c r="IMF319" i="1"/>
  <c r="IME319" i="1"/>
  <c r="IMD319" i="1"/>
  <c r="IMC319" i="1"/>
  <c r="IMB319" i="1"/>
  <c r="IMA319" i="1"/>
  <c r="ILZ319" i="1"/>
  <c r="ILY319" i="1"/>
  <c r="ILX319" i="1"/>
  <c r="ILW319" i="1"/>
  <c r="ILV319" i="1"/>
  <c r="ILU319" i="1"/>
  <c r="ILT319" i="1"/>
  <c r="ILS319" i="1"/>
  <c r="ILR319" i="1"/>
  <c r="ILQ319" i="1"/>
  <c r="ILP319" i="1"/>
  <c r="ILO319" i="1"/>
  <c r="ILN319" i="1"/>
  <c r="ILM319" i="1"/>
  <c r="ILL319" i="1"/>
  <c r="ILK319" i="1"/>
  <c r="ILJ319" i="1"/>
  <c r="ILI319" i="1"/>
  <c r="ILH319" i="1"/>
  <c r="ILG319" i="1"/>
  <c r="ILF319" i="1"/>
  <c r="ILE319" i="1"/>
  <c r="ILD319" i="1"/>
  <c r="ILC319" i="1"/>
  <c r="ILB319" i="1"/>
  <c r="ILA319" i="1"/>
  <c r="IKZ319" i="1"/>
  <c r="IKY319" i="1"/>
  <c r="IKX319" i="1"/>
  <c r="IKW319" i="1"/>
  <c r="IKV319" i="1"/>
  <c r="IKU319" i="1"/>
  <c r="IKT319" i="1"/>
  <c r="IKS319" i="1"/>
  <c r="IKR319" i="1"/>
  <c r="IKQ319" i="1"/>
  <c r="IKP319" i="1"/>
  <c r="IKO319" i="1"/>
  <c r="IKN319" i="1"/>
  <c r="IKM319" i="1"/>
  <c r="IKL319" i="1"/>
  <c r="IKK319" i="1"/>
  <c r="IKJ319" i="1"/>
  <c r="IKI319" i="1"/>
  <c r="IKH319" i="1"/>
  <c r="IKG319" i="1"/>
  <c r="IKF319" i="1"/>
  <c r="IKE319" i="1"/>
  <c r="IKD319" i="1"/>
  <c r="IKC319" i="1"/>
  <c r="IKB319" i="1"/>
  <c r="IKA319" i="1"/>
  <c r="IJZ319" i="1"/>
  <c r="IJY319" i="1"/>
  <c r="IJX319" i="1"/>
  <c r="IJW319" i="1"/>
  <c r="IJV319" i="1"/>
  <c r="IJU319" i="1"/>
  <c r="IJT319" i="1"/>
  <c r="IJS319" i="1"/>
  <c r="IJR319" i="1"/>
  <c r="IJQ319" i="1"/>
  <c r="IJP319" i="1"/>
  <c r="IJO319" i="1"/>
  <c r="IJN319" i="1"/>
  <c r="IJM319" i="1"/>
  <c r="IJL319" i="1"/>
  <c r="IJK319" i="1"/>
  <c r="IJJ319" i="1"/>
  <c r="IJI319" i="1"/>
  <c r="IJH319" i="1"/>
  <c r="IJG319" i="1"/>
  <c r="IJF319" i="1"/>
  <c r="IJE319" i="1"/>
  <c r="IJD319" i="1"/>
  <c r="IJC319" i="1"/>
  <c r="IJB319" i="1"/>
  <c r="IJA319" i="1"/>
  <c r="IIZ319" i="1"/>
  <c r="IIY319" i="1"/>
  <c r="IIX319" i="1"/>
  <c r="IIW319" i="1"/>
  <c r="IIV319" i="1"/>
  <c r="IIU319" i="1"/>
  <c r="IIT319" i="1"/>
  <c r="IIS319" i="1"/>
  <c r="IIR319" i="1"/>
  <c r="IIQ319" i="1"/>
  <c r="IIP319" i="1"/>
  <c r="IIO319" i="1"/>
  <c r="IIN319" i="1"/>
  <c r="IIM319" i="1"/>
  <c r="IIL319" i="1"/>
  <c r="IIK319" i="1"/>
  <c r="IIJ319" i="1"/>
  <c r="III319" i="1"/>
  <c r="IIH319" i="1"/>
  <c r="IIG319" i="1"/>
  <c r="IIF319" i="1"/>
  <c r="IIE319" i="1"/>
  <c r="IID319" i="1"/>
  <c r="IIC319" i="1"/>
  <c r="IIB319" i="1"/>
  <c r="IIA319" i="1"/>
  <c r="IHZ319" i="1"/>
  <c r="IHY319" i="1"/>
  <c r="IHX319" i="1"/>
  <c r="IHW319" i="1"/>
  <c r="IHV319" i="1"/>
  <c r="IHU319" i="1"/>
  <c r="IHT319" i="1"/>
  <c r="IHS319" i="1"/>
  <c r="IHR319" i="1"/>
  <c r="IHQ319" i="1"/>
  <c r="IHP319" i="1"/>
  <c r="IHO319" i="1"/>
  <c r="IHN319" i="1"/>
  <c r="IHM319" i="1"/>
  <c r="IHL319" i="1"/>
  <c r="IHK319" i="1"/>
  <c r="IHJ319" i="1"/>
  <c r="IHI319" i="1"/>
  <c r="IHH319" i="1"/>
  <c r="IHG319" i="1"/>
  <c r="IHF319" i="1"/>
  <c r="IHE319" i="1"/>
  <c r="IHD319" i="1"/>
  <c r="IHC319" i="1"/>
  <c r="IHB319" i="1"/>
  <c r="IHA319" i="1"/>
  <c r="IGZ319" i="1"/>
  <c r="IGY319" i="1"/>
  <c r="IGX319" i="1"/>
  <c r="IGW319" i="1"/>
  <c r="IGV319" i="1"/>
  <c r="IGU319" i="1"/>
  <c r="IGT319" i="1"/>
  <c r="IGS319" i="1"/>
  <c r="IGR319" i="1"/>
  <c r="IGQ319" i="1"/>
  <c r="IGP319" i="1"/>
  <c r="IGO319" i="1"/>
  <c r="IGN319" i="1"/>
  <c r="IGM319" i="1"/>
  <c r="IGL319" i="1"/>
  <c r="IGK319" i="1"/>
  <c r="IGJ319" i="1"/>
  <c r="IGI319" i="1"/>
  <c r="IGH319" i="1"/>
  <c r="IGG319" i="1"/>
  <c r="IGF319" i="1"/>
  <c r="IGE319" i="1"/>
  <c r="IGD319" i="1"/>
  <c r="IGC319" i="1"/>
  <c r="IGB319" i="1"/>
  <c r="IGA319" i="1"/>
  <c r="IFZ319" i="1"/>
  <c r="IFY319" i="1"/>
  <c r="IFX319" i="1"/>
  <c r="IFW319" i="1"/>
  <c r="IFV319" i="1"/>
  <c r="IFU319" i="1"/>
  <c r="IFT319" i="1"/>
  <c r="IFS319" i="1"/>
  <c r="IFR319" i="1"/>
  <c r="IFQ319" i="1"/>
  <c r="IFP319" i="1"/>
  <c r="IFO319" i="1"/>
  <c r="IFN319" i="1"/>
  <c r="IFM319" i="1"/>
  <c r="IFL319" i="1"/>
  <c r="IFK319" i="1"/>
  <c r="IFJ319" i="1"/>
  <c r="IFI319" i="1"/>
  <c r="IFH319" i="1"/>
  <c r="IFG319" i="1"/>
  <c r="IFF319" i="1"/>
  <c r="IFE319" i="1"/>
  <c r="IFD319" i="1"/>
  <c r="IFC319" i="1"/>
  <c r="IFB319" i="1"/>
  <c r="IFA319" i="1"/>
  <c r="IEZ319" i="1"/>
  <c r="IEY319" i="1"/>
  <c r="IEX319" i="1"/>
  <c r="IEW319" i="1"/>
  <c r="IEV319" i="1"/>
  <c r="IEU319" i="1"/>
  <c r="IET319" i="1"/>
  <c r="IES319" i="1"/>
  <c r="IER319" i="1"/>
  <c r="IEQ319" i="1"/>
  <c r="IEP319" i="1"/>
  <c r="IEO319" i="1"/>
  <c r="IEN319" i="1"/>
  <c r="IEM319" i="1"/>
  <c r="IEL319" i="1"/>
  <c r="IEK319" i="1"/>
  <c r="IEJ319" i="1"/>
  <c r="IEI319" i="1"/>
  <c r="IEH319" i="1"/>
  <c r="IEG319" i="1"/>
  <c r="IEF319" i="1"/>
  <c r="IEE319" i="1"/>
  <c r="IED319" i="1"/>
  <c r="IEC319" i="1"/>
  <c r="IEB319" i="1"/>
  <c r="IEA319" i="1"/>
  <c r="IDZ319" i="1"/>
  <c r="IDY319" i="1"/>
  <c r="IDX319" i="1"/>
  <c r="IDW319" i="1"/>
  <c r="IDV319" i="1"/>
  <c r="IDU319" i="1"/>
  <c r="IDT319" i="1"/>
  <c r="IDS319" i="1"/>
  <c r="IDR319" i="1"/>
  <c r="IDQ319" i="1"/>
  <c r="IDP319" i="1"/>
  <c r="IDO319" i="1"/>
  <c r="IDN319" i="1"/>
  <c r="IDM319" i="1"/>
  <c r="IDL319" i="1"/>
  <c r="IDK319" i="1"/>
  <c r="IDJ319" i="1"/>
  <c r="IDI319" i="1"/>
  <c r="IDH319" i="1"/>
  <c r="IDG319" i="1"/>
  <c r="IDF319" i="1"/>
  <c r="IDE319" i="1"/>
  <c r="IDD319" i="1"/>
  <c r="IDC319" i="1"/>
  <c r="IDB319" i="1"/>
  <c r="IDA319" i="1"/>
  <c r="ICZ319" i="1"/>
  <c r="ICY319" i="1"/>
  <c r="ICX319" i="1"/>
  <c r="ICW319" i="1"/>
  <c r="ICV319" i="1"/>
  <c r="ICU319" i="1"/>
  <c r="ICT319" i="1"/>
  <c r="ICS319" i="1"/>
  <c r="ICR319" i="1"/>
  <c r="ICQ319" i="1"/>
  <c r="ICP319" i="1"/>
  <c r="ICO319" i="1"/>
  <c r="ICN319" i="1"/>
  <c r="ICM319" i="1"/>
  <c r="ICL319" i="1"/>
  <c r="ICK319" i="1"/>
  <c r="ICJ319" i="1"/>
  <c r="ICI319" i="1"/>
  <c r="ICH319" i="1"/>
  <c r="ICG319" i="1"/>
  <c r="ICF319" i="1"/>
  <c r="ICE319" i="1"/>
  <c r="ICD319" i="1"/>
  <c r="ICC319" i="1"/>
  <c r="ICB319" i="1"/>
  <c r="ICA319" i="1"/>
  <c r="IBZ319" i="1"/>
  <c r="IBY319" i="1"/>
  <c r="IBX319" i="1"/>
  <c r="IBW319" i="1"/>
  <c r="IBV319" i="1"/>
  <c r="IBU319" i="1"/>
  <c r="IBT319" i="1"/>
  <c r="IBS319" i="1"/>
  <c r="IBR319" i="1"/>
  <c r="IBQ319" i="1"/>
  <c r="IBP319" i="1"/>
  <c r="IBO319" i="1"/>
  <c r="IBN319" i="1"/>
  <c r="IBM319" i="1"/>
  <c r="IBL319" i="1"/>
  <c r="IBK319" i="1"/>
  <c r="IBJ319" i="1"/>
  <c r="IBI319" i="1"/>
  <c r="IBH319" i="1"/>
  <c r="IBG319" i="1"/>
  <c r="IBF319" i="1"/>
  <c r="IBE319" i="1"/>
  <c r="IBD319" i="1"/>
  <c r="IBC319" i="1"/>
  <c r="IBB319" i="1"/>
  <c r="IBA319" i="1"/>
  <c r="IAZ319" i="1"/>
  <c r="IAY319" i="1"/>
  <c r="IAX319" i="1"/>
  <c r="IAW319" i="1"/>
  <c r="IAV319" i="1"/>
  <c r="IAU319" i="1"/>
  <c r="IAT319" i="1"/>
  <c r="IAS319" i="1"/>
  <c r="IAR319" i="1"/>
  <c r="IAQ319" i="1"/>
  <c r="IAP319" i="1"/>
  <c r="IAO319" i="1"/>
  <c r="IAN319" i="1"/>
  <c r="IAM319" i="1"/>
  <c r="IAL319" i="1"/>
  <c r="IAK319" i="1"/>
  <c r="IAJ319" i="1"/>
  <c r="IAI319" i="1"/>
  <c r="IAH319" i="1"/>
  <c r="IAG319" i="1"/>
  <c r="IAF319" i="1"/>
  <c r="IAE319" i="1"/>
  <c r="IAD319" i="1"/>
  <c r="IAC319" i="1"/>
  <c r="IAB319" i="1"/>
  <c r="IAA319" i="1"/>
  <c r="HZZ319" i="1"/>
  <c r="HZY319" i="1"/>
  <c r="HZX319" i="1"/>
  <c r="HZW319" i="1"/>
  <c r="HZV319" i="1"/>
  <c r="HZU319" i="1"/>
  <c r="HZT319" i="1"/>
  <c r="HZS319" i="1"/>
  <c r="HZR319" i="1"/>
  <c r="HZQ319" i="1"/>
  <c r="HZP319" i="1"/>
  <c r="HZO319" i="1"/>
  <c r="HZN319" i="1"/>
  <c r="HZM319" i="1"/>
  <c r="HZL319" i="1"/>
  <c r="HZK319" i="1"/>
  <c r="HZJ319" i="1"/>
  <c r="HZI319" i="1"/>
  <c r="HZH319" i="1"/>
  <c r="HZG319" i="1"/>
  <c r="HZF319" i="1"/>
  <c r="HZE319" i="1"/>
  <c r="HZD319" i="1"/>
  <c r="HZC319" i="1"/>
  <c r="HZB319" i="1"/>
  <c r="HZA319" i="1"/>
  <c r="HYZ319" i="1"/>
  <c r="HYY319" i="1"/>
  <c r="HYX319" i="1"/>
  <c r="HYW319" i="1"/>
  <c r="HYV319" i="1"/>
  <c r="HYU319" i="1"/>
  <c r="HYT319" i="1"/>
  <c r="HYS319" i="1"/>
  <c r="HYR319" i="1"/>
  <c r="HYQ319" i="1"/>
  <c r="HYP319" i="1"/>
  <c r="HYO319" i="1"/>
  <c r="HYN319" i="1"/>
  <c r="HYM319" i="1"/>
  <c r="HYL319" i="1"/>
  <c r="HYK319" i="1"/>
  <c r="HYJ319" i="1"/>
  <c r="HYI319" i="1"/>
  <c r="HYH319" i="1"/>
  <c r="HYG319" i="1"/>
  <c r="HYF319" i="1"/>
  <c r="HYE319" i="1"/>
  <c r="HYD319" i="1"/>
  <c r="HYC319" i="1"/>
  <c r="HYB319" i="1"/>
  <c r="HYA319" i="1"/>
  <c r="HXZ319" i="1"/>
  <c r="HXY319" i="1"/>
  <c r="HXX319" i="1"/>
  <c r="HXW319" i="1"/>
  <c r="HXV319" i="1"/>
  <c r="HXU319" i="1"/>
  <c r="HXT319" i="1"/>
  <c r="HXS319" i="1"/>
  <c r="HXR319" i="1"/>
  <c r="HXQ319" i="1"/>
  <c r="HXP319" i="1"/>
  <c r="HXO319" i="1"/>
  <c r="HXN319" i="1"/>
  <c r="HXM319" i="1"/>
  <c r="HXL319" i="1"/>
  <c r="HXK319" i="1"/>
  <c r="HXJ319" i="1"/>
  <c r="HXI319" i="1"/>
  <c r="HXH319" i="1"/>
  <c r="HXG319" i="1"/>
  <c r="HXF319" i="1"/>
  <c r="HXE319" i="1"/>
  <c r="HXD319" i="1"/>
  <c r="HXC319" i="1"/>
  <c r="HXB319" i="1"/>
  <c r="HXA319" i="1"/>
  <c r="HWZ319" i="1"/>
  <c r="HWY319" i="1"/>
  <c r="HWX319" i="1"/>
  <c r="HWW319" i="1"/>
  <c r="HWV319" i="1"/>
  <c r="HWU319" i="1"/>
  <c r="HWT319" i="1"/>
  <c r="HWS319" i="1"/>
  <c r="HWR319" i="1"/>
  <c r="HWQ319" i="1"/>
  <c r="HWP319" i="1"/>
  <c r="HWO319" i="1"/>
  <c r="HWN319" i="1"/>
  <c r="HWM319" i="1"/>
  <c r="HWL319" i="1"/>
  <c r="HWK319" i="1"/>
  <c r="HWJ319" i="1"/>
  <c r="HWI319" i="1"/>
  <c r="HWH319" i="1"/>
  <c r="HWG319" i="1"/>
  <c r="HWF319" i="1"/>
  <c r="HWE319" i="1"/>
  <c r="HWD319" i="1"/>
  <c r="HWC319" i="1"/>
  <c r="HWB319" i="1"/>
  <c r="HWA319" i="1"/>
  <c r="HVZ319" i="1"/>
  <c r="HVY319" i="1"/>
  <c r="HVX319" i="1"/>
  <c r="HVW319" i="1"/>
  <c r="HVV319" i="1"/>
  <c r="HVU319" i="1"/>
  <c r="HVT319" i="1"/>
  <c r="HVS319" i="1"/>
  <c r="HVR319" i="1"/>
  <c r="HVQ319" i="1"/>
  <c r="HVP319" i="1"/>
  <c r="HVO319" i="1"/>
  <c r="HVN319" i="1"/>
  <c r="HVM319" i="1"/>
  <c r="HVL319" i="1"/>
  <c r="HVK319" i="1"/>
  <c r="HVJ319" i="1"/>
  <c r="HVI319" i="1"/>
  <c r="HVH319" i="1"/>
  <c r="HVG319" i="1"/>
  <c r="HVF319" i="1"/>
  <c r="HVE319" i="1"/>
  <c r="HVD319" i="1"/>
  <c r="HVC319" i="1"/>
  <c r="HVB319" i="1"/>
  <c r="HVA319" i="1"/>
  <c r="HUZ319" i="1"/>
  <c r="HUY319" i="1"/>
  <c r="HUX319" i="1"/>
  <c r="HUW319" i="1"/>
  <c r="HUV319" i="1"/>
  <c r="HUU319" i="1"/>
  <c r="HUT319" i="1"/>
  <c r="HUS319" i="1"/>
  <c r="HUR319" i="1"/>
  <c r="HUQ319" i="1"/>
  <c r="HUP319" i="1"/>
  <c r="HUO319" i="1"/>
  <c r="HUN319" i="1"/>
  <c r="HUM319" i="1"/>
  <c r="HUL319" i="1"/>
  <c r="HUK319" i="1"/>
  <c r="HUJ319" i="1"/>
  <c r="HUI319" i="1"/>
  <c r="HUH319" i="1"/>
  <c r="HUG319" i="1"/>
  <c r="HUF319" i="1"/>
  <c r="HUE319" i="1"/>
  <c r="HUD319" i="1"/>
  <c r="HUC319" i="1"/>
  <c r="HUB319" i="1"/>
  <c r="HUA319" i="1"/>
  <c r="HTZ319" i="1"/>
  <c r="HTY319" i="1"/>
  <c r="HTX319" i="1"/>
  <c r="HTW319" i="1"/>
  <c r="HTV319" i="1"/>
  <c r="HTU319" i="1"/>
  <c r="HTT319" i="1"/>
  <c r="HTS319" i="1"/>
  <c r="HTR319" i="1"/>
  <c r="HTQ319" i="1"/>
  <c r="HTP319" i="1"/>
  <c r="HTO319" i="1"/>
  <c r="HTN319" i="1"/>
  <c r="HTM319" i="1"/>
  <c r="HTL319" i="1"/>
  <c r="HTK319" i="1"/>
  <c r="HTJ319" i="1"/>
  <c r="HTI319" i="1"/>
  <c r="HTH319" i="1"/>
  <c r="HTG319" i="1"/>
  <c r="HTF319" i="1"/>
  <c r="HTE319" i="1"/>
  <c r="HTD319" i="1"/>
  <c r="HTC319" i="1"/>
  <c r="HTB319" i="1"/>
  <c r="HTA319" i="1"/>
  <c r="HSZ319" i="1"/>
  <c r="HSY319" i="1"/>
  <c r="HSX319" i="1"/>
  <c r="HSW319" i="1"/>
  <c r="HSV319" i="1"/>
  <c r="HSU319" i="1"/>
  <c r="HST319" i="1"/>
  <c r="HSS319" i="1"/>
  <c r="HSR319" i="1"/>
  <c r="HSQ319" i="1"/>
  <c r="HSP319" i="1"/>
  <c r="HSO319" i="1"/>
  <c r="HSN319" i="1"/>
  <c r="HSM319" i="1"/>
  <c r="HSL319" i="1"/>
  <c r="HSK319" i="1"/>
  <c r="HSJ319" i="1"/>
  <c r="HSI319" i="1"/>
  <c r="HSH319" i="1"/>
  <c r="HSG319" i="1"/>
  <c r="HSF319" i="1"/>
  <c r="HSE319" i="1"/>
  <c r="HSD319" i="1"/>
  <c r="HSC319" i="1"/>
  <c r="HSB319" i="1"/>
  <c r="HSA319" i="1"/>
  <c r="HRZ319" i="1"/>
  <c r="HRY319" i="1"/>
  <c r="HRX319" i="1"/>
  <c r="HRW319" i="1"/>
  <c r="HRV319" i="1"/>
  <c r="HRU319" i="1"/>
  <c r="HRT319" i="1"/>
  <c r="HRS319" i="1"/>
  <c r="HRR319" i="1"/>
  <c r="HRQ319" i="1"/>
  <c r="HRP319" i="1"/>
  <c r="HRO319" i="1"/>
  <c r="HRN319" i="1"/>
  <c r="HRM319" i="1"/>
  <c r="HRL319" i="1"/>
  <c r="HRK319" i="1"/>
  <c r="HRJ319" i="1"/>
  <c r="HRI319" i="1"/>
  <c r="HRH319" i="1"/>
  <c r="HRG319" i="1"/>
  <c r="HRF319" i="1"/>
  <c r="HRE319" i="1"/>
  <c r="HRD319" i="1"/>
  <c r="HRC319" i="1"/>
  <c r="HRB319" i="1"/>
  <c r="HRA319" i="1"/>
  <c r="HQZ319" i="1"/>
  <c r="HQY319" i="1"/>
  <c r="HQX319" i="1"/>
  <c r="HQW319" i="1"/>
  <c r="HQV319" i="1"/>
  <c r="HQU319" i="1"/>
  <c r="HQT319" i="1"/>
  <c r="HQS319" i="1"/>
  <c r="HQR319" i="1"/>
  <c r="HQQ319" i="1"/>
  <c r="HQP319" i="1"/>
  <c r="HQO319" i="1"/>
  <c r="HQN319" i="1"/>
  <c r="HQM319" i="1"/>
  <c r="HQL319" i="1"/>
  <c r="HQK319" i="1"/>
  <c r="HQJ319" i="1"/>
  <c r="HQI319" i="1"/>
  <c r="HQH319" i="1"/>
  <c r="HQG319" i="1"/>
  <c r="HQF319" i="1"/>
  <c r="HQE319" i="1"/>
  <c r="HQD319" i="1"/>
  <c r="HQC319" i="1"/>
  <c r="HQB319" i="1"/>
  <c r="HQA319" i="1"/>
  <c r="HPZ319" i="1"/>
  <c r="HPY319" i="1"/>
  <c r="HPX319" i="1"/>
  <c r="HPW319" i="1"/>
  <c r="HPV319" i="1"/>
  <c r="HPU319" i="1"/>
  <c r="HPT319" i="1"/>
  <c r="HPS319" i="1"/>
  <c r="HPR319" i="1"/>
  <c r="HPQ319" i="1"/>
  <c r="HPP319" i="1"/>
  <c r="HPO319" i="1"/>
  <c r="HPN319" i="1"/>
  <c r="HPM319" i="1"/>
  <c r="HPL319" i="1"/>
  <c r="HPK319" i="1"/>
  <c r="HPJ319" i="1"/>
  <c r="HPI319" i="1"/>
  <c r="HPH319" i="1"/>
  <c r="HPG319" i="1"/>
  <c r="HPF319" i="1"/>
  <c r="HPE319" i="1"/>
  <c r="HPD319" i="1"/>
  <c r="HPC319" i="1"/>
  <c r="HPB319" i="1"/>
  <c r="HPA319" i="1"/>
  <c r="HOZ319" i="1"/>
  <c r="HOY319" i="1"/>
  <c r="HOX319" i="1"/>
  <c r="HOW319" i="1"/>
  <c r="HOV319" i="1"/>
  <c r="HOU319" i="1"/>
  <c r="HOT319" i="1"/>
  <c r="HOS319" i="1"/>
  <c r="HOR319" i="1"/>
  <c r="HOQ319" i="1"/>
  <c r="HOP319" i="1"/>
  <c r="HOO319" i="1"/>
  <c r="HON319" i="1"/>
  <c r="HOM319" i="1"/>
  <c r="HOL319" i="1"/>
  <c r="HOK319" i="1"/>
  <c r="HOJ319" i="1"/>
  <c r="HOI319" i="1"/>
  <c r="HOH319" i="1"/>
  <c r="HOG319" i="1"/>
  <c r="HOF319" i="1"/>
  <c r="HOE319" i="1"/>
  <c r="HOD319" i="1"/>
  <c r="HOC319" i="1"/>
  <c r="HOB319" i="1"/>
  <c r="HOA319" i="1"/>
  <c r="HNZ319" i="1"/>
  <c r="HNY319" i="1"/>
  <c r="HNX319" i="1"/>
  <c r="HNW319" i="1"/>
  <c r="HNV319" i="1"/>
  <c r="HNU319" i="1"/>
  <c r="HNT319" i="1"/>
  <c r="HNS319" i="1"/>
  <c r="HNR319" i="1"/>
  <c r="HNQ319" i="1"/>
  <c r="HNP319" i="1"/>
  <c r="HNO319" i="1"/>
  <c r="HNN319" i="1"/>
  <c r="HNM319" i="1"/>
  <c r="HNL319" i="1"/>
  <c r="HNK319" i="1"/>
  <c r="HNJ319" i="1"/>
  <c r="HNI319" i="1"/>
  <c r="HNH319" i="1"/>
  <c r="HNG319" i="1"/>
  <c r="HNF319" i="1"/>
  <c r="HNE319" i="1"/>
  <c r="HND319" i="1"/>
  <c r="HNC319" i="1"/>
  <c r="HNB319" i="1"/>
  <c r="HNA319" i="1"/>
  <c r="HMZ319" i="1"/>
  <c r="HMY319" i="1"/>
  <c r="HMX319" i="1"/>
  <c r="HMW319" i="1"/>
  <c r="HMV319" i="1"/>
  <c r="HMU319" i="1"/>
  <c r="HMT319" i="1"/>
  <c r="HMS319" i="1"/>
  <c r="HMR319" i="1"/>
  <c r="HMQ319" i="1"/>
  <c r="HMP319" i="1"/>
  <c r="HMO319" i="1"/>
  <c r="HMN319" i="1"/>
  <c r="HMM319" i="1"/>
  <c r="HML319" i="1"/>
  <c r="HMK319" i="1"/>
  <c r="HMJ319" i="1"/>
  <c r="HMI319" i="1"/>
  <c r="HMH319" i="1"/>
  <c r="HMG319" i="1"/>
  <c r="HMF319" i="1"/>
  <c r="HME319" i="1"/>
  <c r="HMD319" i="1"/>
  <c r="HMC319" i="1"/>
  <c r="HMB319" i="1"/>
  <c r="HMA319" i="1"/>
  <c r="HLZ319" i="1"/>
  <c r="HLY319" i="1"/>
  <c r="HLX319" i="1"/>
  <c r="HLW319" i="1"/>
  <c r="HLV319" i="1"/>
  <c r="HLU319" i="1"/>
  <c r="HLT319" i="1"/>
  <c r="HLS319" i="1"/>
  <c r="HLR319" i="1"/>
  <c r="HLQ319" i="1"/>
  <c r="HLP319" i="1"/>
  <c r="HLO319" i="1"/>
  <c r="HLN319" i="1"/>
  <c r="HLM319" i="1"/>
  <c r="HLL319" i="1"/>
  <c r="HLK319" i="1"/>
  <c r="HLJ319" i="1"/>
  <c r="HLI319" i="1"/>
  <c r="HLH319" i="1"/>
  <c r="HLG319" i="1"/>
  <c r="HLF319" i="1"/>
  <c r="HLE319" i="1"/>
  <c r="HLD319" i="1"/>
  <c r="HLC319" i="1"/>
  <c r="HLB319" i="1"/>
  <c r="HLA319" i="1"/>
  <c r="HKZ319" i="1"/>
  <c r="HKY319" i="1"/>
  <c r="HKX319" i="1"/>
  <c r="HKW319" i="1"/>
  <c r="HKV319" i="1"/>
  <c r="HKU319" i="1"/>
  <c r="HKT319" i="1"/>
  <c r="HKS319" i="1"/>
  <c r="HKR319" i="1"/>
  <c r="HKQ319" i="1"/>
  <c r="HKP319" i="1"/>
  <c r="HKO319" i="1"/>
  <c r="HKN319" i="1"/>
  <c r="HKM319" i="1"/>
  <c r="HKL319" i="1"/>
  <c r="HKK319" i="1"/>
  <c r="HKJ319" i="1"/>
  <c r="HKI319" i="1"/>
  <c r="HKH319" i="1"/>
  <c r="HKG319" i="1"/>
  <c r="HKF319" i="1"/>
  <c r="HKE319" i="1"/>
  <c r="HKD319" i="1"/>
  <c r="HKC319" i="1"/>
  <c r="HKB319" i="1"/>
  <c r="HKA319" i="1"/>
  <c r="HJZ319" i="1"/>
  <c r="HJY319" i="1"/>
  <c r="HJX319" i="1"/>
  <c r="HJW319" i="1"/>
  <c r="HJV319" i="1"/>
  <c r="HJU319" i="1"/>
  <c r="HJT319" i="1"/>
  <c r="HJS319" i="1"/>
  <c r="HJR319" i="1"/>
  <c r="HJQ319" i="1"/>
  <c r="HJP319" i="1"/>
  <c r="HJO319" i="1"/>
  <c r="HJN319" i="1"/>
  <c r="HJM319" i="1"/>
  <c r="HJL319" i="1"/>
  <c r="HJK319" i="1"/>
  <c r="HJJ319" i="1"/>
  <c r="HJI319" i="1"/>
  <c r="HJH319" i="1"/>
  <c r="HJG319" i="1"/>
  <c r="HJF319" i="1"/>
  <c r="HJE319" i="1"/>
  <c r="HJD319" i="1"/>
  <c r="HJC319" i="1"/>
  <c r="HJB319" i="1"/>
  <c r="HJA319" i="1"/>
  <c r="HIZ319" i="1"/>
  <c r="HIY319" i="1"/>
  <c r="HIX319" i="1"/>
  <c r="HIW319" i="1"/>
  <c r="HIV319" i="1"/>
  <c r="HIU319" i="1"/>
  <c r="HIT319" i="1"/>
  <c r="HIS319" i="1"/>
  <c r="HIR319" i="1"/>
  <c r="HIQ319" i="1"/>
  <c r="HIP319" i="1"/>
  <c r="HIO319" i="1"/>
  <c r="HIN319" i="1"/>
  <c r="HIM319" i="1"/>
  <c r="HIL319" i="1"/>
  <c r="HIK319" i="1"/>
  <c r="HIJ319" i="1"/>
  <c r="HII319" i="1"/>
  <c r="HIH319" i="1"/>
  <c r="HIG319" i="1"/>
  <c r="HIF319" i="1"/>
  <c r="HIE319" i="1"/>
  <c r="HID319" i="1"/>
  <c r="HIC319" i="1"/>
  <c r="HIB319" i="1"/>
  <c r="HIA319" i="1"/>
  <c r="HHZ319" i="1"/>
  <c r="HHY319" i="1"/>
  <c r="HHX319" i="1"/>
  <c r="HHW319" i="1"/>
  <c r="HHV319" i="1"/>
  <c r="HHU319" i="1"/>
  <c r="HHT319" i="1"/>
  <c r="HHS319" i="1"/>
  <c r="HHR319" i="1"/>
  <c r="HHQ319" i="1"/>
  <c r="HHP319" i="1"/>
  <c r="HHO319" i="1"/>
  <c r="HHN319" i="1"/>
  <c r="HHM319" i="1"/>
  <c r="HHL319" i="1"/>
  <c r="HHK319" i="1"/>
  <c r="HHJ319" i="1"/>
  <c r="HHI319" i="1"/>
  <c r="HHH319" i="1"/>
  <c r="HHG319" i="1"/>
  <c r="HHF319" i="1"/>
  <c r="HHE319" i="1"/>
  <c r="HHD319" i="1"/>
  <c r="HHC319" i="1"/>
  <c r="HHB319" i="1"/>
  <c r="HHA319" i="1"/>
  <c r="HGZ319" i="1"/>
  <c r="HGY319" i="1"/>
  <c r="HGX319" i="1"/>
  <c r="HGW319" i="1"/>
  <c r="HGV319" i="1"/>
  <c r="HGU319" i="1"/>
  <c r="HGT319" i="1"/>
  <c r="HGS319" i="1"/>
  <c r="HGR319" i="1"/>
  <c r="HGQ319" i="1"/>
  <c r="HGP319" i="1"/>
  <c r="HGO319" i="1"/>
  <c r="HGN319" i="1"/>
  <c r="HGM319" i="1"/>
  <c r="HGL319" i="1"/>
  <c r="HGK319" i="1"/>
  <c r="HGJ319" i="1"/>
  <c r="HGI319" i="1"/>
  <c r="HGH319" i="1"/>
  <c r="HGG319" i="1"/>
  <c r="HGF319" i="1"/>
  <c r="HGE319" i="1"/>
  <c r="HGD319" i="1"/>
  <c r="HGC319" i="1"/>
  <c r="HGB319" i="1"/>
  <c r="HGA319" i="1"/>
  <c r="HFZ319" i="1"/>
  <c r="HFY319" i="1"/>
  <c r="HFX319" i="1"/>
  <c r="HFW319" i="1"/>
  <c r="HFV319" i="1"/>
  <c r="HFU319" i="1"/>
  <c r="HFT319" i="1"/>
  <c r="HFS319" i="1"/>
  <c r="HFR319" i="1"/>
  <c r="HFQ319" i="1"/>
  <c r="HFP319" i="1"/>
  <c r="HFO319" i="1"/>
  <c r="HFN319" i="1"/>
  <c r="HFM319" i="1"/>
  <c r="HFL319" i="1"/>
  <c r="HFK319" i="1"/>
  <c r="HFJ319" i="1"/>
  <c r="HFI319" i="1"/>
  <c r="HFH319" i="1"/>
  <c r="HFG319" i="1"/>
  <c r="HFF319" i="1"/>
  <c r="HFE319" i="1"/>
  <c r="HFD319" i="1"/>
  <c r="HFC319" i="1"/>
  <c r="HFB319" i="1"/>
  <c r="HFA319" i="1"/>
  <c r="HEZ319" i="1"/>
  <c r="HEY319" i="1"/>
  <c r="HEX319" i="1"/>
  <c r="HEW319" i="1"/>
  <c r="HEV319" i="1"/>
  <c r="HEU319" i="1"/>
  <c r="HET319" i="1"/>
  <c r="HES319" i="1"/>
  <c r="HER319" i="1"/>
  <c r="HEQ319" i="1"/>
  <c r="HEP319" i="1"/>
  <c r="HEO319" i="1"/>
  <c r="HEN319" i="1"/>
  <c r="HEM319" i="1"/>
  <c r="HEL319" i="1"/>
  <c r="HEK319" i="1"/>
  <c r="HEJ319" i="1"/>
  <c r="HEI319" i="1"/>
  <c r="HEH319" i="1"/>
  <c r="HEG319" i="1"/>
  <c r="HEF319" i="1"/>
  <c r="HEE319" i="1"/>
  <c r="HED319" i="1"/>
  <c r="HEC319" i="1"/>
  <c r="HEB319" i="1"/>
  <c r="HEA319" i="1"/>
  <c r="HDZ319" i="1"/>
  <c r="HDY319" i="1"/>
  <c r="HDX319" i="1"/>
  <c r="HDW319" i="1"/>
  <c r="HDV319" i="1"/>
  <c r="HDU319" i="1"/>
  <c r="HDT319" i="1"/>
  <c r="HDS319" i="1"/>
  <c r="HDR319" i="1"/>
  <c r="HDQ319" i="1"/>
  <c r="HDP319" i="1"/>
  <c r="HDO319" i="1"/>
  <c r="HDN319" i="1"/>
  <c r="HDM319" i="1"/>
  <c r="HDL319" i="1"/>
  <c r="HDK319" i="1"/>
  <c r="HDJ319" i="1"/>
  <c r="HDI319" i="1"/>
  <c r="HDH319" i="1"/>
  <c r="HDG319" i="1"/>
  <c r="HDF319" i="1"/>
  <c r="HDE319" i="1"/>
  <c r="HDD319" i="1"/>
  <c r="HDC319" i="1"/>
  <c r="HDB319" i="1"/>
  <c r="HDA319" i="1"/>
  <c r="HCZ319" i="1"/>
  <c r="HCY319" i="1"/>
  <c r="HCX319" i="1"/>
  <c r="HCW319" i="1"/>
  <c r="HCV319" i="1"/>
  <c r="HCU319" i="1"/>
  <c r="HCT319" i="1"/>
  <c r="HCS319" i="1"/>
  <c r="HCR319" i="1"/>
  <c r="HCQ319" i="1"/>
  <c r="HCP319" i="1"/>
  <c r="HCO319" i="1"/>
  <c r="HCN319" i="1"/>
  <c r="HCM319" i="1"/>
  <c r="HCL319" i="1"/>
  <c r="HCK319" i="1"/>
  <c r="HCJ319" i="1"/>
  <c r="HCI319" i="1"/>
  <c r="HCH319" i="1"/>
  <c r="HCG319" i="1"/>
  <c r="HCF319" i="1"/>
  <c r="HCE319" i="1"/>
  <c r="HCD319" i="1"/>
  <c r="HCC319" i="1"/>
  <c r="HCB319" i="1"/>
  <c r="HCA319" i="1"/>
  <c r="HBZ319" i="1"/>
  <c r="HBY319" i="1"/>
  <c r="HBX319" i="1"/>
  <c r="HBW319" i="1"/>
  <c r="HBV319" i="1"/>
  <c r="HBU319" i="1"/>
  <c r="HBT319" i="1"/>
  <c r="HBS319" i="1"/>
  <c r="HBR319" i="1"/>
  <c r="HBQ319" i="1"/>
  <c r="HBP319" i="1"/>
  <c r="HBO319" i="1"/>
  <c r="HBN319" i="1"/>
  <c r="HBM319" i="1"/>
  <c r="HBL319" i="1"/>
  <c r="HBK319" i="1"/>
  <c r="HBJ319" i="1"/>
  <c r="HBI319" i="1"/>
  <c r="HBH319" i="1"/>
  <c r="HBG319" i="1"/>
  <c r="HBF319" i="1"/>
  <c r="HBE319" i="1"/>
  <c r="HBD319" i="1"/>
  <c r="HBC319" i="1"/>
  <c r="HBB319" i="1"/>
  <c r="HBA319" i="1"/>
  <c r="HAZ319" i="1"/>
  <c r="HAY319" i="1"/>
  <c r="HAX319" i="1"/>
  <c r="HAW319" i="1"/>
  <c r="HAV319" i="1"/>
  <c r="HAU319" i="1"/>
  <c r="HAT319" i="1"/>
  <c r="HAS319" i="1"/>
  <c r="HAR319" i="1"/>
  <c r="HAQ319" i="1"/>
  <c r="HAP319" i="1"/>
  <c r="HAO319" i="1"/>
  <c r="HAN319" i="1"/>
  <c r="HAM319" i="1"/>
  <c r="HAL319" i="1"/>
  <c r="HAK319" i="1"/>
  <c r="HAJ319" i="1"/>
  <c r="HAI319" i="1"/>
  <c r="HAH319" i="1"/>
  <c r="HAG319" i="1"/>
  <c r="HAF319" i="1"/>
  <c r="HAE319" i="1"/>
  <c r="HAD319" i="1"/>
  <c r="HAC319" i="1"/>
  <c r="HAB319" i="1"/>
  <c r="HAA319" i="1"/>
  <c r="GZZ319" i="1"/>
  <c r="GZY319" i="1"/>
  <c r="GZX319" i="1"/>
  <c r="GZW319" i="1"/>
  <c r="GZV319" i="1"/>
  <c r="GZU319" i="1"/>
  <c r="GZT319" i="1"/>
  <c r="GZS319" i="1"/>
  <c r="GZR319" i="1"/>
  <c r="GZQ319" i="1"/>
  <c r="GZP319" i="1"/>
  <c r="GZO319" i="1"/>
  <c r="GZN319" i="1"/>
  <c r="GZM319" i="1"/>
  <c r="GZL319" i="1"/>
  <c r="GZK319" i="1"/>
  <c r="GZJ319" i="1"/>
  <c r="GZI319" i="1"/>
  <c r="GZH319" i="1"/>
  <c r="GZG319" i="1"/>
  <c r="GZF319" i="1"/>
  <c r="GZE319" i="1"/>
  <c r="GZD319" i="1"/>
  <c r="GZC319" i="1"/>
  <c r="GZB319" i="1"/>
  <c r="GZA319" i="1"/>
  <c r="GYZ319" i="1"/>
  <c r="GYY319" i="1"/>
  <c r="GYX319" i="1"/>
  <c r="GYW319" i="1"/>
  <c r="GYV319" i="1"/>
  <c r="GYU319" i="1"/>
  <c r="GYT319" i="1"/>
  <c r="GYS319" i="1"/>
  <c r="GYR319" i="1"/>
  <c r="GYQ319" i="1"/>
  <c r="GYP319" i="1"/>
  <c r="GYO319" i="1"/>
  <c r="GYN319" i="1"/>
  <c r="GYM319" i="1"/>
  <c r="GYL319" i="1"/>
  <c r="GYK319" i="1"/>
  <c r="GYJ319" i="1"/>
  <c r="GYI319" i="1"/>
  <c r="GYH319" i="1"/>
  <c r="GYG319" i="1"/>
  <c r="GYF319" i="1"/>
  <c r="GYE319" i="1"/>
  <c r="GYD319" i="1"/>
  <c r="GYC319" i="1"/>
  <c r="GYB319" i="1"/>
  <c r="GYA319" i="1"/>
  <c r="GXZ319" i="1"/>
  <c r="GXY319" i="1"/>
  <c r="GXX319" i="1"/>
  <c r="GXW319" i="1"/>
  <c r="GXV319" i="1"/>
  <c r="GXU319" i="1"/>
  <c r="GXT319" i="1"/>
  <c r="GXS319" i="1"/>
  <c r="GXR319" i="1"/>
  <c r="GXQ319" i="1"/>
  <c r="GXP319" i="1"/>
  <c r="GXO319" i="1"/>
  <c r="GXN319" i="1"/>
  <c r="GXM319" i="1"/>
  <c r="GXL319" i="1"/>
  <c r="GXK319" i="1"/>
  <c r="GXJ319" i="1"/>
  <c r="GXI319" i="1"/>
  <c r="GXH319" i="1"/>
  <c r="GXG319" i="1"/>
  <c r="GXF319" i="1"/>
  <c r="GXE319" i="1"/>
  <c r="GXD319" i="1"/>
  <c r="GXC319" i="1"/>
  <c r="GXB319" i="1"/>
  <c r="GXA319" i="1"/>
  <c r="GWZ319" i="1"/>
  <c r="GWY319" i="1"/>
  <c r="GWX319" i="1"/>
  <c r="GWW319" i="1"/>
  <c r="GWV319" i="1"/>
  <c r="GWU319" i="1"/>
  <c r="GWT319" i="1"/>
  <c r="GWS319" i="1"/>
  <c r="GWR319" i="1"/>
  <c r="GWQ319" i="1"/>
  <c r="GWP319" i="1"/>
  <c r="GWO319" i="1"/>
  <c r="GWN319" i="1"/>
  <c r="GWM319" i="1"/>
  <c r="GWL319" i="1"/>
  <c r="GWK319" i="1"/>
  <c r="GWJ319" i="1"/>
  <c r="GWI319" i="1"/>
  <c r="GWH319" i="1"/>
  <c r="GWG319" i="1"/>
  <c r="GWF319" i="1"/>
  <c r="GWE319" i="1"/>
  <c r="GWD319" i="1"/>
  <c r="GWC319" i="1"/>
  <c r="GWB319" i="1"/>
  <c r="GWA319" i="1"/>
  <c r="GVZ319" i="1"/>
  <c r="GVY319" i="1"/>
  <c r="GVX319" i="1"/>
  <c r="GVW319" i="1"/>
  <c r="GVV319" i="1"/>
  <c r="GVU319" i="1"/>
  <c r="GVT319" i="1"/>
  <c r="GVS319" i="1"/>
  <c r="GVR319" i="1"/>
  <c r="GVQ319" i="1"/>
  <c r="GVP319" i="1"/>
  <c r="GVO319" i="1"/>
  <c r="GVN319" i="1"/>
  <c r="GVM319" i="1"/>
  <c r="GVL319" i="1"/>
  <c r="GVK319" i="1"/>
  <c r="GVJ319" i="1"/>
  <c r="GVI319" i="1"/>
  <c r="GVH319" i="1"/>
  <c r="GVG319" i="1"/>
  <c r="GVF319" i="1"/>
  <c r="GVE319" i="1"/>
  <c r="GVD319" i="1"/>
  <c r="GVC319" i="1"/>
  <c r="GVB319" i="1"/>
  <c r="GVA319" i="1"/>
  <c r="GUZ319" i="1"/>
  <c r="GUY319" i="1"/>
  <c r="GUX319" i="1"/>
  <c r="GUW319" i="1"/>
  <c r="GUV319" i="1"/>
  <c r="GUU319" i="1"/>
  <c r="GUT319" i="1"/>
  <c r="GUS319" i="1"/>
  <c r="GUR319" i="1"/>
  <c r="GUQ319" i="1"/>
  <c r="GUP319" i="1"/>
  <c r="GUO319" i="1"/>
  <c r="GUN319" i="1"/>
  <c r="GUM319" i="1"/>
  <c r="GUL319" i="1"/>
  <c r="GUK319" i="1"/>
  <c r="GUJ319" i="1"/>
  <c r="GUI319" i="1"/>
  <c r="GUH319" i="1"/>
  <c r="GUG319" i="1"/>
  <c r="GUF319" i="1"/>
  <c r="GUE319" i="1"/>
  <c r="GUD319" i="1"/>
  <c r="GUC319" i="1"/>
  <c r="GUB319" i="1"/>
  <c r="GUA319" i="1"/>
  <c r="GTZ319" i="1"/>
  <c r="GTY319" i="1"/>
  <c r="GTX319" i="1"/>
  <c r="GTW319" i="1"/>
  <c r="GTV319" i="1"/>
  <c r="GTU319" i="1"/>
  <c r="GTT319" i="1"/>
  <c r="GTS319" i="1"/>
  <c r="GTR319" i="1"/>
  <c r="GTQ319" i="1"/>
  <c r="GTP319" i="1"/>
  <c r="GTO319" i="1"/>
  <c r="GTN319" i="1"/>
  <c r="GTM319" i="1"/>
  <c r="GTL319" i="1"/>
  <c r="GTK319" i="1"/>
  <c r="GTJ319" i="1"/>
  <c r="GTI319" i="1"/>
  <c r="GTH319" i="1"/>
  <c r="GTG319" i="1"/>
  <c r="GTF319" i="1"/>
  <c r="GTE319" i="1"/>
  <c r="GTD319" i="1"/>
  <c r="GTC319" i="1"/>
  <c r="GTB319" i="1"/>
  <c r="GTA319" i="1"/>
  <c r="GSZ319" i="1"/>
  <c r="GSY319" i="1"/>
  <c r="GSX319" i="1"/>
  <c r="GSW319" i="1"/>
  <c r="GSV319" i="1"/>
  <c r="GSU319" i="1"/>
  <c r="GST319" i="1"/>
  <c r="GSS319" i="1"/>
  <c r="GSR319" i="1"/>
  <c r="GSQ319" i="1"/>
  <c r="GSP319" i="1"/>
  <c r="GSO319" i="1"/>
  <c r="GSN319" i="1"/>
  <c r="GSM319" i="1"/>
  <c r="GSL319" i="1"/>
  <c r="GSK319" i="1"/>
  <c r="GSJ319" i="1"/>
  <c r="GSI319" i="1"/>
  <c r="GSH319" i="1"/>
  <c r="GSG319" i="1"/>
  <c r="GSF319" i="1"/>
  <c r="GSE319" i="1"/>
  <c r="GSD319" i="1"/>
  <c r="GSC319" i="1"/>
  <c r="GSB319" i="1"/>
  <c r="GSA319" i="1"/>
  <c r="GRZ319" i="1"/>
  <c r="GRY319" i="1"/>
  <c r="GRX319" i="1"/>
  <c r="GRW319" i="1"/>
  <c r="GRV319" i="1"/>
  <c r="GRU319" i="1"/>
  <c r="GRT319" i="1"/>
  <c r="GRS319" i="1"/>
  <c r="GRR319" i="1"/>
  <c r="GRQ319" i="1"/>
  <c r="GRP319" i="1"/>
  <c r="GRO319" i="1"/>
  <c r="GRN319" i="1"/>
  <c r="GRM319" i="1"/>
  <c r="GRL319" i="1"/>
  <c r="GRK319" i="1"/>
  <c r="GRJ319" i="1"/>
  <c r="GRI319" i="1"/>
  <c r="GRH319" i="1"/>
  <c r="GRG319" i="1"/>
  <c r="GRF319" i="1"/>
  <c r="GRE319" i="1"/>
  <c r="GRD319" i="1"/>
  <c r="GRC319" i="1"/>
  <c r="GRB319" i="1"/>
  <c r="GRA319" i="1"/>
  <c r="GQZ319" i="1"/>
  <c r="GQY319" i="1"/>
  <c r="GQX319" i="1"/>
  <c r="GQW319" i="1"/>
  <c r="GQV319" i="1"/>
  <c r="GQU319" i="1"/>
  <c r="GQT319" i="1"/>
  <c r="GQS319" i="1"/>
  <c r="GQR319" i="1"/>
  <c r="GQQ319" i="1"/>
  <c r="GQP319" i="1"/>
  <c r="GQO319" i="1"/>
  <c r="GQN319" i="1"/>
  <c r="GQM319" i="1"/>
  <c r="GQL319" i="1"/>
  <c r="GQK319" i="1"/>
  <c r="GQJ319" i="1"/>
  <c r="GQI319" i="1"/>
  <c r="GQH319" i="1"/>
  <c r="GQG319" i="1"/>
  <c r="GQF319" i="1"/>
  <c r="GQE319" i="1"/>
  <c r="GQD319" i="1"/>
  <c r="GQC319" i="1"/>
  <c r="GQB319" i="1"/>
  <c r="GQA319" i="1"/>
  <c r="GPZ319" i="1"/>
  <c r="GPY319" i="1"/>
  <c r="GPX319" i="1"/>
  <c r="GPW319" i="1"/>
  <c r="GPV319" i="1"/>
  <c r="GPU319" i="1"/>
  <c r="GPT319" i="1"/>
  <c r="GPS319" i="1"/>
  <c r="GPR319" i="1"/>
  <c r="GPQ319" i="1"/>
  <c r="GPP319" i="1"/>
  <c r="GPO319" i="1"/>
  <c r="GPN319" i="1"/>
  <c r="GPM319" i="1"/>
  <c r="GPL319" i="1"/>
  <c r="GPK319" i="1"/>
  <c r="GPJ319" i="1"/>
  <c r="GPI319" i="1"/>
  <c r="GPH319" i="1"/>
  <c r="GPG319" i="1"/>
  <c r="GPF319" i="1"/>
  <c r="GPE319" i="1"/>
  <c r="GPD319" i="1"/>
  <c r="GPC319" i="1"/>
  <c r="GPB319" i="1"/>
  <c r="GPA319" i="1"/>
  <c r="GOZ319" i="1"/>
  <c r="GOY319" i="1"/>
  <c r="GOX319" i="1"/>
  <c r="GOW319" i="1"/>
  <c r="GOV319" i="1"/>
  <c r="GOU319" i="1"/>
  <c r="GOT319" i="1"/>
  <c r="GOS319" i="1"/>
  <c r="GOR319" i="1"/>
  <c r="GOQ319" i="1"/>
  <c r="GOP319" i="1"/>
  <c r="GOO319" i="1"/>
  <c r="GON319" i="1"/>
  <c r="GOM319" i="1"/>
  <c r="GOL319" i="1"/>
  <c r="GOK319" i="1"/>
  <c r="GOJ319" i="1"/>
  <c r="GOI319" i="1"/>
  <c r="GOH319" i="1"/>
  <c r="GOG319" i="1"/>
  <c r="GOF319" i="1"/>
  <c r="GOE319" i="1"/>
  <c r="GOD319" i="1"/>
  <c r="GOC319" i="1"/>
  <c r="GOB319" i="1"/>
  <c r="GOA319" i="1"/>
  <c r="GNZ319" i="1"/>
  <c r="GNY319" i="1"/>
  <c r="GNX319" i="1"/>
  <c r="GNW319" i="1"/>
  <c r="GNV319" i="1"/>
  <c r="GNU319" i="1"/>
  <c r="GNT319" i="1"/>
  <c r="GNS319" i="1"/>
  <c r="GNR319" i="1"/>
  <c r="GNQ319" i="1"/>
  <c r="GNP319" i="1"/>
  <c r="GNO319" i="1"/>
  <c r="GNN319" i="1"/>
  <c r="GNM319" i="1"/>
  <c r="GNL319" i="1"/>
  <c r="GNK319" i="1"/>
  <c r="GNJ319" i="1"/>
  <c r="GNI319" i="1"/>
  <c r="GNH319" i="1"/>
  <c r="GNG319" i="1"/>
  <c r="GNF319" i="1"/>
  <c r="GNE319" i="1"/>
  <c r="GND319" i="1"/>
  <c r="GNC319" i="1"/>
  <c r="GNB319" i="1"/>
  <c r="GNA319" i="1"/>
  <c r="GMZ319" i="1"/>
  <c r="GMY319" i="1"/>
  <c r="GMX319" i="1"/>
  <c r="GMW319" i="1"/>
  <c r="GMV319" i="1"/>
  <c r="GMU319" i="1"/>
  <c r="GMT319" i="1"/>
  <c r="GMS319" i="1"/>
  <c r="GMR319" i="1"/>
  <c r="GMQ319" i="1"/>
  <c r="GMP319" i="1"/>
  <c r="GMO319" i="1"/>
  <c r="GMN319" i="1"/>
  <c r="GMM319" i="1"/>
  <c r="GML319" i="1"/>
  <c r="GMK319" i="1"/>
  <c r="GMJ319" i="1"/>
  <c r="GMI319" i="1"/>
  <c r="GMH319" i="1"/>
  <c r="GMG319" i="1"/>
  <c r="GMF319" i="1"/>
  <c r="GME319" i="1"/>
  <c r="GMD319" i="1"/>
  <c r="GMC319" i="1"/>
  <c r="GMB319" i="1"/>
  <c r="GMA319" i="1"/>
  <c r="GLZ319" i="1"/>
  <c r="GLY319" i="1"/>
  <c r="GLX319" i="1"/>
  <c r="GLW319" i="1"/>
  <c r="GLV319" i="1"/>
  <c r="GLU319" i="1"/>
  <c r="GLT319" i="1"/>
  <c r="GLS319" i="1"/>
  <c r="GLR319" i="1"/>
  <c r="GLQ319" i="1"/>
  <c r="GLP319" i="1"/>
  <c r="GLO319" i="1"/>
  <c r="GLN319" i="1"/>
  <c r="GLM319" i="1"/>
  <c r="GLL319" i="1"/>
  <c r="GLK319" i="1"/>
  <c r="GLJ319" i="1"/>
  <c r="GLI319" i="1"/>
  <c r="GLH319" i="1"/>
  <c r="GLG319" i="1"/>
  <c r="GLF319" i="1"/>
  <c r="GLE319" i="1"/>
  <c r="GLD319" i="1"/>
  <c r="GLC319" i="1"/>
  <c r="GLB319" i="1"/>
  <c r="GLA319" i="1"/>
  <c r="GKZ319" i="1"/>
  <c r="GKY319" i="1"/>
  <c r="GKX319" i="1"/>
  <c r="GKW319" i="1"/>
  <c r="GKV319" i="1"/>
  <c r="GKU319" i="1"/>
  <c r="GKT319" i="1"/>
  <c r="GKS319" i="1"/>
  <c r="GKR319" i="1"/>
  <c r="GKQ319" i="1"/>
  <c r="GKP319" i="1"/>
  <c r="GKO319" i="1"/>
  <c r="GKN319" i="1"/>
  <c r="GKM319" i="1"/>
  <c r="GKL319" i="1"/>
  <c r="GKK319" i="1"/>
  <c r="GKJ319" i="1"/>
  <c r="GKI319" i="1"/>
  <c r="GKH319" i="1"/>
  <c r="GKG319" i="1"/>
  <c r="GKF319" i="1"/>
  <c r="GKE319" i="1"/>
  <c r="GKD319" i="1"/>
  <c r="GKC319" i="1"/>
  <c r="GKB319" i="1"/>
  <c r="GKA319" i="1"/>
  <c r="GJZ319" i="1"/>
  <c r="GJY319" i="1"/>
  <c r="GJX319" i="1"/>
  <c r="GJW319" i="1"/>
  <c r="GJV319" i="1"/>
  <c r="GJU319" i="1"/>
  <c r="GJT319" i="1"/>
  <c r="GJS319" i="1"/>
  <c r="GJR319" i="1"/>
  <c r="GJQ319" i="1"/>
  <c r="GJP319" i="1"/>
  <c r="GJO319" i="1"/>
  <c r="GJN319" i="1"/>
  <c r="GJM319" i="1"/>
  <c r="GJL319" i="1"/>
  <c r="GJK319" i="1"/>
  <c r="GJJ319" i="1"/>
  <c r="GJI319" i="1"/>
  <c r="GJH319" i="1"/>
  <c r="GJG319" i="1"/>
  <c r="GJF319" i="1"/>
  <c r="GJE319" i="1"/>
  <c r="GJD319" i="1"/>
  <c r="GJC319" i="1"/>
  <c r="GJB319" i="1"/>
  <c r="GJA319" i="1"/>
  <c r="GIZ319" i="1"/>
  <c r="GIY319" i="1"/>
  <c r="GIX319" i="1"/>
  <c r="GIW319" i="1"/>
  <c r="GIV319" i="1"/>
  <c r="GIU319" i="1"/>
  <c r="GIT319" i="1"/>
  <c r="GIS319" i="1"/>
  <c r="GIR319" i="1"/>
  <c r="GIQ319" i="1"/>
  <c r="GIP319" i="1"/>
  <c r="GIO319" i="1"/>
  <c r="GIN319" i="1"/>
  <c r="GIM319" i="1"/>
  <c r="GIL319" i="1"/>
  <c r="GIK319" i="1"/>
  <c r="GIJ319" i="1"/>
  <c r="GII319" i="1"/>
  <c r="GIH319" i="1"/>
  <c r="GIG319" i="1"/>
  <c r="GIF319" i="1"/>
  <c r="GIE319" i="1"/>
  <c r="GID319" i="1"/>
  <c r="GIC319" i="1"/>
  <c r="GIB319" i="1"/>
  <c r="GIA319" i="1"/>
  <c r="GHZ319" i="1"/>
  <c r="GHY319" i="1"/>
  <c r="GHX319" i="1"/>
  <c r="GHW319" i="1"/>
  <c r="GHV319" i="1"/>
  <c r="GHU319" i="1"/>
  <c r="GHT319" i="1"/>
  <c r="GHS319" i="1"/>
  <c r="GHR319" i="1"/>
  <c r="GHQ319" i="1"/>
  <c r="GHP319" i="1"/>
  <c r="GHO319" i="1"/>
  <c r="GHN319" i="1"/>
  <c r="GHM319" i="1"/>
  <c r="GHL319" i="1"/>
  <c r="GHK319" i="1"/>
  <c r="GHJ319" i="1"/>
  <c r="GHI319" i="1"/>
  <c r="GHH319" i="1"/>
  <c r="GHG319" i="1"/>
  <c r="GHF319" i="1"/>
  <c r="GHE319" i="1"/>
  <c r="GHD319" i="1"/>
  <c r="GHC319" i="1"/>
  <c r="GHB319" i="1"/>
  <c r="GHA319" i="1"/>
  <c r="GGZ319" i="1"/>
  <c r="GGY319" i="1"/>
  <c r="GGX319" i="1"/>
  <c r="GGW319" i="1"/>
  <c r="GGV319" i="1"/>
  <c r="GGU319" i="1"/>
  <c r="GGT319" i="1"/>
  <c r="GGS319" i="1"/>
  <c r="GGR319" i="1"/>
  <c r="GGQ319" i="1"/>
  <c r="GGP319" i="1"/>
  <c r="GGO319" i="1"/>
  <c r="GGN319" i="1"/>
  <c r="GGM319" i="1"/>
  <c r="GGL319" i="1"/>
  <c r="GGK319" i="1"/>
  <c r="GGJ319" i="1"/>
  <c r="GGI319" i="1"/>
  <c r="GGH319" i="1"/>
  <c r="GGG319" i="1"/>
  <c r="GGF319" i="1"/>
  <c r="GGE319" i="1"/>
  <c r="GGD319" i="1"/>
  <c r="GGC319" i="1"/>
  <c r="GGB319" i="1"/>
  <c r="GGA319" i="1"/>
  <c r="GFZ319" i="1"/>
  <c r="GFY319" i="1"/>
  <c r="GFX319" i="1"/>
  <c r="GFW319" i="1"/>
  <c r="GFV319" i="1"/>
  <c r="GFU319" i="1"/>
  <c r="GFT319" i="1"/>
  <c r="GFS319" i="1"/>
  <c r="GFR319" i="1"/>
  <c r="GFQ319" i="1"/>
  <c r="GFP319" i="1"/>
  <c r="GFO319" i="1"/>
  <c r="GFN319" i="1"/>
  <c r="GFM319" i="1"/>
  <c r="GFL319" i="1"/>
  <c r="GFK319" i="1"/>
  <c r="GFJ319" i="1"/>
  <c r="GFI319" i="1"/>
  <c r="GFH319" i="1"/>
  <c r="GFG319" i="1"/>
  <c r="GFF319" i="1"/>
  <c r="GFE319" i="1"/>
  <c r="GFD319" i="1"/>
  <c r="GFC319" i="1"/>
  <c r="GFB319" i="1"/>
  <c r="GFA319" i="1"/>
  <c r="GEZ319" i="1"/>
  <c r="GEY319" i="1"/>
  <c r="GEX319" i="1"/>
  <c r="GEW319" i="1"/>
  <c r="GEV319" i="1"/>
  <c r="GEU319" i="1"/>
  <c r="GET319" i="1"/>
  <c r="GES319" i="1"/>
  <c r="GER319" i="1"/>
  <c r="GEQ319" i="1"/>
  <c r="GEP319" i="1"/>
  <c r="GEO319" i="1"/>
  <c r="GEN319" i="1"/>
  <c r="GEM319" i="1"/>
  <c r="GEL319" i="1"/>
  <c r="GEK319" i="1"/>
  <c r="GEJ319" i="1"/>
  <c r="GEI319" i="1"/>
  <c r="GEH319" i="1"/>
  <c r="GEG319" i="1"/>
  <c r="GEF319" i="1"/>
  <c r="GEE319" i="1"/>
  <c r="GED319" i="1"/>
  <c r="GEC319" i="1"/>
  <c r="GEB319" i="1"/>
  <c r="GEA319" i="1"/>
  <c r="GDZ319" i="1"/>
  <c r="GDY319" i="1"/>
  <c r="GDX319" i="1"/>
  <c r="GDW319" i="1"/>
  <c r="GDV319" i="1"/>
  <c r="GDU319" i="1"/>
  <c r="GDT319" i="1"/>
  <c r="GDS319" i="1"/>
  <c r="GDR319" i="1"/>
  <c r="GDQ319" i="1"/>
  <c r="GDP319" i="1"/>
  <c r="GDO319" i="1"/>
  <c r="GDN319" i="1"/>
  <c r="GDM319" i="1"/>
  <c r="GDL319" i="1"/>
  <c r="GDK319" i="1"/>
  <c r="GDJ319" i="1"/>
  <c r="GDI319" i="1"/>
  <c r="GDH319" i="1"/>
  <c r="GDG319" i="1"/>
  <c r="GDF319" i="1"/>
  <c r="GDE319" i="1"/>
  <c r="GDD319" i="1"/>
  <c r="GDC319" i="1"/>
  <c r="GDB319" i="1"/>
  <c r="GDA319" i="1"/>
  <c r="GCZ319" i="1"/>
  <c r="GCY319" i="1"/>
  <c r="GCX319" i="1"/>
  <c r="GCW319" i="1"/>
  <c r="GCV319" i="1"/>
  <c r="GCU319" i="1"/>
  <c r="GCT319" i="1"/>
  <c r="GCS319" i="1"/>
  <c r="GCR319" i="1"/>
  <c r="GCQ319" i="1"/>
  <c r="GCP319" i="1"/>
  <c r="GCO319" i="1"/>
  <c r="GCN319" i="1"/>
  <c r="GCM319" i="1"/>
  <c r="GCL319" i="1"/>
  <c r="GCK319" i="1"/>
  <c r="GCJ319" i="1"/>
  <c r="GCI319" i="1"/>
  <c r="GCH319" i="1"/>
  <c r="GCG319" i="1"/>
  <c r="GCF319" i="1"/>
  <c r="GCE319" i="1"/>
  <c r="GCD319" i="1"/>
  <c r="GCC319" i="1"/>
  <c r="GCB319" i="1"/>
  <c r="GCA319" i="1"/>
  <c r="GBZ319" i="1"/>
  <c r="GBY319" i="1"/>
  <c r="GBX319" i="1"/>
  <c r="GBW319" i="1"/>
  <c r="GBV319" i="1"/>
  <c r="GBU319" i="1"/>
  <c r="GBT319" i="1"/>
  <c r="GBS319" i="1"/>
  <c r="GBR319" i="1"/>
  <c r="GBQ319" i="1"/>
  <c r="GBP319" i="1"/>
  <c r="GBO319" i="1"/>
  <c r="GBN319" i="1"/>
  <c r="GBM319" i="1"/>
  <c r="GBL319" i="1"/>
  <c r="GBK319" i="1"/>
  <c r="GBJ319" i="1"/>
  <c r="GBI319" i="1"/>
  <c r="GBH319" i="1"/>
  <c r="GBG319" i="1"/>
  <c r="GBF319" i="1"/>
  <c r="GBE319" i="1"/>
  <c r="GBD319" i="1"/>
  <c r="GBC319" i="1"/>
  <c r="GBB319" i="1"/>
  <c r="GBA319" i="1"/>
  <c r="GAZ319" i="1"/>
  <c r="GAY319" i="1"/>
  <c r="GAX319" i="1"/>
  <c r="GAW319" i="1"/>
  <c r="GAV319" i="1"/>
  <c r="GAU319" i="1"/>
  <c r="GAT319" i="1"/>
  <c r="GAS319" i="1"/>
  <c r="GAR319" i="1"/>
  <c r="GAQ319" i="1"/>
  <c r="GAP319" i="1"/>
  <c r="GAO319" i="1"/>
  <c r="GAN319" i="1"/>
  <c r="GAM319" i="1"/>
  <c r="GAL319" i="1"/>
  <c r="GAK319" i="1"/>
  <c r="GAJ319" i="1"/>
  <c r="GAI319" i="1"/>
  <c r="GAH319" i="1"/>
  <c r="GAG319" i="1"/>
  <c r="GAF319" i="1"/>
  <c r="GAE319" i="1"/>
  <c r="GAD319" i="1"/>
  <c r="GAC319" i="1"/>
  <c r="GAB319" i="1"/>
  <c r="GAA319" i="1"/>
  <c r="FZZ319" i="1"/>
  <c r="FZY319" i="1"/>
  <c r="FZX319" i="1"/>
  <c r="FZW319" i="1"/>
  <c r="FZV319" i="1"/>
  <c r="FZU319" i="1"/>
  <c r="FZT319" i="1"/>
  <c r="FZS319" i="1"/>
  <c r="FZR319" i="1"/>
  <c r="FZQ319" i="1"/>
  <c r="FZP319" i="1"/>
  <c r="FZO319" i="1"/>
  <c r="FZN319" i="1"/>
  <c r="FZM319" i="1"/>
  <c r="FZL319" i="1"/>
  <c r="FZK319" i="1"/>
  <c r="FZJ319" i="1"/>
  <c r="FZI319" i="1"/>
  <c r="FZH319" i="1"/>
  <c r="FZG319" i="1"/>
  <c r="FZF319" i="1"/>
  <c r="FZE319" i="1"/>
  <c r="FZD319" i="1"/>
  <c r="FZC319" i="1"/>
  <c r="FZB319" i="1"/>
  <c r="FZA319" i="1"/>
  <c r="FYZ319" i="1"/>
  <c r="FYY319" i="1"/>
  <c r="FYX319" i="1"/>
  <c r="FYW319" i="1"/>
  <c r="FYV319" i="1"/>
  <c r="FYU319" i="1"/>
  <c r="FYT319" i="1"/>
  <c r="FYS319" i="1"/>
  <c r="FYR319" i="1"/>
  <c r="FYQ319" i="1"/>
  <c r="FYP319" i="1"/>
  <c r="FYO319" i="1"/>
  <c r="FYN319" i="1"/>
  <c r="FYM319" i="1"/>
  <c r="FYL319" i="1"/>
  <c r="FYK319" i="1"/>
  <c r="FYJ319" i="1"/>
  <c r="FYI319" i="1"/>
  <c r="FYH319" i="1"/>
  <c r="FYG319" i="1"/>
  <c r="FYF319" i="1"/>
  <c r="FYE319" i="1"/>
  <c r="FYD319" i="1"/>
  <c r="FYC319" i="1"/>
  <c r="FYB319" i="1"/>
  <c r="FYA319" i="1"/>
  <c r="FXZ319" i="1"/>
  <c r="FXY319" i="1"/>
  <c r="FXX319" i="1"/>
  <c r="FXW319" i="1"/>
  <c r="FXV319" i="1"/>
  <c r="FXU319" i="1"/>
  <c r="FXT319" i="1"/>
  <c r="FXS319" i="1"/>
  <c r="FXR319" i="1"/>
  <c r="FXQ319" i="1"/>
  <c r="FXP319" i="1"/>
  <c r="FXO319" i="1"/>
  <c r="FXN319" i="1"/>
  <c r="FXM319" i="1"/>
  <c r="FXL319" i="1"/>
  <c r="FXK319" i="1"/>
  <c r="FXJ319" i="1"/>
  <c r="FXI319" i="1"/>
  <c r="FXH319" i="1"/>
  <c r="FXG319" i="1"/>
  <c r="FXF319" i="1"/>
  <c r="FXE319" i="1"/>
  <c r="FXD319" i="1"/>
  <c r="FXC319" i="1"/>
  <c r="FXB319" i="1"/>
  <c r="FXA319" i="1"/>
  <c r="FWZ319" i="1"/>
  <c r="FWY319" i="1"/>
  <c r="FWX319" i="1"/>
  <c r="FWW319" i="1"/>
  <c r="FWV319" i="1"/>
  <c r="FWU319" i="1"/>
  <c r="FWT319" i="1"/>
  <c r="FWS319" i="1"/>
  <c r="FWR319" i="1"/>
  <c r="FWQ319" i="1"/>
  <c r="FWP319" i="1"/>
  <c r="FWO319" i="1"/>
  <c r="FWN319" i="1"/>
  <c r="FWM319" i="1"/>
  <c r="FWL319" i="1"/>
  <c r="FWK319" i="1"/>
  <c r="FWJ319" i="1"/>
  <c r="FWI319" i="1"/>
  <c r="FWH319" i="1"/>
  <c r="FWG319" i="1"/>
  <c r="FWF319" i="1"/>
  <c r="FWE319" i="1"/>
  <c r="FWD319" i="1"/>
  <c r="FWC319" i="1"/>
  <c r="FWB319" i="1"/>
  <c r="FWA319" i="1"/>
  <c r="FVZ319" i="1"/>
  <c r="FVY319" i="1"/>
  <c r="FVX319" i="1"/>
  <c r="FVW319" i="1"/>
  <c r="FVV319" i="1"/>
  <c r="FVU319" i="1"/>
  <c r="FVT319" i="1"/>
  <c r="FVS319" i="1"/>
  <c r="FVR319" i="1"/>
  <c r="FVQ319" i="1"/>
  <c r="FVP319" i="1"/>
  <c r="FVO319" i="1"/>
  <c r="FVN319" i="1"/>
  <c r="FVM319" i="1"/>
  <c r="FVL319" i="1"/>
  <c r="FVK319" i="1"/>
  <c r="FVJ319" i="1"/>
  <c r="FVI319" i="1"/>
  <c r="FVH319" i="1"/>
  <c r="FVG319" i="1"/>
  <c r="FVF319" i="1"/>
  <c r="FVE319" i="1"/>
  <c r="FVD319" i="1"/>
  <c r="FVC319" i="1"/>
  <c r="FVB319" i="1"/>
  <c r="FVA319" i="1"/>
  <c r="FUZ319" i="1"/>
  <c r="FUY319" i="1"/>
  <c r="FUX319" i="1"/>
  <c r="FUW319" i="1"/>
  <c r="FUV319" i="1"/>
  <c r="FUU319" i="1"/>
  <c r="FUT319" i="1"/>
  <c r="FUS319" i="1"/>
  <c r="FUR319" i="1"/>
  <c r="FUQ319" i="1"/>
  <c r="FUP319" i="1"/>
  <c r="FUO319" i="1"/>
  <c r="FUN319" i="1"/>
  <c r="FUM319" i="1"/>
  <c r="FUL319" i="1"/>
  <c r="FUK319" i="1"/>
  <c r="FUJ319" i="1"/>
  <c r="FUI319" i="1"/>
  <c r="FUH319" i="1"/>
  <c r="FUG319" i="1"/>
  <c r="FUF319" i="1"/>
  <c r="FUE319" i="1"/>
  <c r="FUD319" i="1"/>
  <c r="FUC319" i="1"/>
  <c r="FUB319" i="1"/>
  <c r="FUA319" i="1"/>
  <c r="FTZ319" i="1"/>
  <c r="FTY319" i="1"/>
  <c r="FTX319" i="1"/>
  <c r="FTW319" i="1"/>
  <c r="FTV319" i="1"/>
  <c r="FTU319" i="1"/>
  <c r="FTT319" i="1"/>
  <c r="FTS319" i="1"/>
  <c r="FTR319" i="1"/>
  <c r="FTQ319" i="1"/>
  <c r="FTP319" i="1"/>
  <c r="FTO319" i="1"/>
  <c r="FTN319" i="1"/>
  <c r="FTM319" i="1"/>
  <c r="FTL319" i="1"/>
  <c r="FTK319" i="1"/>
  <c r="FTJ319" i="1"/>
  <c r="FTI319" i="1"/>
  <c r="FTH319" i="1"/>
  <c r="FTG319" i="1"/>
  <c r="FTF319" i="1"/>
  <c r="FTE319" i="1"/>
  <c r="FTD319" i="1"/>
  <c r="FTC319" i="1"/>
  <c r="FTB319" i="1"/>
  <c r="FTA319" i="1"/>
  <c r="FSZ319" i="1"/>
  <c r="FSY319" i="1"/>
  <c r="FSX319" i="1"/>
  <c r="FSW319" i="1"/>
  <c r="FSV319" i="1"/>
  <c r="FSU319" i="1"/>
  <c r="FST319" i="1"/>
  <c r="FSS319" i="1"/>
  <c r="FSR319" i="1"/>
  <c r="FSQ319" i="1"/>
  <c r="FSP319" i="1"/>
  <c r="FSO319" i="1"/>
  <c r="FSN319" i="1"/>
  <c r="FSM319" i="1"/>
  <c r="FSL319" i="1"/>
  <c r="FSK319" i="1"/>
  <c r="FSJ319" i="1"/>
  <c r="FSI319" i="1"/>
  <c r="FSH319" i="1"/>
  <c r="FSG319" i="1"/>
  <c r="FSF319" i="1"/>
  <c r="FSE319" i="1"/>
  <c r="FSD319" i="1"/>
  <c r="FSC319" i="1"/>
  <c r="FSB319" i="1"/>
  <c r="FSA319" i="1"/>
  <c r="FRZ319" i="1"/>
  <c r="FRY319" i="1"/>
  <c r="FRX319" i="1"/>
  <c r="FRW319" i="1"/>
  <c r="FRV319" i="1"/>
  <c r="FRU319" i="1"/>
  <c r="FRT319" i="1"/>
  <c r="FRS319" i="1"/>
  <c r="FRR319" i="1"/>
  <c r="FRQ319" i="1"/>
  <c r="FRP319" i="1"/>
  <c r="FRO319" i="1"/>
  <c r="FRN319" i="1"/>
  <c r="FRM319" i="1"/>
  <c r="FRL319" i="1"/>
  <c r="FRK319" i="1"/>
  <c r="FRJ319" i="1"/>
  <c r="FRI319" i="1"/>
  <c r="FRH319" i="1"/>
  <c r="FRG319" i="1"/>
  <c r="FRF319" i="1"/>
  <c r="FRE319" i="1"/>
  <c r="FRD319" i="1"/>
  <c r="FRC319" i="1"/>
  <c r="FRB319" i="1"/>
  <c r="FRA319" i="1"/>
  <c r="FQZ319" i="1"/>
  <c r="FQY319" i="1"/>
  <c r="FQX319" i="1"/>
  <c r="FQW319" i="1"/>
  <c r="FQV319" i="1"/>
  <c r="FQU319" i="1"/>
  <c r="FQT319" i="1"/>
  <c r="FQS319" i="1"/>
  <c r="FQR319" i="1"/>
  <c r="FQQ319" i="1"/>
  <c r="FQP319" i="1"/>
  <c r="FQO319" i="1"/>
  <c r="FQN319" i="1"/>
  <c r="FQM319" i="1"/>
  <c r="FQL319" i="1"/>
  <c r="FQK319" i="1"/>
  <c r="FQJ319" i="1"/>
  <c r="FQI319" i="1"/>
  <c r="FQH319" i="1"/>
  <c r="FQG319" i="1"/>
  <c r="FQF319" i="1"/>
  <c r="FQE319" i="1"/>
  <c r="FQD319" i="1"/>
  <c r="FQC319" i="1"/>
  <c r="FQB319" i="1"/>
  <c r="FQA319" i="1"/>
  <c r="FPZ319" i="1"/>
  <c r="FPY319" i="1"/>
  <c r="FPX319" i="1"/>
  <c r="FPW319" i="1"/>
  <c r="FPV319" i="1"/>
  <c r="FPU319" i="1"/>
  <c r="FPT319" i="1"/>
  <c r="FPS319" i="1"/>
  <c r="FPR319" i="1"/>
  <c r="FPQ319" i="1"/>
  <c r="FPP319" i="1"/>
  <c r="FPO319" i="1"/>
  <c r="FPN319" i="1"/>
  <c r="FPM319" i="1"/>
  <c r="FPL319" i="1"/>
  <c r="FPK319" i="1"/>
  <c r="FPJ319" i="1"/>
  <c r="FPI319" i="1"/>
  <c r="FPH319" i="1"/>
  <c r="FPG319" i="1"/>
  <c r="FPF319" i="1"/>
  <c r="FPE319" i="1"/>
  <c r="FPD319" i="1"/>
  <c r="FPC319" i="1"/>
  <c r="FPB319" i="1"/>
  <c r="FPA319" i="1"/>
  <c r="FOZ319" i="1"/>
  <c r="FOY319" i="1"/>
  <c r="FOX319" i="1"/>
  <c r="FOW319" i="1"/>
  <c r="FOV319" i="1"/>
  <c r="FOU319" i="1"/>
  <c r="FOT319" i="1"/>
  <c r="FOS319" i="1"/>
  <c r="FOR319" i="1"/>
  <c r="FOQ319" i="1"/>
  <c r="FOP319" i="1"/>
  <c r="FOO319" i="1"/>
  <c r="FON319" i="1"/>
  <c r="FOM319" i="1"/>
  <c r="FOL319" i="1"/>
  <c r="FOK319" i="1"/>
  <c r="FOJ319" i="1"/>
  <c r="FOI319" i="1"/>
  <c r="FOH319" i="1"/>
  <c r="FOG319" i="1"/>
  <c r="FOF319" i="1"/>
  <c r="FOE319" i="1"/>
  <c r="FOD319" i="1"/>
  <c r="FOC319" i="1"/>
  <c r="FOB319" i="1"/>
  <c r="FOA319" i="1"/>
  <c r="FNZ319" i="1"/>
  <c r="FNY319" i="1"/>
  <c r="FNX319" i="1"/>
  <c r="FNW319" i="1"/>
  <c r="FNV319" i="1"/>
  <c r="FNU319" i="1"/>
  <c r="FNT319" i="1"/>
  <c r="FNS319" i="1"/>
  <c r="FNR319" i="1"/>
  <c r="FNQ319" i="1"/>
  <c r="FNP319" i="1"/>
  <c r="FNO319" i="1"/>
  <c r="FNN319" i="1"/>
  <c r="FNM319" i="1"/>
  <c r="FNL319" i="1"/>
  <c r="FNK319" i="1"/>
  <c r="FNJ319" i="1"/>
  <c r="FNI319" i="1"/>
  <c r="FNH319" i="1"/>
  <c r="FNG319" i="1"/>
  <c r="FNF319" i="1"/>
  <c r="FNE319" i="1"/>
  <c r="FND319" i="1"/>
  <c r="FNC319" i="1"/>
  <c r="FNB319" i="1"/>
  <c r="FNA319" i="1"/>
  <c r="FMZ319" i="1"/>
  <c r="FMY319" i="1"/>
  <c r="FMX319" i="1"/>
  <c r="FMW319" i="1"/>
  <c r="FMV319" i="1"/>
  <c r="FMU319" i="1"/>
  <c r="FMT319" i="1"/>
  <c r="FMS319" i="1"/>
  <c r="FMR319" i="1"/>
  <c r="FMQ319" i="1"/>
  <c r="FMP319" i="1"/>
  <c r="FMO319" i="1"/>
  <c r="FMN319" i="1"/>
  <c r="FMM319" i="1"/>
  <c r="FML319" i="1"/>
  <c r="FMK319" i="1"/>
  <c r="FMJ319" i="1"/>
  <c r="FMI319" i="1"/>
  <c r="FMH319" i="1"/>
  <c r="FMG319" i="1"/>
  <c r="FMF319" i="1"/>
  <c r="FME319" i="1"/>
  <c r="FMD319" i="1"/>
  <c r="FMC319" i="1"/>
  <c r="FMB319" i="1"/>
  <c r="FMA319" i="1"/>
  <c r="FLZ319" i="1"/>
  <c r="FLY319" i="1"/>
  <c r="FLX319" i="1"/>
  <c r="FLW319" i="1"/>
  <c r="FLV319" i="1"/>
  <c r="FLU319" i="1"/>
  <c r="FLT319" i="1"/>
  <c r="FLS319" i="1"/>
  <c r="FLR319" i="1"/>
  <c r="FLQ319" i="1"/>
  <c r="FLP319" i="1"/>
  <c r="FLO319" i="1"/>
  <c r="FLN319" i="1"/>
  <c r="FLM319" i="1"/>
  <c r="FLL319" i="1"/>
  <c r="FLK319" i="1"/>
  <c r="FLJ319" i="1"/>
  <c r="FLI319" i="1"/>
  <c r="FLH319" i="1"/>
  <c r="FLG319" i="1"/>
  <c r="FLF319" i="1"/>
  <c r="FLE319" i="1"/>
  <c r="FLD319" i="1"/>
  <c r="FLC319" i="1"/>
  <c r="FLB319" i="1"/>
  <c r="FLA319" i="1"/>
  <c r="FKZ319" i="1"/>
  <c r="FKY319" i="1"/>
  <c r="FKX319" i="1"/>
  <c r="FKW319" i="1"/>
  <c r="FKV319" i="1"/>
  <c r="FKU319" i="1"/>
  <c r="FKT319" i="1"/>
  <c r="FKS319" i="1"/>
  <c r="FKR319" i="1"/>
  <c r="FKQ319" i="1"/>
  <c r="FKP319" i="1"/>
  <c r="FKO319" i="1"/>
  <c r="FKN319" i="1"/>
  <c r="FKM319" i="1"/>
  <c r="FKL319" i="1"/>
  <c r="FKK319" i="1"/>
  <c r="FKJ319" i="1"/>
  <c r="FKI319" i="1"/>
  <c r="FKH319" i="1"/>
  <c r="FKG319" i="1"/>
  <c r="FKF319" i="1"/>
  <c r="FKE319" i="1"/>
  <c r="FKD319" i="1"/>
  <c r="FKC319" i="1"/>
  <c r="FKB319" i="1"/>
  <c r="FKA319" i="1"/>
  <c r="FJZ319" i="1"/>
  <c r="FJY319" i="1"/>
  <c r="FJX319" i="1"/>
  <c r="FJW319" i="1"/>
  <c r="FJV319" i="1"/>
  <c r="FJU319" i="1"/>
  <c r="FJT319" i="1"/>
  <c r="FJS319" i="1"/>
  <c r="FJR319" i="1"/>
  <c r="FJQ319" i="1"/>
  <c r="FJP319" i="1"/>
  <c r="FJO319" i="1"/>
  <c r="FJN319" i="1"/>
  <c r="FJM319" i="1"/>
  <c r="FJL319" i="1"/>
  <c r="FJK319" i="1"/>
  <c r="FJJ319" i="1"/>
  <c r="FJI319" i="1"/>
  <c r="FJH319" i="1"/>
  <c r="FJG319" i="1"/>
  <c r="FJF319" i="1"/>
  <c r="FJE319" i="1"/>
  <c r="FJD319" i="1"/>
  <c r="FJC319" i="1"/>
  <c r="FJB319" i="1"/>
  <c r="FJA319" i="1"/>
  <c r="FIZ319" i="1"/>
  <c r="FIY319" i="1"/>
  <c r="FIX319" i="1"/>
  <c r="FIW319" i="1"/>
  <c r="FIV319" i="1"/>
  <c r="FIU319" i="1"/>
  <c r="FIT319" i="1"/>
  <c r="FIS319" i="1"/>
  <c r="FIR319" i="1"/>
  <c r="FIQ319" i="1"/>
  <c r="FIP319" i="1"/>
  <c r="FIO319" i="1"/>
  <c r="FIN319" i="1"/>
  <c r="FIM319" i="1"/>
  <c r="FIL319" i="1"/>
  <c r="FIK319" i="1"/>
  <c r="FIJ319" i="1"/>
  <c r="FII319" i="1"/>
  <c r="FIH319" i="1"/>
  <c r="FIG319" i="1"/>
  <c r="FIF319" i="1"/>
  <c r="FIE319" i="1"/>
  <c r="FID319" i="1"/>
  <c r="FIC319" i="1"/>
  <c r="FIB319" i="1"/>
  <c r="FIA319" i="1"/>
  <c r="FHZ319" i="1"/>
  <c r="FHY319" i="1"/>
  <c r="FHX319" i="1"/>
  <c r="FHW319" i="1"/>
  <c r="FHV319" i="1"/>
  <c r="FHU319" i="1"/>
  <c r="FHT319" i="1"/>
  <c r="FHS319" i="1"/>
  <c r="FHR319" i="1"/>
  <c r="FHQ319" i="1"/>
  <c r="FHP319" i="1"/>
  <c r="FHO319" i="1"/>
  <c r="FHN319" i="1"/>
  <c r="FHM319" i="1"/>
  <c r="FHL319" i="1"/>
  <c r="FHK319" i="1"/>
  <c r="FHJ319" i="1"/>
  <c r="FHI319" i="1"/>
  <c r="FHH319" i="1"/>
  <c r="FHG319" i="1"/>
  <c r="FHF319" i="1"/>
  <c r="FHE319" i="1"/>
  <c r="FHD319" i="1"/>
  <c r="FHC319" i="1"/>
  <c r="FHB319" i="1"/>
  <c r="FHA319" i="1"/>
  <c r="FGZ319" i="1"/>
  <c r="FGY319" i="1"/>
  <c r="FGX319" i="1"/>
  <c r="FGW319" i="1"/>
  <c r="FGV319" i="1"/>
  <c r="FGU319" i="1"/>
  <c r="FGT319" i="1"/>
  <c r="FGS319" i="1"/>
  <c r="FGR319" i="1"/>
  <c r="FGQ319" i="1"/>
  <c r="FGP319" i="1"/>
  <c r="FGO319" i="1"/>
  <c r="FGN319" i="1"/>
  <c r="FGM319" i="1"/>
  <c r="FGL319" i="1"/>
  <c r="FGK319" i="1"/>
  <c r="FGJ319" i="1"/>
  <c r="FGI319" i="1"/>
  <c r="FGH319" i="1"/>
  <c r="FGG319" i="1"/>
  <c r="FGF319" i="1"/>
  <c r="FGE319" i="1"/>
  <c r="FGD319" i="1"/>
  <c r="FGC319" i="1"/>
  <c r="FGB319" i="1"/>
  <c r="FGA319" i="1"/>
  <c r="FFZ319" i="1"/>
  <c r="FFY319" i="1"/>
  <c r="FFX319" i="1"/>
  <c r="FFW319" i="1"/>
  <c r="FFV319" i="1"/>
  <c r="FFU319" i="1"/>
  <c r="FFT319" i="1"/>
  <c r="FFS319" i="1"/>
  <c r="FFR319" i="1"/>
  <c r="FFQ319" i="1"/>
  <c r="FFP319" i="1"/>
  <c r="FFO319" i="1"/>
  <c r="FFN319" i="1"/>
  <c r="FFM319" i="1"/>
  <c r="FFL319" i="1"/>
  <c r="FFK319" i="1"/>
  <c r="FFJ319" i="1"/>
  <c r="FFI319" i="1"/>
  <c r="FFH319" i="1"/>
  <c r="FFG319" i="1"/>
  <c r="FFF319" i="1"/>
  <c r="FFE319" i="1"/>
  <c r="FFD319" i="1"/>
  <c r="FFC319" i="1"/>
  <c r="FFB319" i="1"/>
  <c r="FFA319" i="1"/>
  <c r="FEZ319" i="1"/>
  <c r="FEY319" i="1"/>
  <c r="FEX319" i="1"/>
  <c r="FEW319" i="1"/>
  <c r="FEV319" i="1"/>
  <c r="FEU319" i="1"/>
  <c r="FET319" i="1"/>
  <c r="FES319" i="1"/>
  <c r="FER319" i="1"/>
  <c r="FEQ319" i="1"/>
  <c r="FEP319" i="1"/>
  <c r="FEO319" i="1"/>
  <c r="FEN319" i="1"/>
  <c r="FEM319" i="1"/>
  <c r="FEL319" i="1"/>
  <c r="FEK319" i="1"/>
  <c r="FEJ319" i="1"/>
  <c r="FEI319" i="1"/>
  <c r="FEH319" i="1"/>
  <c r="FEG319" i="1"/>
  <c r="FEF319" i="1"/>
  <c r="FEE319" i="1"/>
  <c r="FED319" i="1"/>
  <c r="FEC319" i="1"/>
  <c r="FEB319" i="1"/>
  <c r="FEA319" i="1"/>
  <c r="FDZ319" i="1"/>
  <c r="FDY319" i="1"/>
  <c r="FDX319" i="1"/>
  <c r="FDW319" i="1"/>
  <c r="FDV319" i="1"/>
  <c r="FDU319" i="1"/>
  <c r="FDT319" i="1"/>
  <c r="FDS319" i="1"/>
  <c r="FDR319" i="1"/>
  <c r="FDQ319" i="1"/>
  <c r="FDP319" i="1"/>
  <c r="FDO319" i="1"/>
  <c r="FDN319" i="1"/>
  <c r="FDM319" i="1"/>
  <c r="FDL319" i="1"/>
  <c r="FDK319" i="1"/>
  <c r="FDJ319" i="1"/>
  <c r="FDI319" i="1"/>
  <c r="FDH319" i="1"/>
  <c r="FDG319" i="1"/>
  <c r="FDF319" i="1"/>
  <c r="FDE319" i="1"/>
  <c r="FDD319" i="1"/>
  <c r="FDC319" i="1"/>
  <c r="FDB319" i="1"/>
  <c r="FDA319" i="1"/>
  <c r="FCZ319" i="1"/>
  <c r="FCY319" i="1"/>
  <c r="FCX319" i="1"/>
  <c r="FCW319" i="1"/>
  <c r="FCV319" i="1"/>
  <c r="FCU319" i="1"/>
  <c r="FCT319" i="1"/>
  <c r="FCS319" i="1"/>
  <c r="FCR319" i="1"/>
  <c r="FCQ319" i="1"/>
  <c r="FCP319" i="1"/>
  <c r="FCO319" i="1"/>
  <c r="FCN319" i="1"/>
  <c r="FCM319" i="1"/>
  <c r="FCL319" i="1"/>
  <c r="FCK319" i="1"/>
  <c r="FCJ319" i="1"/>
  <c r="FCI319" i="1"/>
  <c r="FCH319" i="1"/>
  <c r="FCG319" i="1"/>
  <c r="FCF319" i="1"/>
  <c r="FCE319" i="1"/>
  <c r="FCD319" i="1"/>
  <c r="FCC319" i="1"/>
  <c r="FCB319" i="1"/>
  <c r="FCA319" i="1"/>
  <c r="FBZ319" i="1"/>
  <c r="FBY319" i="1"/>
  <c r="FBX319" i="1"/>
  <c r="FBW319" i="1"/>
  <c r="FBV319" i="1"/>
  <c r="FBU319" i="1"/>
  <c r="FBT319" i="1"/>
  <c r="FBS319" i="1"/>
  <c r="FBR319" i="1"/>
  <c r="FBQ319" i="1"/>
  <c r="FBP319" i="1"/>
  <c r="FBO319" i="1"/>
  <c r="FBN319" i="1"/>
  <c r="FBM319" i="1"/>
  <c r="FBL319" i="1"/>
  <c r="FBK319" i="1"/>
  <c r="FBJ319" i="1"/>
  <c r="FBI319" i="1"/>
  <c r="FBH319" i="1"/>
  <c r="FBG319" i="1"/>
  <c r="FBF319" i="1"/>
  <c r="FBE319" i="1"/>
  <c r="FBD319" i="1"/>
  <c r="FBC319" i="1"/>
  <c r="FBB319" i="1"/>
  <c r="FBA319" i="1"/>
  <c r="FAZ319" i="1"/>
  <c r="FAY319" i="1"/>
  <c r="FAX319" i="1"/>
  <c r="FAW319" i="1"/>
  <c r="FAV319" i="1"/>
  <c r="FAU319" i="1"/>
  <c r="FAT319" i="1"/>
  <c r="FAS319" i="1"/>
  <c r="FAR319" i="1"/>
  <c r="FAQ319" i="1"/>
  <c r="FAP319" i="1"/>
  <c r="FAO319" i="1"/>
  <c r="FAN319" i="1"/>
  <c r="FAM319" i="1"/>
  <c r="FAL319" i="1"/>
  <c r="FAK319" i="1"/>
  <c r="FAJ319" i="1"/>
  <c r="FAI319" i="1"/>
  <c r="FAH319" i="1"/>
  <c r="FAG319" i="1"/>
  <c r="FAF319" i="1"/>
  <c r="FAE319" i="1"/>
  <c r="FAD319" i="1"/>
  <c r="FAC319" i="1"/>
  <c r="FAB319" i="1"/>
  <c r="FAA319" i="1"/>
  <c r="EZZ319" i="1"/>
  <c r="EZY319" i="1"/>
  <c r="EZX319" i="1"/>
  <c r="EZW319" i="1"/>
  <c r="EZV319" i="1"/>
  <c r="EZU319" i="1"/>
  <c r="EZT319" i="1"/>
  <c r="EZS319" i="1"/>
  <c r="EZR319" i="1"/>
  <c r="EZQ319" i="1"/>
  <c r="EZP319" i="1"/>
  <c r="EZO319" i="1"/>
  <c r="EZN319" i="1"/>
  <c r="EZM319" i="1"/>
  <c r="EZL319" i="1"/>
  <c r="EZK319" i="1"/>
  <c r="EZJ319" i="1"/>
  <c r="EZI319" i="1"/>
  <c r="EZH319" i="1"/>
  <c r="EZG319" i="1"/>
  <c r="EZF319" i="1"/>
  <c r="EZE319" i="1"/>
  <c r="EZD319" i="1"/>
  <c r="EZC319" i="1"/>
  <c r="EZB319" i="1"/>
  <c r="EZA319" i="1"/>
  <c r="EYZ319" i="1"/>
  <c r="EYY319" i="1"/>
  <c r="EYX319" i="1"/>
  <c r="EYW319" i="1"/>
  <c r="EYV319" i="1"/>
  <c r="EYU319" i="1"/>
  <c r="EYT319" i="1"/>
  <c r="EYS319" i="1"/>
  <c r="EYR319" i="1"/>
  <c r="EYQ319" i="1"/>
  <c r="EYP319" i="1"/>
  <c r="EYO319" i="1"/>
  <c r="EYN319" i="1"/>
  <c r="EYM319" i="1"/>
  <c r="EYL319" i="1"/>
  <c r="EYK319" i="1"/>
  <c r="EYJ319" i="1"/>
  <c r="EYI319" i="1"/>
  <c r="EYH319" i="1"/>
  <c r="EYG319" i="1"/>
  <c r="EYF319" i="1"/>
  <c r="EYE319" i="1"/>
  <c r="EYD319" i="1"/>
  <c r="EYC319" i="1"/>
  <c r="EYB319" i="1"/>
  <c r="EYA319" i="1"/>
  <c r="EXZ319" i="1"/>
  <c r="EXY319" i="1"/>
  <c r="EXX319" i="1"/>
  <c r="EXW319" i="1"/>
  <c r="EXV319" i="1"/>
  <c r="EXU319" i="1"/>
  <c r="EXT319" i="1"/>
  <c r="EXS319" i="1"/>
  <c r="EXR319" i="1"/>
  <c r="EXQ319" i="1"/>
  <c r="EXP319" i="1"/>
  <c r="EXO319" i="1"/>
  <c r="EXN319" i="1"/>
  <c r="EXM319" i="1"/>
  <c r="EXL319" i="1"/>
  <c r="EXK319" i="1"/>
  <c r="EXJ319" i="1"/>
  <c r="EXI319" i="1"/>
  <c r="EXH319" i="1"/>
  <c r="EXG319" i="1"/>
  <c r="EXF319" i="1"/>
  <c r="EXE319" i="1"/>
  <c r="EXD319" i="1"/>
  <c r="EXC319" i="1"/>
  <c r="EXB319" i="1"/>
  <c r="EXA319" i="1"/>
  <c r="EWZ319" i="1"/>
  <c r="EWY319" i="1"/>
  <c r="EWX319" i="1"/>
  <c r="EWW319" i="1"/>
  <c r="EWV319" i="1"/>
  <c r="EWU319" i="1"/>
  <c r="EWT319" i="1"/>
  <c r="EWS319" i="1"/>
  <c r="EWR319" i="1"/>
  <c r="EWQ319" i="1"/>
  <c r="EWP319" i="1"/>
  <c r="EWO319" i="1"/>
  <c r="EWN319" i="1"/>
  <c r="EWM319" i="1"/>
  <c r="EWL319" i="1"/>
  <c r="EWK319" i="1"/>
  <c r="EWJ319" i="1"/>
  <c r="EWI319" i="1"/>
  <c r="EWH319" i="1"/>
  <c r="EWG319" i="1"/>
  <c r="EWF319" i="1"/>
  <c r="EWE319" i="1"/>
  <c r="EWD319" i="1"/>
  <c r="EWC319" i="1"/>
  <c r="EWB319" i="1"/>
  <c r="EWA319" i="1"/>
  <c r="EVZ319" i="1"/>
  <c r="EVY319" i="1"/>
  <c r="EVX319" i="1"/>
  <c r="EVW319" i="1"/>
  <c r="EVV319" i="1"/>
  <c r="EVU319" i="1"/>
  <c r="EVT319" i="1"/>
  <c r="EVS319" i="1"/>
  <c r="EVR319" i="1"/>
  <c r="EVQ319" i="1"/>
  <c r="EVP319" i="1"/>
  <c r="EVO319" i="1"/>
  <c r="EVN319" i="1"/>
  <c r="EVM319" i="1"/>
  <c r="EVL319" i="1"/>
  <c r="EVK319" i="1"/>
  <c r="EVJ319" i="1"/>
  <c r="EVI319" i="1"/>
  <c r="EVH319" i="1"/>
  <c r="EVG319" i="1"/>
  <c r="EVF319" i="1"/>
  <c r="EVE319" i="1"/>
  <c r="EVD319" i="1"/>
  <c r="EVC319" i="1"/>
  <c r="EVB319" i="1"/>
  <c r="EVA319" i="1"/>
  <c r="EUZ319" i="1"/>
  <c r="EUY319" i="1"/>
  <c r="EUX319" i="1"/>
  <c r="EUW319" i="1"/>
  <c r="EUV319" i="1"/>
  <c r="EUU319" i="1"/>
  <c r="EUT319" i="1"/>
  <c r="EUS319" i="1"/>
  <c r="EUR319" i="1"/>
  <c r="EUQ319" i="1"/>
  <c r="EUP319" i="1"/>
  <c r="EUO319" i="1"/>
  <c r="EUN319" i="1"/>
  <c r="EUM319" i="1"/>
  <c r="EUL319" i="1"/>
  <c r="EUK319" i="1"/>
  <c r="EUJ319" i="1"/>
  <c r="EUI319" i="1"/>
  <c r="EUH319" i="1"/>
  <c r="EUG319" i="1"/>
  <c r="EUF319" i="1"/>
  <c r="EUE319" i="1"/>
  <c r="EUD319" i="1"/>
  <c r="EUC319" i="1"/>
  <c r="EUB319" i="1"/>
  <c r="EUA319" i="1"/>
  <c r="ETZ319" i="1"/>
  <c r="ETY319" i="1"/>
  <c r="ETX319" i="1"/>
  <c r="ETW319" i="1"/>
  <c r="ETV319" i="1"/>
  <c r="ETU319" i="1"/>
  <c r="ETT319" i="1"/>
  <c r="ETS319" i="1"/>
  <c r="ETR319" i="1"/>
  <c r="ETQ319" i="1"/>
  <c r="ETP319" i="1"/>
  <c r="ETO319" i="1"/>
  <c r="ETN319" i="1"/>
  <c r="ETM319" i="1"/>
  <c r="ETL319" i="1"/>
  <c r="ETK319" i="1"/>
  <c r="ETJ319" i="1"/>
  <c r="ETI319" i="1"/>
  <c r="ETH319" i="1"/>
  <c r="ETG319" i="1"/>
  <c r="ETF319" i="1"/>
  <c r="ETE319" i="1"/>
  <c r="ETD319" i="1"/>
  <c r="ETC319" i="1"/>
  <c r="ETB319" i="1"/>
  <c r="ETA319" i="1"/>
  <c r="ESZ319" i="1"/>
  <c r="ESY319" i="1"/>
  <c r="ESX319" i="1"/>
  <c r="ESW319" i="1"/>
  <c r="ESV319" i="1"/>
  <c r="ESU319" i="1"/>
  <c r="EST319" i="1"/>
  <c r="ESS319" i="1"/>
  <c r="ESR319" i="1"/>
  <c r="ESQ319" i="1"/>
  <c r="ESP319" i="1"/>
  <c r="ESO319" i="1"/>
  <c r="ESN319" i="1"/>
  <c r="ESM319" i="1"/>
  <c r="ESL319" i="1"/>
  <c r="ESK319" i="1"/>
  <c r="ESJ319" i="1"/>
  <c r="ESI319" i="1"/>
  <c r="ESH319" i="1"/>
  <c r="ESG319" i="1"/>
  <c r="ESF319" i="1"/>
  <c r="ESE319" i="1"/>
  <c r="ESD319" i="1"/>
  <c r="ESC319" i="1"/>
  <c r="ESB319" i="1"/>
  <c r="ESA319" i="1"/>
  <c r="ERZ319" i="1"/>
  <c r="ERY319" i="1"/>
  <c r="ERX319" i="1"/>
  <c r="ERW319" i="1"/>
  <c r="ERV319" i="1"/>
  <c r="ERU319" i="1"/>
  <c r="ERT319" i="1"/>
  <c r="ERS319" i="1"/>
  <c r="ERR319" i="1"/>
  <c r="ERQ319" i="1"/>
  <c r="ERP319" i="1"/>
  <c r="ERO319" i="1"/>
  <c r="ERN319" i="1"/>
  <c r="ERM319" i="1"/>
  <c r="ERL319" i="1"/>
  <c r="ERK319" i="1"/>
  <c r="ERJ319" i="1"/>
  <c r="ERI319" i="1"/>
  <c r="ERH319" i="1"/>
  <c r="ERG319" i="1"/>
  <c r="ERF319" i="1"/>
  <c r="ERE319" i="1"/>
  <c r="ERD319" i="1"/>
  <c r="ERC319" i="1"/>
  <c r="ERB319" i="1"/>
  <c r="ERA319" i="1"/>
  <c r="EQZ319" i="1"/>
  <c r="EQY319" i="1"/>
  <c r="EQX319" i="1"/>
  <c r="EQW319" i="1"/>
  <c r="EQV319" i="1"/>
  <c r="EQU319" i="1"/>
  <c r="EQT319" i="1"/>
  <c r="EQS319" i="1"/>
  <c r="EQR319" i="1"/>
  <c r="EQQ319" i="1"/>
  <c r="EQP319" i="1"/>
  <c r="EQO319" i="1"/>
  <c r="EQN319" i="1"/>
  <c r="EQM319" i="1"/>
  <c r="EQL319" i="1"/>
  <c r="EQK319" i="1"/>
  <c r="EQJ319" i="1"/>
  <c r="EQI319" i="1"/>
  <c r="EQH319" i="1"/>
  <c r="EQG319" i="1"/>
  <c r="EQF319" i="1"/>
  <c r="EQE319" i="1"/>
  <c r="EQD319" i="1"/>
  <c r="EQC319" i="1"/>
  <c r="EQB319" i="1"/>
  <c r="EQA319" i="1"/>
  <c r="EPZ319" i="1"/>
  <c r="EPY319" i="1"/>
  <c r="EPX319" i="1"/>
  <c r="EPW319" i="1"/>
  <c r="EPV319" i="1"/>
  <c r="EPU319" i="1"/>
  <c r="EPT319" i="1"/>
  <c r="EPS319" i="1"/>
  <c r="EPR319" i="1"/>
  <c r="EPQ319" i="1"/>
  <c r="EPP319" i="1"/>
  <c r="EPO319" i="1"/>
  <c r="EPN319" i="1"/>
  <c r="EPM319" i="1"/>
  <c r="EPL319" i="1"/>
  <c r="EPK319" i="1"/>
  <c r="EPJ319" i="1"/>
  <c r="EPI319" i="1"/>
  <c r="EPH319" i="1"/>
  <c r="EPG319" i="1"/>
  <c r="EPF319" i="1"/>
  <c r="EPE319" i="1"/>
  <c r="EPD319" i="1"/>
  <c r="EPC319" i="1"/>
  <c r="EPB319" i="1"/>
  <c r="EPA319" i="1"/>
  <c r="EOZ319" i="1"/>
  <c r="EOY319" i="1"/>
  <c r="EOX319" i="1"/>
  <c r="EOW319" i="1"/>
  <c r="EOV319" i="1"/>
  <c r="EOU319" i="1"/>
  <c r="EOT319" i="1"/>
  <c r="EOS319" i="1"/>
  <c r="EOR319" i="1"/>
  <c r="EOQ319" i="1"/>
  <c r="EOP319" i="1"/>
  <c r="EOO319" i="1"/>
  <c r="EON319" i="1"/>
  <c r="EOM319" i="1"/>
  <c r="EOL319" i="1"/>
  <c r="EOK319" i="1"/>
  <c r="EOJ319" i="1"/>
  <c r="EOI319" i="1"/>
  <c r="EOH319" i="1"/>
  <c r="EOG319" i="1"/>
  <c r="EOF319" i="1"/>
  <c r="EOE319" i="1"/>
  <c r="EOD319" i="1"/>
  <c r="EOC319" i="1"/>
  <c r="EOB319" i="1"/>
  <c r="EOA319" i="1"/>
  <c r="ENZ319" i="1"/>
  <c r="ENY319" i="1"/>
  <c r="ENX319" i="1"/>
  <c r="ENW319" i="1"/>
  <c r="ENV319" i="1"/>
  <c r="ENU319" i="1"/>
  <c r="ENT319" i="1"/>
  <c r="ENS319" i="1"/>
  <c r="ENR319" i="1"/>
  <c r="ENQ319" i="1"/>
  <c r="ENP319" i="1"/>
  <c r="ENO319" i="1"/>
  <c r="ENN319" i="1"/>
  <c r="ENM319" i="1"/>
  <c r="ENL319" i="1"/>
  <c r="ENK319" i="1"/>
  <c r="ENJ319" i="1"/>
  <c r="ENI319" i="1"/>
  <c r="ENH319" i="1"/>
  <c r="ENG319" i="1"/>
  <c r="ENF319" i="1"/>
  <c r="ENE319" i="1"/>
  <c r="END319" i="1"/>
  <c r="ENC319" i="1"/>
  <c r="ENB319" i="1"/>
  <c r="ENA319" i="1"/>
  <c r="EMZ319" i="1"/>
  <c r="EMY319" i="1"/>
  <c r="EMX319" i="1"/>
  <c r="EMW319" i="1"/>
  <c r="EMV319" i="1"/>
  <c r="EMU319" i="1"/>
  <c r="EMT319" i="1"/>
  <c r="EMS319" i="1"/>
  <c r="EMR319" i="1"/>
  <c r="EMQ319" i="1"/>
  <c r="EMP319" i="1"/>
  <c r="EMO319" i="1"/>
  <c r="EMN319" i="1"/>
  <c r="EMM319" i="1"/>
  <c r="EML319" i="1"/>
  <c r="EMK319" i="1"/>
  <c r="EMJ319" i="1"/>
  <c r="EMI319" i="1"/>
  <c r="EMH319" i="1"/>
  <c r="EMG319" i="1"/>
  <c r="EMF319" i="1"/>
  <c r="EME319" i="1"/>
  <c r="EMD319" i="1"/>
  <c r="EMC319" i="1"/>
  <c r="EMB319" i="1"/>
  <c r="EMA319" i="1"/>
  <c r="ELZ319" i="1"/>
  <c r="ELY319" i="1"/>
  <c r="ELX319" i="1"/>
  <c r="ELW319" i="1"/>
  <c r="ELV319" i="1"/>
  <c r="ELU319" i="1"/>
  <c r="ELT319" i="1"/>
  <c r="ELS319" i="1"/>
  <c r="ELR319" i="1"/>
  <c r="ELQ319" i="1"/>
  <c r="ELP319" i="1"/>
  <c r="ELO319" i="1"/>
  <c r="ELN319" i="1"/>
  <c r="ELM319" i="1"/>
  <c r="ELL319" i="1"/>
  <c r="ELK319" i="1"/>
  <c r="ELJ319" i="1"/>
  <c r="ELI319" i="1"/>
  <c r="ELH319" i="1"/>
  <c r="ELG319" i="1"/>
  <c r="ELF319" i="1"/>
  <c r="ELE319" i="1"/>
  <c r="ELD319" i="1"/>
  <c r="ELC319" i="1"/>
  <c r="ELB319" i="1"/>
  <c r="ELA319" i="1"/>
  <c r="EKZ319" i="1"/>
  <c r="EKY319" i="1"/>
  <c r="EKX319" i="1"/>
  <c r="EKW319" i="1"/>
  <c r="EKV319" i="1"/>
  <c r="EKU319" i="1"/>
  <c r="EKT319" i="1"/>
  <c r="EKS319" i="1"/>
  <c r="EKR319" i="1"/>
  <c r="EKQ319" i="1"/>
  <c r="EKP319" i="1"/>
  <c r="EKO319" i="1"/>
  <c r="EKN319" i="1"/>
  <c r="EKM319" i="1"/>
  <c r="EKL319" i="1"/>
  <c r="EKK319" i="1"/>
  <c r="EKJ319" i="1"/>
  <c r="EKI319" i="1"/>
  <c r="EKH319" i="1"/>
  <c r="EKG319" i="1"/>
  <c r="EKF319" i="1"/>
  <c r="EKE319" i="1"/>
  <c r="EKD319" i="1"/>
  <c r="EKC319" i="1"/>
  <c r="EKB319" i="1"/>
  <c r="EKA319" i="1"/>
  <c r="EJZ319" i="1"/>
  <c r="EJY319" i="1"/>
  <c r="EJX319" i="1"/>
  <c r="EJW319" i="1"/>
  <c r="EJV319" i="1"/>
  <c r="EJU319" i="1"/>
  <c r="EJT319" i="1"/>
  <c r="EJS319" i="1"/>
  <c r="EJR319" i="1"/>
  <c r="EJQ319" i="1"/>
  <c r="EJP319" i="1"/>
  <c r="EJO319" i="1"/>
  <c r="EJN319" i="1"/>
  <c r="EJM319" i="1"/>
  <c r="EJL319" i="1"/>
  <c r="EJK319" i="1"/>
  <c r="EJJ319" i="1"/>
  <c r="EJI319" i="1"/>
  <c r="EJH319" i="1"/>
  <c r="EJG319" i="1"/>
  <c r="EJF319" i="1"/>
  <c r="EJE319" i="1"/>
  <c r="EJD319" i="1"/>
  <c r="EJC319" i="1"/>
  <c r="EJB319" i="1"/>
  <c r="EJA319" i="1"/>
  <c r="EIZ319" i="1"/>
  <c r="EIY319" i="1"/>
  <c r="EIX319" i="1"/>
  <c r="EIW319" i="1"/>
  <c r="EIV319" i="1"/>
  <c r="EIU319" i="1"/>
  <c r="EIT319" i="1"/>
  <c r="EIS319" i="1"/>
  <c r="EIR319" i="1"/>
  <c r="EIQ319" i="1"/>
  <c r="EIP319" i="1"/>
  <c r="EIO319" i="1"/>
  <c r="EIN319" i="1"/>
  <c r="EIM319" i="1"/>
  <c r="EIL319" i="1"/>
  <c r="EIK319" i="1"/>
  <c r="EIJ319" i="1"/>
  <c r="EII319" i="1"/>
  <c r="EIH319" i="1"/>
  <c r="EIG319" i="1"/>
  <c r="EIF319" i="1"/>
  <c r="EIE319" i="1"/>
  <c r="EID319" i="1"/>
  <c r="EIC319" i="1"/>
  <c r="EIB319" i="1"/>
  <c r="EIA319" i="1"/>
  <c r="EHZ319" i="1"/>
  <c r="EHY319" i="1"/>
  <c r="EHX319" i="1"/>
  <c r="EHW319" i="1"/>
  <c r="EHV319" i="1"/>
  <c r="EHU319" i="1"/>
  <c r="EHT319" i="1"/>
  <c r="EHS319" i="1"/>
  <c r="EHR319" i="1"/>
  <c r="EHQ319" i="1"/>
  <c r="EHP319" i="1"/>
  <c r="EHO319" i="1"/>
  <c r="EHN319" i="1"/>
  <c r="EHM319" i="1"/>
  <c r="EHL319" i="1"/>
  <c r="EHK319" i="1"/>
  <c r="EHJ319" i="1"/>
  <c r="EHI319" i="1"/>
  <c r="EHH319" i="1"/>
  <c r="EHG319" i="1"/>
  <c r="EHF319" i="1"/>
  <c r="EHE319" i="1"/>
  <c r="EHD319" i="1"/>
  <c r="EHC319" i="1"/>
  <c r="EHB319" i="1"/>
  <c r="EHA319" i="1"/>
  <c r="EGZ319" i="1"/>
  <c r="EGY319" i="1"/>
  <c r="EGX319" i="1"/>
  <c r="EGW319" i="1"/>
  <c r="EGV319" i="1"/>
  <c r="EGU319" i="1"/>
  <c r="EGT319" i="1"/>
  <c r="EGS319" i="1"/>
  <c r="EGR319" i="1"/>
  <c r="EGQ319" i="1"/>
  <c r="EGP319" i="1"/>
  <c r="EGO319" i="1"/>
  <c r="EGN319" i="1"/>
  <c r="EGM319" i="1"/>
  <c r="EGL319" i="1"/>
  <c r="EGK319" i="1"/>
  <c r="EGJ319" i="1"/>
  <c r="EGI319" i="1"/>
  <c r="EGH319" i="1"/>
  <c r="EGG319" i="1"/>
  <c r="EGF319" i="1"/>
  <c r="EGE319" i="1"/>
  <c r="EGD319" i="1"/>
  <c r="EGC319" i="1"/>
  <c r="EGB319" i="1"/>
  <c r="EGA319" i="1"/>
  <c r="EFZ319" i="1"/>
  <c r="EFY319" i="1"/>
  <c r="EFX319" i="1"/>
  <c r="EFW319" i="1"/>
  <c r="EFV319" i="1"/>
  <c r="EFU319" i="1"/>
  <c r="EFT319" i="1"/>
  <c r="EFS319" i="1"/>
  <c r="EFR319" i="1"/>
  <c r="EFQ319" i="1"/>
  <c r="EFP319" i="1"/>
  <c r="EFO319" i="1"/>
  <c r="EFN319" i="1"/>
  <c r="EFM319" i="1"/>
  <c r="EFL319" i="1"/>
  <c r="EFK319" i="1"/>
  <c r="EFJ319" i="1"/>
  <c r="EFI319" i="1"/>
  <c r="EFH319" i="1"/>
  <c r="EFG319" i="1"/>
  <c r="EFF319" i="1"/>
  <c r="EFE319" i="1"/>
  <c r="EFD319" i="1"/>
  <c r="EFC319" i="1"/>
  <c r="EFB319" i="1"/>
  <c r="EFA319" i="1"/>
  <c r="EEZ319" i="1"/>
  <c r="EEY319" i="1"/>
  <c r="EEX319" i="1"/>
  <c r="EEW319" i="1"/>
  <c r="EEV319" i="1"/>
  <c r="EEU319" i="1"/>
  <c r="EET319" i="1"/>
  <c r="EES319" i="1"/>
  <c r="EER319" i="1"/>
  <c r="EEQ319" i="1"/>
  <c r="EEP319" i="1"/>
  <c r="EEO319" i="1"/>
  <c r="EEN319" i="1"/>
  <c r="EEM319" i="1"/>
  <c r="EEL319" i="1"/>
  <c r="EEK319" i="1"/>
  <c r="EEJ319" i="1"/>
  <c r="EEI319" i="1"/>
  <c r="EEH319" i="1"/>
  <c r="EEG319" i="1"/>
  <c r="EEF319" i="1"/>
  <c r="EEE319" i="1"/>
  <c r="EED319" i="1"/>
  <c r="EEC319" i="1"/>
  <c r="EEB319" i="1"/>
  <c r="EEA319" i="1"/>
  <c r="EDZ319" i="1"/>
  <c r="EDY319" i="1"/>
  <c r="EDX319" i="1"/>
  <c r="EDW319" i="1"/>
  <c r="EDV319" i="1"/>
  <c r="EDU319" i="1"/>
  <c r="EDT319" i="1"/>
  <c r="EDS319" i="1"/>
  <c r="EDR319" i="1"/>
  <c r="EDQ319" i="1"/>
  <c r="EDP319" i="1"/>
  <c r="EDO319" i="1"/>
  <c r="EDN319" i="1"/>
  <c r="EDM319" i="1"/>
  <c r="EDL319" i="1"/>
  <c r="EDK319" i="1"/>
  <c r="EDJ319" i="1"/>
  <c r="EDI319" i="1"/>
  <c r="EDH319" i="1"/>
  <c r="EDG319" i="1"/>
  <c r="EDF319" i="1"/>
  <c r="EDE319" i="1"/>
  <c r="EDD319" i="1"/>
  <c r="EDC319" i="1"/>
  <c r="EDB319" i="1"/>
  <c r="EDA319" i="1"/>
  <c r="ECZ319" i="1"/>
  <c r="ECY319" i="1"/>
  <c r="ECX319" i="1"/>
  <c r="ECW319" i="1"/>
  <c r="ECV319" i="1"/>
  <c r="ECU319" i="1"/>
  <c r="ECT319" i="1"/>
  <c r="ECS319" i="1"/>
  <c r="ECR319" i="1"/>
  <c r="ECQ319" i="1"/>
  <c r="ECP319" i="1"/>
  <c r="ECO319" i="1"/>
  <c r="ECN319" i="1"/>
  <c r="ECM319" i="1"/>
  <c r="ECL319" i="1"/>
  <c r="ECK319" i="1"/>
  <c r="ECJ319" i="1"/>
  <c r="ECI319" i="1"/>
  <c r="ECH319" i="1"/>
  <c r="ECG319" i="1"/>
  <c r="ECF319" i="1"/>
  <c r="ECE319" i="1"/>
  <c r="ECD319" i="1"/>
  <c r="ECC319" i="1"/>
  <c r="ECB319" i="1"/>
  <c r="ECA319" i="1"/>
  <c r="EBZ319" i="1"/>
  <c r="EBY319" i="1"/>
  <c r="EBX319" i="1"/>
  <c r="EBW319" i="1"/>
  <c r="EBV319" i="1"/>
  <c r="EBU319" i="1"/>
  <c r="EBT319" i="1"/>
  <c r="EBS319" i="1"/>
  <c r="EBR319" i="1"/>
  <c r="EBQ319" i="1"/>
  <c r="EBP319" i="1"/>
  <c r="EBO319" i="1"/>
  <c r="EBN319" i="1"/>
  <c r="EBM319" i="1"/>
  <c r="EBL319" i="1"/>
  <c r="EBK319" i="1"/>
  <c r="EBJ319" i="1"/>
  <c r="EBI319" i="1"/>
  <c r="EBH319" i="1"/>
  <c r="EBG319" i="1"/>
  <c r="EBF319" i="1"/>
  <c r="EBE319" i="1"/>
  <c r="EBD319" i="1"/>
  <c r="EBC319" i="1"/>
  <c r="EBB319" i="1"/>
  <c r="EBA319" i="1"/>
  <c r="EAZ319" i="1"/>
  <c r="EAY319" i="1"/>
  <c r="EAX319" i="1"/>
  <c r="EAW319" i="1"/>
  <c r="EAV319" i="1"/>
  <c r="EAU319" i="1"/>
  <c r="EAT319" i="1"/>
  <c r="EAS319" i="1"/>
  <c r="EAR319" i="1"/>
  <c r="EAQ319" i="1"/>
  <c r="EAP319" i="1"/>
  <c r="EAO319" i="1"/>
  <c r="EAN319" i="1"/>
  <c r="EAM319" i="1"/>
  <c r="EAL319" i="1"/>
  <c r="EAK319" i="1"/>
  <c r="EAJ319" i="1"/>
  <c r="EAI319" i="1"/>
  <c r="EAH319" i="1"/>
  <c r="EAG319" i="1"/>
  <c r="EAF319" i="1"/>
  <c r="EAE319" i="1"/>
  <c r="EAD319" i="1"/>
  <c r="EAC319" i="1"/>
  <c r="EAB319" i="1"/>
  <c r="EAA319" i="1"/>
  <c r="DZZ319" i="1"/>
  <c r="DZY319" i="1"/>
  <c r="DZX319" i="1"/>
  <c r="DZW319" i="1"/>
  <c r="DZV319" i="1"/>
  <c r="DZU319" i="1"/>
  <c r="DZT319" i="1"/>
  <c r="DZS319" i="1"/>
  <c r="DZR319" i="1"/>
  <c r="DZQ319" i="1"/>
  <c r="DZP319" i="1"/>
  <c r="DZO319" i="1"/>
  <c r="DZN319" i="1"/>
  <c r="DZM319" i="1"/>
  <c r="DZL319" i="1"/>
  <c r="DZK319" i="1"/>
  <c r="DZJ319" i="1"/>
  <c r="DZI319" i="1"/>
  <c r="DZH319" i="1"/>
  <c r="DZG319" i="1"/>
  <c r="DZF319" i="1"/>
  <c r="DZE319" i="1"/>
  <c r="DZD319" i="1"/>
  <c r="DZC319" i="1"/>
  <c r="DZB319" i="1"/>
  <c r="DZA319" i="1"/>
  <c r="DYZ319" i="1"/>
  <c r="DYY319" i="1"/>
  <c r="DYX319" i="1"/>
  <c r="DYW319" i="1"/>
  <c r="DYV319" i="1"/>
  <c r="DYU319" i="1"/>
  <c r="DYT319" i="1"/>
  <c r="DYS319" i="1"/>
  <c r="DYR319" i="1"/>
  <c r="DYQ319" i="1"/>
  <c r="DYP319" i="1"/>
  <c r="DYO319" i="1"/>
  <c r="DYN319" i="1"/>
  <c r="DYM319" i="1"/>
  <c r="DYL319" i="1"/>
  <c r="DYK319" i="1"/>
  <c r="DYJ319" i="1"/>
  <c r="DYI319" i="1"/>
  <c r="DYH319" i="1"/>
  <c r="DYG319" i="1"/>
  <c r="DYF319" i="1"/>
  <c r="DYE319" i="1"/>
  <c r="DYD319" i="1"/>
  <c r="DYC319" i="1"/>
  <c r="DYB319" i="1"/>
  <c r="DYA319" i="1"/>
  <c r="DXZ319" i="1"/>
  <c r="DXY319" i="1"/>
  <c r="DXX319" i="1"/>
  <c r="DXW319" i="1"/>
  <c r="DXV319" i="1"/>
  <c r="DXU319" i="1"/>
  <c r="DXT319" i="1"/>
  <c r="DXS319" i="1"/>
  <c r="DXR319" i="1"/>
  <c r="DXQ319" i="1"/>
  <c r="DXP319" i="1"/>
  <c r="DXO319" i="1"/>
  <c r="DXN319" i="1"/>
  <c r="DXM319" i="1"/>
  <c r="DXL319" i="1"/>
  <c r="DXK319" i="1"/>
  <c r="DXJ319" i="1"/>
  <c r="DXI319" i="1"/>
  <c r="DXH319" i="1"/>
  <c r="DXG319" i="1"/>
  <c r="DXF319" i="1"/>
  <c r="DXE319" i="1"/>
  <c r="DXD319" i="1"/>
  <c r="DXC319" i="1"/>
  <c r="DXB319" i="1"/>
  <c r="DXA319" i="1"/>
  <c r="DWZ319" i="1"/>
  <c r="DWY319" i="1"/>
  <c r="DWX319" i="1"/>
  <c r="DWW319" i="1"/>
  <c r="DWV319" i="1"/>
  <c r="DWU319" i="1"/>
  <c r="DWT319" i="1"/>
  <c r="DWS319" i="1"/>
  <c r="DWR319" i="1"/>
  <c r="DWQ319" i="1"/>
  <c r="DWP319" i="1"/>
  <c r="DWO319" i="1"/>
  <c r="DWN319" i="1"/>
  <c r="DWM319" i="1"/>
  <c r="DWL319" i="1"/>
  <c r="DWK319" i="1"/>
  <c r="DWJ319" i="1"/>
  <c r="DWI319" i="1"/>
  <c r="DWH319" i="1"/>
  <c r="DWG319" i="1"/>
  <c r="DWF319" i="1"/>
  <c r="DWE319" i="1"/>
  <c r="DWD319" i="1"/>
  <c r="DWC319" i="1"/>
  <c r="DWB319" i="1"/>
  <c r="DWA319" i="1"/>
  <c r="DVZ319" i="1"/>
  <c r="DVY319" i="1"/>
  <c r="DVX319" i="1"/>
  <c r="DVW319" i="1"/>
  <c r="DVV319" i="1"/>
  <c r="DVU319" i="1"/>
  <c r="DVT319" i="1"/>
  <c r="DVS319" i="1"/>
  <c r="DVR319" i="1"/>
  <c r="DVQ319" i="1"/>
  <c r="DVP319" i="1"/>
  <c r="DVO319" i="1"/>
  <c r="DVN319" i="1"/>
  <c r="DVM319" i="1"/>
  <c r="DVL319" i="1"/>
  <c r="DVK319" i="1"/>
  <c r="DVJ319" i="1"/>
  <c r="DVI319" i="1"/>
  <c r="DVH319" i="1"/>
  <c r="DVG319" i="1"/>
  <c r="DVF319" i="1"/>
  <c r="DVE319" i="1"/>
  <c r="DVD319" i="1"/>
  <c r="DVC319" i="1"/>
  <c r="DVB319" i="1"/>
  <c r="DVA319" i="1"/>
  <c r="DUZ319" i="1"/>
  <c r="DUY319" i="1"/>
  <c r="DUX319" i="1"/>
  <c r="DUW319" i="1"/>
  <c r="DUV319" i="1"/>
  <c r="DUU319" i="1"/>
  <c r="DUT319" i="1"/>
  <c r="DUS319" i="1"/>
  <c r="DUR319" i="1"/>
  <c r="DUQ319" i="1"/>
  <c r="DUP319" i="1"/>
  <c r="DUO319" i="1"/>
  <c r="DUN319" i="1"/>
  <c r="DUM319" i="1"/>
  <c r="DUL319" i="1"/>
  <c r="DUK319" i="1"/>
  <c r="DUJ319" i="1"/>
  <c r="DUI319" i="1"/>
  <c r="DUH319" i="1"/>
  <c r="DUG319" i="1"/>
  <c r="DUF319" i="1"/>
  <c r="DUE319" i="1"/>
  <c r="DUD319" i="1"/>
  <c r="DUC319" i="1"/>
  <c r="DUB319" i="1"/>
  <c r="DUA319" i="1"/>
  <c r="DTZ319" i="1"/>
  <c r="DTY319" i="1"/>
  <c r="DTX319" i="1"/>
  <c r="DTW319" i="1"/>
  <c r="DTV319" i="1"/>
  <c r="DTU319" i="1"/>
  <c r="DTT319" i="1"/>
  <c r="DTS319" i="1"/>
  <c r="DTR319" i="1"/>
  <c r="DTQ319" i="1"/>
  <c r="DTP319" i="1"/>
  <c r="DTO319" i="1"/>
  <c r="DTN319" i="1"/>
  <c r="DTM319" i="1"/>
  <c r="DTL319" i="1"/>
  <c r="DTK319" i="1"/>
  <c r="DTJ319" i="1"/>
  <c r="DTI319" i="1"/>
  <c r="DTH319" i="1"/>
  <c r="DTG319" i="1"/>
  <c r="DTF319" i="1"/>
  <c r="DTE319" i="1"/>
  <c r="DTD319" i="1"/>
  <c r="DTC319" i="1"/>
  <c r="DTB319" i="1"/>
  <c r="DTA319" i="1"/>
  <c r="DSZ319" i="1"/>
  <c r="DSY319" i="1"/>
  <c r="DSX319" i="1"/>
  <c r="DSW319" i="1"/>
  <c r="DSV319" i="1"/>
  <c r="DSU319" i="1"/>
  <c r="DST319" i="1"/>
  <c r="DSS319" i="1"/>
  <c r="DSR319" i="1"/>
  <c r="DSQ319" i="1"/>
  <c r="DSP319" i="1"/>
  <c r="DSO319" i="1"/>
  <c r="DSN319" i="1"/>
  <c r="DSM319" i="1"/>
  <c r="DSL319" i="1"/>
  <c r="DSK319" i="1"/>
  <c r="DSJ319" i="1"/>
  <c r="DSI319" i="1"/>
  <c r="DSH319" i="1"/>
  <c r="DSG319" i="1"/>
  <c r="DSF319" i="1"/>
  <c r="DSE319" i="1"/>
  <c r="DSD319" i="1"/>
  <c r="DSC319" i="1"/>
  <c r="DSB319" i="1"/>
  <c r="DSA319" i="1"/>
  <c r="DRZ319" i="1"/>
  <c r="DRY319" i="1"/>
  <c r="DRX319" i="1"/>
  <c r="DRW319" i="1"/>
  <c r="DRV319" i="1"/>
  <c r="DRU319" i="1"/>
  <c r="DRT319" i="1"/>
  <c r="DRS319" i="1"/>
  <c r="DRR319" i="1"/>
  <c r="DRQ319" i="1"/>
  <c r="DRP319" i="1"/>
  <c r="DRO319" i="1"/>
  <c r="DRN319" i="1"/>
  <c r="DRM319" i="1"/>
  <c r="DRL319" i="1"/>
  <c r="DRK319" i="1"/>
  <c r="DRJ319" i="1"/>
  <c r="DRI319" i="1"/>
  <c r="DRH319" i="1"/>
  <c r="DRG319" i="1"/>
  <c r="DRF319" i="1"/>
  <c r="DRE319" i="1"/>
  <c r="DRD319" i="1"/>
  <c r="DRC319" i="1"/>
  <c r="DRB319" i="1"/>
  <c r="DRA319" i="1"/>
  <c r="DQZ319" i="1"/>
  <c r="DQY319" i="1"/>
  <c r="DQX319" i="1"/>
  <c r="DQW319" i="1"/>
  <c r="DQV319" i="1"/>
  <c r="DQU319" i="1"/>
  <c r="DQT319" i="1"/>
  <c r="DQS319" i="1"/>
  <c r="DQR319" i="1"/>
  <c r="DQQ319" i="1"/>
  <c r="DQP319" i="1"/>
  <c r="DQO319" i="1"/>
  <c r="DQN319" i="1"/>
  <c r="DQM319" i="1"/>
  <c r="DQL319" i="1"/>
  <c r="DQK319" i="1"/>
  <c r="DQJ319" i="1"/>
  <c r="DQI319" i="1"/>
  <c r="DQH319" i="1"/>
  <c r="DQG319" i="1"/>
  <c r="DQF319" i="1"/>
  <c r="DQE319" i="1"/>
  <c r="DQD319" i="1"/>
  <c r="DQC319" i="1"/>
  <c r="DQB319" i="1"/>
  <c r="DQA319" i="1"/>
  <c r="DPZ319" i="1"/>
  <c r="DPY319" i="1"/>
  <c r="DPX319" i="1"/>
  <c r="DPW319" i="1"/>
  <c r="DPV319" i="1"/>
  <c r="DPU319" i="1"/>
  <c r="DPT319" i="1"/>
  <c r="DPS319" i="1"/>
  <c r="DPR319" i="1"/>
  <c r="DPQ319" i="1"/>
  <c r="DPP319" i="1"/>
  <c r="DPO319" i="1"/>
  <c r="DPN319" i="1"/>
  <c r="DPM319" i="1"/>
  <c r="DPL319" i="1"/>
  <c r="DPK319" i="1"/>
  <c r="DPJ319" i="1"/>
  <c r="DPI319" i="1"/>
  <c r="DPH319" i="1"/>
  <c r="DPG319" i="1"/>
  <c r="DPF319" i="1"/>
  <c r="DPE319" i="1"/>
  <c r="DPD319" i="1"/>
  <c r="DPC319" i="1"/>
  <c r="DPB319" i="1"/>
  <c r="DPA319" i="1"/>
  <c r="DOZ319" i="1"/>
  <c r="DOY319" i="1"/>
  <c r="DOX319" i="1"/>
  <c r="DOW319" i="1"/>
  <c r="DOV319" i="1"/>
  <c r="DOU319" i="1"/>
  <c r="DOT319" i="1"/>
  <c r="DOS319" i="1"/>
  <c r="DOR319" i="1"/>
  <c r="DOQ319" i="1"/>
  <c r="DOP319" i="1"/>
  <c r="DOO319" i="1"/>
  <c r="DON319" i="1"/>
  <c r="DOM319" i="1"/>
  <c r="DOL319" i="1"/>
  <c r="DOK319" i="1"/>
  <c r="DOJ319" i="1"/>
  <c r="DOI319" i="1"/>
  <c r="DOH319" i="1"/>
  <c r="DOG319" i="1"/>
  <c r="DOF319" i="1"/>
  <c r="DOE319" i="1"/>
  <c r="DOD319" i="1"/>
  <c r="DOC319" i="1"/>
  <c r="DOB319" i="1"/>
  <c r="DOA319" i="1"/>
  <c r="DNZ319" i="1"/>
  <c r="DNY319" i="1"/>
  <c r="DNX319" i="1"/>
  <c r="DNW319" i="1"/>
  <c r="DNV319" i="1"/>
  <c r="DNU319" i="1"/>
  <c r="DNT319" i="1"/>
  <c r="DNS319" i="1"/>
  <c r="DNR319" i="1"/>
  <c r="DNQ319" i="1"/>
  <c r="DNP319" i="1"/>
  <c r="DNO319" i="1"/>
  <c r="DNN319" i="1"/>
  <c r="DNM319" i="1"/>
  <c r="DNL319" i="1"/>
  <c r="DNK319" i="1"/>
  <c r="DNJ319" i="1"/>
  <c r="DNI319" i="1"/>
  <c r="DNH319" i="1"/>
  <c r="DNG319" i="1"/>
  <c r="DNF319" i="1"/>
  <c r="DNE319" i="1"/>
  <c r="DND319" i="1"/>
  <c r="DNC319" i="1"/>
  <c r="DNB319" i="1"/>
  <c r="DNA319" i="1"/>
  <c r="DMZ319" i="1"/>
  <c r="DMY319" i="1"/>
  <c r="DMX319" i="1"/>
  <c r="DMW319" i="1"/>
  <c r="DMV319" i="1"/>
  <c r="DMU319" i="1"/>
  <c r="DMT319" i="1"/>
  <c r="DMS319" i="1"/>
  <c r="DMR319" i="1"/>
  <c r="DMQ319" i="1"/>
  <c r="DMP319" i="1"/>
  <c r="DMO319" i="1"/>
  <c r="DMN319" i="1"/>
  <c r="DMM319" i="1"/>
  <c r="DML319" i="1"/>
  <c r="DMK319" i="1"/>
  <c r="DMJ319" i="1"/>
  <c r="DMI319" i="1"/>
  <c r="DMH319" i="1"/>
  <c r="DMG319" i="1"/>
  <c r="DMF319" i="1"/>
  <c r="DME319" i="1"/>
  <c r="DMD319" i="1"/>
  <c r="DMC319" i="1"/>
  <c r="DMB319" i="1"/>
  <c r="DMA319" i="1"/>
  <c r="DLZ319" i="1"/>
  <c r="DLY319" i="1"/>
  <c r="DLX319" i="1"/>
  <c r="DLW319" i="1"/>
  <c r="DLV319" i="1"/>
  <c r="DLU319" i="1"/>
  <c r="DLT319" i="1"/>
  <c r="DLS319" i="1"/>
  <c r="DLR319" i="1"/>
  <c r="DLQ319" i="1"/>
  <c r="DLP319" i="1"/>
  <c r="DLO319" i="1"/>
  <c r="DLN319" i="1"/>
  <c r="DLM319" i="1"/>
  <c r="DLL319" i="1"/>
  <c r="DLK319" i="1"/>
  <c r="DLJ319" i="1"/>
  <c r="DLI319" i="1"/>
  <c r="DLH319" i="1"/>
  <c r="DLG319" i="1"/>
  <c r="DLF319" i="1"/>
  <c r="DLE319" i="1"/>
  <c r="DLD319" i="1"/>
  <c r="DLC319" i="1"/>
  <c r="DLB319" i="1"/>
  <c r="DLA319" i="1"/>
  <c r="DKZ319" i="1"/>
  <c r="DKY319" i="1"/>
  <c r="DKX319" i="1"/>
  <c r="DKW319" i="1"/>
  <c r="DKV319" i="1"/>
  <c r="DKU319" i="1"/>
  <c r="DKT319" i="1"/>
  <c r="DKS319" i="1"/>
  <c r="DKR319" i="1"/>
  <c r="DKQ319" i="1"/>
  <c r="DKP319" i="1"/>
  <c r="DKO319" i="1"/>
  <c r="DKN319" i="1"/>
  <c r="DKM319" i="1"/>
  <c r="DKL319" i="1"/>
  <c r="DKK319" i="1"/>
  <c r="DKJ319" i="1"/>
  <c r="DKI319" i="1"/>
  <c r="DKH319" i="1"/>
  <c r="DKG319" i="1"/>
  <c r="DKF319" i="1"/>
  <c r="DKE319" i="1"/>
  <c r="DKD319" i="1"/>
  <c r="DKC319" i="1"/>
  <c r="DKB319" i="1"/>
  <c r="DKA319" i="1"/>
  <c r="DJZ319" i="1"/>
  <c r="DJY319" i="1"/>
  <c r="DJX319" i="1"/>
  <c r="DJW319" i="1"/>
  <c r="DJV319" i="1"/>
  <c r="DJU319" i="1"/>
  <c r="DJT319" i="1"/>
  <c r="DJS319" i="1"/>
  <c r="DJR319" i="1"/>
  <c r="DJQ319" i="1"/>
  <c r="DJP319" i="1"/>
  <c r="DJO319" i="1"/>
  <c r="DJN319" i="1"/>
  <c r="DJM319" i="1"/>
  <c r="DJL319" i="1"/>
  <c r="DJK319" i="1"/>
  <c r="DJJ319" i="1"/>
  <c r="DJI319" i="1"/>
  <c r="DJH319" i="1"/>
  <c r="DJG319" i="1"/>
  <c r="DJF319" i="1"/>
  <c r="DJE319" i="1"/>
  <c r="DJD319" i="1"/>
  <c r="DJC319" i="1"/>
  <c r="DJB319" i="1"/>
  <c r="DJA319" i="1"/>
  <c r="DIZ319" i="1"/>
  <c r="DIY319" i="1"/>
  <c r="DIX319" i="1"/>
  <c r="DIW319" i="1"/>
  <c r="DIV319" i="1"/>
  <c r="DIU319" i="1"/>
  <c r="DIT319" i="1"/>
  <c r="DIS319" i="1"/>
  <c r="DIR319" i="1"/>
  <c r="DIQ319" i="1"/>
  <c r="DIP319" i="1"/>
  <c r="DIO319" i="1"/>
  <c r="DIN319" i="1"/>
  <c r="DIM319" i="1"/>
  <c r="DIL319" i="1"/>
  <c r="DIK319" i="1"/>
  <c r="DIJ319" i="1"/>
  <c r="DII319" i="1"/>
  <c r="DIH319" i="1"/>
  <c r="DIG319" i="1"/>
  <c r="DIF319" i="1"/>
  <c r="DIE319" i="1"/>
  <c r="DID319" i="1"/>
  <c r="DIC319" i="1"/>
  <c r="DIB319" i="1"/>
  <c r="DIA319" i="1"/>
  <c r="DHZ319" i="1"/>
  <c r="DHY319" i="1"/>
  <c r="DHX319" i="1"/>
  <c r="DHW319" i="1"/>
  <c r="DHV319" i="1"/>
  <c r="DHU319" i="1"/>
  <c r="DHT319" i="1"/>
  <c r="DHS319" i="1"/>
  <c r="DHR319" i="1"/>
  <c r="DHQ319" i="1"/>
  <c r="DHP319" i="1"/>
  <c r="DHO319" i="1"/>
  <c r="DHN319" i="1"/>
  <c r="DHM319" i="1"/>
  <c r="DHL319" i="1"/>
  <c r="DHK319" i="1"/>
  <c r="DHJ319" i="1"/>
  <c r="DHI319" i="1"/>
  <c r="DHH319" i="1"/>
  <c r="DHG319" i="1"/>
  <c r="DHF319" i="1"/>
  <c r="DHE319" i="1"/>
  <c r="DHD319" i="1"/>
  <c r="DHC319" i="1"/>
  <c r="DHB319" i="1"/>
  <c r="DHA319" i="1"/>
  <c r="DGZ319" i="1"/>
  <c r="DGY319" i="1"/>
  <c r="DGX319" i="1"/>
  <c r="DGW319" i="1"/>
  <c r="DGV319" i="1"/>
  <c r="DGU319" i="1"/>
  <c r="DGT319" i="1"/>
  <c r="DGS319" i="1"/>
  <c r="DGR319" i="1"/>
  <c r="DGQ319" i="1"/>
  <c r="DGP319" i="1"/>
  <c r="DGO319" i="1"/>
  <c r="DGN319" i="1"/>
  <c r="DGM319" i="1"/>
  <c r="DGL319" i="1"/>
  <c r="DGK319" i="1"/>
  <c r="DGJ319" i="1"/>
  <c r="DGI319" i="1"/>
  <c r="DGH319" i="1"/>
  <c r="DGG319" i="1"/>
  <c r="DGF319" i="1"/>
  <c r="DGE319" i="1"/>
  <c r="DGD319" i="1"/>
  <c r="DGC319" i="1"/>
  <c r="DGB319" i="1"/>
  <c r="DGA319" i="1"/>
  <c r="DFZ319" i="1"/>
  <c r="DFY319" i="1"/>
  <c r="DFX319" i="1"/>
  <c r="DFW319" i="1"/>
  <c r="DFV319" i="1"/>
  <c r="DFU319" i="1"/>
  <c r="DFT319" i="1"/>
  <c r="DFS319" i="1"/>
  <c r="DFR319" i="1"/>
  <c r="DFQ319" i="1"/>
  <c r="DFP319" i="1"/>
  <c r="DFO319" i="1"/>
  <c r="DFN319" i="1"/>
  <c r="DFM319" i="1"/>
  <c r="DFL319" i="1"/>
  <c r="DFK319" i="1"/>
  <c r="DFJ319" i="1"/>
  <c r="DFI319" i="1"/>
  <c r="DFH319" i="1"/>
  <c r="DFG319" i="1"/>
  <c r="DFF319" i="1"/>
  <c r="DFE319" i="1"/>
  <c r="DFD319" i="1"/>
  <c r="DFC319" i="1"/>
  <c r="DFB319" i="1"/>
  <c r="DFA319" i="1"/>
  <c r="DEZ319" i="1"/>
  <c r="DEY319" i="1"/>
  <c r="DEX319" i="1"/>
  <c r="DEW319" i="1"/>
  <c r="DEV319" i="1"/>
  <c r="DEU319" i="1"/>
  <c r="DET319" i="1"/>
  <c r="DES319" i="1"/>
  <c r="DER319" i="1"/>
  <c r="DEQ319" i="1"/>
  <c r="DEP319" i="1"/>
  <c r="DEO319" i="1"/>
  <c r="DEN319" i="1"/>
  <c r="DEM319" i="1"/>
  <c r="DEL319" i="1"/>
  <c r="DEK319" i="1"/>
  <c r="DEJ319" i="1"/>
  <c r="DEI319" i="1"/>
  <c r="DEH319" i="1"/>
  <c r="DEG319" i="1"/>
  <c r="DEF319" i="1"/>
  <c r="DEE319" i="1"/>
  <c r="DED319" i="1"/>
  <c r="DEC319" i="1"/>
  <c r="DEB319" i="1"/>
  <c r="DEA319" i="1"/>
  <c r="DDZ319" i="1"/>
  <c r="DDY319" i="1"/>
  <c r="DDX319" i="1"/>
  <c r="DDW319" i="1"/>
  <c r="DDV319" i="1"/>
  <c r="DDU319" i="1"/>
  <c r="DDT319" i="1"/>
  <c r="DDS319" i="1"/>
  <c r="DDR319" i="1"/>
  <c r="DDQ319" i="1"/>
  <c r="DDP319" i="1"/>
  <c r="DDO319" i="1"/>
  <c r="DDN319" i="1"/>
  <c r="DDM319" i="1"/>
  <c r="DDL319" i="1"/>
  <c r="DDK319" i="1"/>
  <c r="DDJ319" i="1"/>
  <c r="DDI319" i="1"/>
  <c r="DDH319" i="1"/>
  <c r="DDG319" i="1"/>
  <c r="DDF319" i="1"/>
  <c r="DDE319" i="1"/>
  <c r="DDD319" i="1"/>
  <c r="DDC319" i="1"/>
  <c r="DDB319" i="1"/>
  <c r="DDA319" i="1"/>
  <c r="DCZ319" i="1"/>
  <c r="DCY319" i="1"/>
  <c r="DCX319" i="1"/>
  <c r="DCW319" i="1"/>
  <c r="DCV319" i="1"/>
  <c r="DCU319" i="1"/>
  <c r="DCT319" i="1"/>
  <c r="DCS319" i="1"/>
  <c r="DCR319" i="1"/>
  <c r="DCQ319" i="1"/>
  <c r="DCP319" i="1"/>
  <c r="DCO319" i="1"/>
  <c r="DCN319" i="1"/>
  <c r="DCM319" i="1"/>
  <c r="DCL319" i="1"/>
  <c r="DCK319" i="1"/>
  <c r="DCJ319" i="1"/>
  <c r="DCI319" i="1"/>
  <c r="DCH319" i="1"/>
  <c r="DCG319" i="1"/>
  <c r="DCF319" i="1"/>
  <c r="DCE319" i="1"/>
  <c r="DCD319" i="1"/>
  <c r="DCC319" i="1"/>
  <c r="DCB319" i="1"/>
  <c r="DCA319" i="1"/>
  <c r="DBZ319" i="1"/>
  <c r="DBY319" i="1"/>
  <c r="DBX319" i="1"/>
  <c r="DBW319" i="1"/>
  <c r="DBV319" i="1"/>
  <c r="DBU319" i="1"/>
  <c r="DBT319" i="1"/>
  <c r="DBS319" i="1"/>
  <c r="DBR319" i="1"/>
  <c r="DBQ319" i="1"/>
  <c r="DBP319" i="1"/>
  <c r="DBO319" i="1"/>
  <c r="DBN319" i="1"/>
  <c r="DBM319" i="1"/>
  <c r="DBL319" i="1"/>
  <c r="DBK319" i="1"/>
  <c r="DBJ319" i="1"/>
  <c r="DBI319" i="1"/>
  <c r="DBH319" i="1"/>
  <c r="DBG319" i="1"/>
  <c r="DBF319" i="1"/>
  <c r="DBE319" i="1"/>
  <c r="DBD319" i="1"/>
  <c r="DBC319" i="1"/>
  <c r="DBB319" i="1"/>
  <c r="DBA319" i="1"/>
  <c r="DAZ319" i="1"/>
  <c r="DAY319" i="1"/>
  <c r="DAX319" i="1"/>
  <c r="DAW319" i="1"/>
  <c r="DAV319" i="1"/>
  <c r="DAU319" i="1"/>
  <c r="DAT319" i="1"/>
  <c r="DAS319" i="1"/>
  <c r="DAR319" i="1"/>
  <c r="DAQ319" i="1"/>
  <c r="DAP319" i="1"/>
  <c r="DAO319" i="1"/>
  <c r="DAN319" i="1"/>
  <c r="DAM319" i="1"/>
  <c r="DAL319" i="1"/>
  <c r="DAK319" i="1"/>
  <c r="DAJ319" i="1"/>
  <c r="DAI319" i="1"/>
  <c r="DAH319" i="1"/>
  <c r="DAG319" i="1"/>
  <c r="DAF319" i="1"/>
  <c r="DAE319" i="1"/>
  <c r="DAD319" i="1"/>
  <c r="DAC319" i="1"/>
  <c r="DAB319" i="1"/>
  <c r="DAA319" i="1"/>
  <c r="CZZ319" i="1"/>
  <c r="CZY319" i="1"/>
  <c r="CZX319" i="1"/>
  <c r="CZW319" i="1"/>
  <c r="CZV319" i="1"/>
  <c r="CZU319" i="1"/>
  <c r="CZT319" i="1"/>
  <c r="CZS319" i="1"/>
  <c r="CZR319" i="1"/>
  <c r="CZQ319" i="1"/>
  <c r="CZP319" i="1"/>
  <c r="CZO319" i="1"/>
  <c r="CZN319" i="1"/>
  <c r="CZM319" i="1"/>
  <c r="CZL319" i="1"/>
  <c r="CZK319" i="1"/>
  <c r="CZJ319" i="1"/>
  <c r="CZI319" i="1"/>
  <c r="CZH319" i="1"/>
  <c r="CZG319" i="1"/>
  <c r="CZF319" i="1"/>
  <c r="CZE319" i="1"/>
  <c r="CZD319" i="1"/>
  <c r="CZC319" i="1"/>
  <c r="CZB319" i="1"/>
  <c r="CZA319" i="1"/>
  <c r="CYZ319" i="1"/>
  <c r="CYY319" i="1"/>
  <c r="CYX319" i="1"/>
  <c r="CYW319" i="1"/>
  <c r="CYV319" i="1"/>
  <c r="CYU319" i="1"/>
  <c r="CYT319" i="1"/>
  <c r="CYS319" i="1"/>
  <c r="CYR319" i="1"/>
  <c r="CYQ319" i="1"/>
  <c r="CYP319" i="1"/>
  <c r="CYO319" i="1"/>
  <c r="CYN319" i="1"/>
  <c r="CYM319" i="1"/>
  <c r="CYL319" i="1"/>
  <c r="CYK319" i="1"/>
  <c r="CYJ319" i="1"/>
  <c r="CYI319" i="1"/>
  <c r="CYH319" i="1"/>
  <c r="CYG319" i="1"/>
  <c r="CYF319" i="1"/>
  <c r="CYE319" i="1"/>
  <c r="CYD319" i="1"/>
  <c r="CYC319" i="1"/>
  <c r="CYB319" i="1"/>
  <c r="CYA319" i="1"/>
  <c r="CXZ319" i="1"/>
  <c r="CXY319" i="1"/>
  <c r="CXX319" i="1"/>
  <c r="CXW319" i="1"/>
  <c r="CXV319" i="1"/>
  <c r="CXU319" i="1"/>
  <c r="CXT319" i="1"/>
  <c r="CXS319" i="1"/>
  <c r="CXR319" i="1"/>
  <c r="CXQ319" i="1"/>
  <c r="CXP319" i="1"/>
  <c r="CXO319" i="1"/>
  <c r="CXN319" i="1"/>
  <c r="CXM319" i="1"/>
  <c r="CXL319" i="1"/>
  <c r="CXK319" i="1"/>
  <c r="CXJ319" i="1"/>
  <c r="CXI319" i="1"/>
  <c r="CXH319" i="1"/>
  <c r="CXG319" i="1"/>
  <c r="CXF319" i="1"/>
  <c r="CXE319" i="1"/>
  <c r="CXD319" i="1"/>
  <c r="CXC319" i="1"/>
  <c r="CXB319" i="1"/>
  <c r="CXA319" i="1"/>
  <c r="CWZ319" i="1"/>
  <c r="CWY319" i="1"/>
  <c r="CWX319" i="1"/>
  <c r="CWW319" i="1"/>
  <c r="CWV319" i="1"/>
  <c r="CWU319" i="1"/>
  <c r="CWT319" i="1"/>
  <c r="CWS319" i="1"/>
  <c r="CWR319" i="1"/>
  <c r="CWQ319" i="1"/>
  <c r="CWP319" i="1"/>
  <c r="CWO319" i="1"/>
  <c r="CWN319" i="1"/>
  <c r="CWM319" i="1"/>
  <c r="CWL319" i="1"/>
  <c r="CWK319" i="1"/>
  <c r="CWJ319" i="1"/>
  <c r="CWI319" i="1"/>
  <c r="CWH319" i="1"/>
  <c r="CWG319" i="1"/>
  <c r="CWF319" i="1"/>
  <c r="CWE319" i="1"/>
  <c r="CWD319" i="1"/>
  <c r="CWC319" i="1"/>
  <c r="CWB319" i="1"/>
  <c r="CWA319" i="1"/>
  <c r="CVZ319" i="1"/>
  <c r="CVY319" i="1"/>
  <c r="CVX319" i="1"/>
  <c r="CVW319" i="1"/>
  <c r="CVV319" i="1"/>
  <c r="CVU319" i="1"/>
  <c r="CVT319" i="1"/>
  <c r="CVS319" i="1"/>
  <c r="CVR319" i="1"/>
  <c r="CVQ319" i="1"/>
  <c r="CVP319" i="1"/>
  <c r="CVO319" i="1"/>
  <c r="CVN319" i="1"/>
  <c r="CVM319" i="1"/>
  <c r="CVL319" i="1"/>
  <c r="CVK319" i="1"/>
  <c r="CVJ319" i="1"/>
  <c r="CVI319" i="1"/>
  <c r="CVH319" i="1"/>
  <c r="CVG319" i="1"/>
  <c r="CVF319" i="1"/>
  <c r="CVE319" i="1"/>
  <c r="CVD319" i="1"/>
  <c r="CVC319" i="1"/>
  <c r="CVB319" i="1"/>
  <c r="CVA319" i="1"/>
  <c r="CUZ319" i="1"/>
  <c r="CUY319" i="1"/>
  <c r="CUX319" i="1"/>
  <c r="CUW319" i="1"/>
  <c r="CUV319" i="1"/>
  <c r="CUU319" i="1"/>
  <c r="CUT319" i="1"/>
  <c r="CUS319" i="1"/>
  <c r="CUR319" i="1"/>
  <c r="CUQ319" i="1"/>
  <c r="CUP319" i="1"/>
  <c r="CUO319" i="1"/>
  <c r="CUN319" i="1"/>
  <c r="CUM319" i="1"/>
  <c r="CUL319" i="1"/>
  <c r="CUK319" i="1"/>
  <c r="CUJ319" i="1"/>
  <c r="CUI319" i="1"/>
  <c r="CUH319" i="1"/>
  <c r="CUG319" i="1"/>
  <c r="CUF319" i="1"/>
  <c r="CUE319" i="1"/>
  <c r="CUD319" i="1"/>
  <c r="CUC319" i="1"/>
  <c r="CUB319" i="1"/>
  <c r="CUA319" i="1"/>
  <c r="CTZ319" i="1"/>
  <c r="CTY319" i="1"/>
  <c r="CTX319" i="1"/>
  <c r="CTW319" i="1"/>
  <c r="CTV319" i="1"/>
  <c r="CTU319" i="1"/>
  <c r="CTT319" i="1"/>
  <c r="CTS319" i="1"/>
  <c r="CTR319" i="1"/>
  <c r="CTQ319" i="1"/>
  <c r="CTP319" i="1"/>
  <c r="CTO319" i="1"/>
  <c r="CTN319" i="1"/>
  <c r="CTM319" i="1"/>
  <c r="CTL319" i="1"/>
  <c r="CTK319" i="1"/>
  <c r="CTJ319" i="1"/>
  <c r="CTI319" i="1"/>
  <c r="CTH319" i="1"/>
  <c r="CTG319" i="1"/>
  <c r="CTF319" i="1"/>
  <c r="CTE319" i="1"/>
  <c r="CTD319" i="1"/>
  <c r="CTC319" i="1"/>
  <c r="CTB319" i="1"/>
  <c r="CTA319" i="1"/>
  <c r="CSZ319" i="1"/>
  <c r="CSY319" i="1"/>
  <c r="CSX319" i="1"/>
  <c r="CSW319" i="1"/>
  <c r="CSV319" i="1"/>
  <c r="CSU319" i="1"/>
  <c r="CST319" i="1"/>
  <c r="CSS319" i="1"/>
  <c r="CSR319" i="1"/>
  <c r="CSQ319" i="1"/>
  <c r="CSP319" i="1"/>
  <c r="CSO319" i="1"/>
  <c r="CSN319" i="1"/>
  <c r="CSM319" i="1"/>
  <c r="CSL319" i="1"/>
  <c r="CSK319" i="1"/>
  <c r="CSJ319" i="1"/>
  <c r="CSI319" i="1"/>
  <c r="CSH319" i="1"/>
  <c r="CSG319" i="1"/>
  <c r="CSF319" i="1"/>
  <c r="CSE319" i="1"/>
  <c r="CSD319" i="1"/>
  <c r="CSC319" i="1"/>
  <c r="CSB319" i="1"/>
  <c r="CSA319" i="1"/>
  <c r="CRZ319" i="1"/>
  <c r="CRY319" i="1"/>
  <c r="CRX319" i="1"/>
  <c r="CRW319" i="1"/>
  <c r="CRV319" i="1"/>
  <c r="CRU319" i="1"/>
  <c r="CRT319" i="1"/>
  <c r="CRS319" i="1"/>
  <c r="CRR319" i="1"/>
  <c r="CRQ319" i="1"/>
  <c r="CRP319" i="1"/>
  <c r="CRO319" i="1"/>
  <c r="CRN319" i="1"/>
  <c r="CRM319" i="1"/>
  <c r="CRL319" i="1"/>
  <c r="CRK319" i="1"/>
  <c r="CRJ319" i="1"/>
  <c r="CRI319" i="1"/>
  <c r="CRH319" i="1"/>
  <c r="CRG319" i="1"/>
  <c r="CRF319" i="1"/>
  <c r="CRE319" i="1"/>
  <c r="CRD319" i="1"/>
  <c r="CRC319" i="1"/>
  <c r="CRB319" i="1"/>
  <c r="CRA319" i="1"/>
  <c r="CQZ319" i="1"/>
  <c r="CQY319" i="1"/>
  <c r="CQX319" i="1"/>
  <c r="CQW319" i="1"/>
  <c r="CQV319" i="1"/>
  <c r="CQU319" i="1"/>
  <c r="CQT319" i="1"/>
  <c r="CQS319" i="1"/>
  <c r="CQR319" i="1"/>
  <c r="CQQ319" i="1"/>
  <c r="CQP319" i="1"/>
  <c r="CQO319" i="1"/>
  <c r="CQN319" i="1"/>
  <c r="CQM319" i="1"/>
  <c r="CQL319" i="1"/>
  <c r="CQK319" i="1"/>
  <c r="CQJ319" i="1"/>
  <c r="CQI319" i="1"/>
  <c r="CQH319" i="1"/>
  <c r="CQG319" i="1"/>
  <c r="CQF319" i="1"/>
  <c r="CQE319" i="1"/>
  <c r="CQD319" i="1"/>
  <c r="CQC319" i="1"/>
  <c r="CQB319" i="1"/>
  <c r="CQA319" i="1"/>
  <c r="CPZ319" i="1"/>
  <c r="CPY319" i="1"/>
  <c r="CPX319" i="1"/>
  <c r="CPW319" i="1"/>
  <c r="CPV319" i="1"/>
  <c r="CPU319" i="1"/>
  <c r="CPT319" i="1"/>
  <c r="CPS319" i="1"/>
  <c r="CPR319" i="1"/>
  <c r="CPQ319" i="1"/>
  <c r="CPP319" i="1"/>
  <c r="CPO319" i="1"/>
  <c r="CPN319" i="1"/>
  <c r="CPM319" i="1"/>
  <c r="CPL319" i="1"/>
  <c r="CPK319" i="1"/>
  <c r="CPJ319" i="1"/>
  <c r="CPI319" i="1"/>
  <c r="CPH319" i="1"/>
  <c r="CPG319" i="1"/>
  <c r="CPF319" i="1"/>
  <c r="CPE319" i="1"/>
  <c r="CPD319" i="1"/>
  <c r="CPC319" i="1"/>
  <c r="CPB319" i="1"/>
  <c r="CPA319" i="1"/>
  <c r="COZ319" i="1"/>
  <c r="COY319" i="1"/>
  <c r="COX319" i="1"/>
  <c r="COW319" i="1"/>
  <c r="COV319" i="1"/>
  <c r="COU319" i="1"/>
  <c r="COT319" i="1"/>
  <c r="COS319" i="1"/>
  <c r="COR319" i="1"/>
  <c r="COQ319" i="1"/>
  <c r="COP319" i="1"/>
  <c r="COO319" i="1"/>
  <c r="CON319" i="1"/>
  <c r="COM319" i="1"/>
  <c r="COL319" i="1"/>
  <c r="COK319" i="1"/>
  <c r="COJ319" i="1"/>
  <c r="COI319" i="1"/>
  <c r="COH319" i="1"/>
  <c r="COG319" i="1"/>
  <c r="COF319" i="1"/>
  <c r="COE319" i="1"/>
  <c r="COD319" i="1"/>
  <c r="COC319" i="1"/>
  <c r="COB319" i="1"/>
  <c r="COA319" i="1"/>
  <c r="CNZ319" i="1"/>
  <c r="CNY319" i="1"/>
  <c r="CNX319" i="1"/>
  <c r="CNW319" i="1"/>
  <c r="CNV319" i="1"/>
  <c r="CNU319" i="1"/>
  <c r="CNT319" i="1"/>
  <c r="CNS319" i="1"/>
  <c r="CNR319" i="1"/>
  <c r="CNQ319" i="1"/>
  <c r="CNP319" i="1"/>
  <c r="CNO319" i="1"/>
  <c r="CNN319" i="1"/>
  <c r="CNM319" i="1"/>
  <c r="CNL319" i="1"/>
  <c r="CNK319" i="1"/>
  <c r="CNJ319" i="1"/>
  <c r="CNI319" i="1"/>
  <c r="CNH319" i="1"/>
  <c r="CNG319" i="1"/>
  <c r="CNF319" i="1"/>
  <c r="CNE319" i="1"/>
  <c r="CND319" i="1"/>
  <c r="CNC319" i="1"/>
  <c r="CNB319" i="1"/>
  <c r="CNA319" i="1"/>
  <c r="CMZ319" i="1"/>
  <c r="CMY319" i="1"/>
  <c r="CMX319" i="1"/>
  <c r="CMW319" i="1"/>
  <c r="CMV319" i="1"/>
  <c r="CMU319" i="1"/>
  <c r="CMT319" i="1"/>
  <c r="CMS319" i="1"/>
  <c r="CMR319" i="1"/>
  <c r="CMQ319" i="1"/>
  <c r="CMP319" i="1"/>
  <c r="CMO319" i="1"/>
  <c r="CMN319" i="1"/>
  <c r="CMM319" i="1"/>
  <c r="CML319" i="1"/>
  <c r="CMK319" i="1"/>
  <c r="CMJ319" i="1"/>
  <c r="CMI319" i="1"/>
  <c r="CMH319" i="1"/>
  <c r="CMG319" i="1"/>
  <c r="CMF319" i="1"/>
  <c r="CME319" i="1"/>
  <c r="CMD319" i="1"/>
  <c r="CMC319" i="1"/>
  <c r="CMB319" i="1"/>
  <c r="CMA319" i="1"/>
  <c r="CLZ319" i="1"/>
  <c r="CLY319" i="1"/>
  <c r="CLX319" i="1"/>
  <c r="CLW319" i="1"/>
  <c r="CLV319" i="1"/>
  <c r="CLU319" i="1"/>
  <c r="CLT319" i="1"/>
  <c r="CLS319" i="1"/>
  <c r="CLR319" i="1"/>
  <c r="CLQ319" i="1"/>
  <c r="CLP319" i="1"/>
  <c r="CLO319" i="1"/>
  <c r="CLN319" i="1"/>
  <c r="CLM319" i="1"/>
  <c r="CLL319" i="1"/>
  <c r="CLK319" i="1"/>
  <c r="CLJ319" i="1"/>
  <c r="CLI319" i="1"/>
  <c r="CLH319" i="1"/>
  <c r="CLG319" i="1"/>
  <c r="CLF319" i="1"/>
  <c r="CLE319" i="1"/>
  <c r="CLD319" i="1"/>
  <c r="CLC319" i="1"/>
  <c r="CLB319" i="1"/>
  <c r="CLA319" i="1"/>
  <c r="CKZ319" i="1"/>
  <c r="CKY319" i="1"/>
  <c r="CKX319" i="1"/>
  <c r="CKW319" i="1"/>
  <c r="CKV319" i="1"/>
  <c r="CKU319" i="1"/>
  <c r="CKT319" i="1"/>
  <c r="CKS319" i="1"/>
  <c r="CKR319" i="1"/>
  <c r="CKQ319" i="1"/>
  <c r="CKP319" i="1"/>
  <c r="CKO319" i="1"/>
  <c r="CKN319" i="1"/>
  <c r="CKM319" i="1"/>
  <c r="CKL319" i="1"/>
  <c r="CKK319" i="1"/>
  <c r="CKJ319" i="1"/>
  <c r="CKI319" i="1"/>
  <c r="CKH319" i="1"/>
  <c r="CKG319" i="1"/>
  <c r="CKF319" i="1"/>
  <c r="CKE319" i="1"/>
  <c r="CKD319" i="1"/>
  <c r="CKC319" i="1"/>
  <c r="CKB319" i="1"/>
  <c r="CKA319" i="1"/>
  <c r="CJZ319" i="1"/>
  <c r="CJY319" i="1"/>
  <c r="CJX319" i="1"/>
  <c r="CJW319" i="1"/>
  <c r="CJV319" i="1"/>
  <c r="CJU319" i="1"/>
  <c r="CJT319" i="1"/>
  <c r="CJS319" i="1"/>
  <c r="CJR319" i="1"/>
  <c r="CJQ319" i="1"/>
  <c r="CJP319" i="1"/>
  <c r="CJO319" i="1"/>
  <c r="CJN319" i="1"/>
  <c r="CJM319" i="1"/>
  <c r="CJL319" i="1"/>
  <c r="CJK319" i="1"/>
  <c r="CJJ319" i="1"/>
  <c r="CJI319" i="1"/>
  <c r="CJH319" i="1"/>
  <c r="CJG319" i="1"/>
  <c r="CJF319" i="1"/>
  <c r="CJE319" i="1"/>
  <c r="CJD319" i="1"/>
  <c r="CJC319" i="1"/>
  <c r="CJB319" i="1"/>
  <c r="CJA319" i="1"/>
  <c r="CIZ319" i="1"/>
  <c r="CIY319" i="1"/>
  <c r="CIX319" i="1"/>
  <c r="CIW319" i="1"/>
  <c r="CIV319" i="1"/>
  <c r="CIU319" i="1"/>
  <c r="CIT319" i="1"/>
  <c r="CIS319" i="1"/>
  <c r="CIR319" i="1"/>
  <c r="CIQ319" i="1"/>
  <c r="CIP319" i="1"/>
  <c r="CIO319" i="1"/>
  <c r="CIN319" i="1"/>
  <c r="CIM319" i="1"/>
  <c r="CIL319" i="1"/>
  <c r="CIK319" i="1"/>
  <c r="CIJ319" i="1"/>
  <c r="CII319" i="1"/>
  <c r="CIH319" i="1"/>
  <c r="CIG319" i="1"/>
  <c r="CIF319" i="1"/>
  <c r="CIE319" i="1"/>
  <c r="CID319" i="1"/>
  <c r="CIC319" i="1"/>
  <c r="CIB319" i="1"/>
  <c r="CIA319" i="1"/>
  <c r="CHZ319" i="1"/>
  <c r="CHY319" i="1"/>
  <c r="CHX319" i="1"/>
  <c r="CHW319" i="1"/>
  <c r="CHV319" i="1"/>
  <c r="CHU319" i="1"/>
  <c r="CHT319" i="1"/>
  <c r="CHS319" i="1"/>
  <c r="CHR319" i="1"/>
  <c r="CHQ319" i="1"/>
  <c r="CHP319" i="1"/>
  <c r="CHO319" i="1"/>
  <c r="CHN319" i="1"/>
  <c r="CHM319" i="1"/>
  <c r="CHL319" i="1"/>
  <c r="CHK319" i="1"/>
  <c r="CHJ319" i="1"/>
  <c r="CHI319" i="1"/>
  <c r="CHH319" i="1"/>
  <c r="CHG319" i="1"/>
  <c r="CHF319" i="1"/>
  <c r="CHE319" i="1"/>
  <c r="CHD319" i="1"/>
  <c r="CHC319" i="1"/>
  <c r="CHB319" i="1"/>
  <c r="CHA319" i="1"/>
  <c r="CGZ319" i="1"/>
  <c r="CGY319" i="1"/>
  <c r="CGX319" i="1"/>
  <c r="CGW319" i="1"/>
  <c r="CGV319" i="1"/>
  <c r="CGU319" i="1"/>
  <c r="CGT319" i="1"/>
  <c r="CGS319" i="1"/>
  <c r="CGR319" i="1"/>
  <c r="CGQ319" i="1"/>
  <c r="CGP319" i="1"/>
  <c r="CGO319" i="1"/>
  <c r="CGN319" i="1"/>
  <c r="CGM319" i="1"/>
  <c r="CGL319" i="1"/>
  <c r="CGK319" i="1"/>
  <c r="CGJ319" i="1"/>
  <c r="CGI319" i="1"/>
  <c r="CGH319" i="1"/>
  <c r="CGG319" i="1"/>
  <c r="CGF319" i="1"/>
  <c r="CGE319" i="1"/>
  <c r="CGD319" i="1"/>
  <c r="CGC319" i="1"/>
  <c r="CGB319" i="1"/>
  <c r="CGA319" i="1"/>
  <c r="CFZ319" i="1"/>
  <c r="CFY319" i="1"/>
  <c r="CFX319" i="1"/>
  <c r="CFW319" i="1"/>
  <c r="CFV319" i="1"/>
  <c r="CFU319" i="1"/>
  <c r="CFT319" i="1"/>
  <c r="CFS319" i="1"/>
  <c r="CFR319" i="1"/>
  <c r="CFQ319" i="1"/>
  <c r="CFP319" i="1"/>
  <c r="CFO319" i="1"/>
  <c r="CFN319" i="1"/>
  <c r="CFM319" i="1"/>
  <c r="CFL319" i="1"/>
  <c r="CFK319" i="1"/>
  <c r="CFJ319" i="1"/>
  <c r="CFI319" i="1"/>
  <c r="CFH319" i="1"/>
  <c r="CFG319" i="1"/>
  <c r="CFF319" i="1"/>
  <c r="CFE319" i="1"/>
  <c r="CFD319" i="1"/>
  <c r="CFC319" i="1"/>
  <c r="CFB319" i="1"/>
  <c r="CFA319" i="1"/>
  <c r="CEZ319" i="1"/>
  <c r="CEY319" i="1"/>
  <c r="CEX319" i="1"/>
  <c r="CEW319" i="1"/>
  <c r="CEV319" i="1"/>
  <c r="CEU319" i="1"/>
  <c r="CET319" i="1"/>
  <c r="CES319" i="1"/>
  <c r="CER319" i="1"/>
  <c r="CEQ319" i="1"/>
  <c r="CEP319" i="1"/>
  <c r="CEO319" i="1"/>
  <c r="CEN319" i="1"/>
  <c r="CEM319" i="1"/>
  <c r="CEL319" i="1"/>
  <c r="CEK319" i="1"/>
  <c r="CEJ319" i="1"/>
  <c r="CEI319" i="1"/>
  <c r="CEH319" i="1"/>
  <c r="CEG319" i="1"/>
  <c r="CEF319" i="1"/>
  <c r="CEE319" i="1"/>
  <c r="CED319" i="1"/>
  <c r="CEC319" i="1"/>
  <c r="CEB319" i="1"/>
  <c r="CEA319" i="1"/>
  <c r="CDZ319" i="1"/>
  <c r="CDY319" i="1"/>
  <c r="CDX319" i="1"/>
  <c r="CDW319" i="1"/>
  <c r="CDV319" i="1"/>
  <c r="CDU319" i="1"/>
  <c r="CDT319" i="1"/>
  <c r="CDS319" i="1"/>
  <c r="CDR319" i="1"/>
  <c r="CDQ319" i="1"/>
  <c r="CDP319" i="1"/>
  <c r="CDO319" i="1"/>
  <c r="CDN319" i="1"/>
  <c r="CDM319" i="1"/>
  <c r="CDL319" i="1"/>
  <c r="CDK319" i="1"/>
  <c r="CDJ319" i="1"/>
  <c r="CDI319" i="1"/>
  <c r="CDH319" i="1"/>
  <c r="CDG319" i="1"/>
  <c r="CDF319" i="1"/>
  <c r="CDE319" i="1"/>
  <c r="CDD319" i="1"/>
  <c r="CDC319" i="1"/>
  <c r="CDB319" i="1"/>
  <c r="CDA319" i="1"/>
  <c r="CCZ319" i="1"/>
  <c r="CCY319" i="1"/>
  <c r="CCX319" i="1"/>
  <c r="CCW319" i="1"/>
  <c r="CCV319" i="1"/>
  <c r="CCU319" i="1"/>
  <c r="CCT319" i="1"/>
  <c r="CCS319" i="1"/>
  <c r="CCR319" i="1"/>
  <c r="CCQ319" i="1"/>
  <c r="CCP319" i="1"/>
  <c r="CCO319" i="1"/>
  <c r="CCN319" i="1"/>
  <c r="CCM319" i="1"/>
  <c r="CCL319" i="1"/>
  <c r="CCK319" i="1"/>
  <c r="CCJ319" i="1"/>
  <c r="CCI319" i="1"/>
  <c r="CCH319" i="1"/>
  <c r="CCG319" i="1"/>
  <c r="CCF319" i="1"/>
  <c r="CCE319" i="1"/>
  <c r="CCD319" i="1"/>
  <c r="CCC319" i="1"/>
  <c r="CCB319" i="1"/>
  <c r="CCA319" i="1"/>
  <c r="CBZ319" i="1"/>
  <c r="CBY319" i="1"/>
  <c r="CBX319" i="1"/>
  <c r="CBW319" i="1"/>
  <c r="CBV319" i="1"/>
  <c r="CBU319" i="1"/>
  <c r="CBT319" i="1"/>
  <c r="CBS319" i="1"/>
  <c r="CBR319" i="1"/>
  <c r="CBQ319" i="1"/>
  <c r="CBP319" i="1"/>
  <c r="CBO319" i="1"/>
  <c r="CBN319" i="1"/>
  <c r="CBM319" i="1"/>
  <c r="CBL319" i="1"/>
  <c r="CBK319" i="1"/>
  <c r="CBJ319" i="1"/>
  <c r="CBI319" i="1"/>
  <c r="CBH319" i="1"/>
  <c r="CBG319" i="1"/>
  <c r="CBF319" i="1"/>
  <c r="CBE319" i="1"/>
  <c r="CBD319" i="1"/>
  <c r="CBC319" i="1"/>
  <c r="CBB319" i="1"/>
  <c r="CBA319" i="1"/>
  <c r="CAZ319" i="1"/>
  <c r="CAY319" i="1"/>
  <c r="CAX319" i="1"/>
  <c r="CAW319" i="1"/>
  <c r="CAV319" i="1"/>
  <c r="CAU319" i="1"/>
  <c r="CAT319" i="1"/>
  <c r="CAS319" i="1"/>
  <c r="CAR319" i="1"/>
  <c r="CAQ319" i="1"/>
  <c r="CAP319" i="1"/>
  <c r="CAO319" i="1"/>
  <c r="CAN319" i="1"/>
  <c r="CAM319" i="1"/>
  <c r="CAL319" i="1"/>
  <c r="CAK319" i="1"/>
  <c r="CAJ319" i="1"/>
  <c r="CAI319" i="1"/>
  <c r="CAH319" i="1"/>
  <c r="CAG319" i="1"/>
  <c r="CAF319" i="1"/>
  <c r="CAE319" i="1"/>
  <c r="CAD319" i="1"/>
  <c r="CAC319" i="1"/>
  <c r="CAB319" i="1"/>
  <c r="CAA319" i="1"/>
  <c r="BZZ319" i="1"/>
  <c r="BZY319" i="1"/>
  <c r="BZX319" i="1"/>
  <c r="BZW319" i="1"/>
  <c r="BZV319" i="1"/>
  <c r="BZU319" i="1"/>
  <c r="BZT319" i="1"/>
  <c r="BZS319" i="1"/>
  <c r="BZR319" i="1"/>
  <c r="BZQ319" i="1"/>
  <c r="BZP319" i="1"/>
  <c r="BZO319" i="1"/>
  <c r="BZN319" i="1"/>
  <c r="BZM319" i="1"/>
  <c r="BZL319" i="1"/>
  <c r="BZK319" i="1"/>
  <c r="BZJ319" i="1"/>
  <c r="BZI319" i="1"/>
  <c r="BZH319" i="1"/>
  <c r="BZG319" i="1"/>
  <c r="BZF319" i="1"/>
  <c r="BZE319" i="1"/>
  <c r="BZD319" i="1"/>
  <c r="BZC319" i="1"/>
  <c r="BZB319" i="1"/>
  <c r="BZA319" i="1"/>
  <c r="BYZ319" i="1"/>
  <c r="BYY319" i="1"/>
  <c r="BYX319" i="1"/>
  <c r="BYW319" i="1"/>
  <c r="BYV319" i="1"/>
  <c r="BYU319" i="1"/>
  <c r="BYT319" i="1"/>
  <c r="BYS319" i="1"/>
  <c r="BYR319" i="1"/>
  <c r="BYQ319" i="1"/>
  <c r="BYP319" i="1"/>
  <c r="BYO319" i="1"/>
  <c r="BYN319" i="1"/>
  <c r="BYM319" i="1"/>
  <c r="BYL319" i="1"/>
  <c r="BYK319" i="1"/>
  <c r="BYJ319" i="1"/>
  <c r="BYI319" i="1"/>
  <c r="BYH319" i="1"/>
  <c r="BYG319" i="1"/>
  <c r="BYF319" i="1"/>
  <c r="BYE319" i="1"/>
  <c r="BYD319" i="1"/>
  <c r="BYC319" i="1"/>
  <c r="BYB319" i="1"/>
  <c r="BYA319" i="1"/>
  <c r="BXZ319" i="1"/>
  <c r="BXY319" i="1"/>
  <c r="BXX319" i="1"/>
  <c r="BXW319" i="1"/>
  <c r="BXV319" i="1"/>
  <c r="BXU319" i="1"/>
  <c r="BXT319" i="1"/>
  <c r="BXS319" i="1"/>
  <c r="BXR319" i="1"/>
  <c r="BXQ319" i="1"/>
  <c r="BXP319" i="1"/>
  <c r="BXO319" i="1"/>
  <c r="BXN319" i="1"/>
  <c r="BXM319" i="1"/>
  <c r="BXL319" i="1"/>
  <c r="BXK319" i="1"/>
  <c r="BXJ319" i="1"/>
  <c r="BXI319" i="1"/>
  <c r="BXH319" i="1"/>
  <c r="BXG319" i="1"/>
  <c r="BXF319" i="1"/>
  <c r="BXE319" i="1"/>
  <c r="BXD319" i="1"/>
  <c r="BXC319" i="1"/>
  <c r="BXB319" i="1"/>
  <c r="BXA319" i="1"/>
  <c r="BWZ319" i="1"/>
  <c r="BWY319" i="1"/>
  <c r="BWX319" i="1"/>
  <c r="BWW319" i="1"/>
  <c r="BWV319" i="1"/>
  <c r="BWU319" i="1"/>
  <c r="BWT319" i="1"/>
  <c r="BWS319" i="1"/>
  <c r="BWR319" i="1"/>
  <c r="BWQ319" i="1"/>
  <c r="BWP319" i="1"/>
  <c r="BWO319" i="1"/>
  <c r="BWN319" i="1"/>
  <c r="BWM319" i="1"/>
  <c r="BWL319" i="1"/>
  <c r="BWK319" i="1"/>
  <c r="BWJ319" i="1"/>
  <c r="BWI319" i="1"/>
  <c r="BWH319" i="1"/>
  <c r="BWG319" i="1"/>
  <c r="BWF319" i="1"/>
  <c r="BWE319" i="1"/>
  <c r="BWD319" i="1"/>
  <c r="BWC319" i="1"/>
  <c r="BWB319" i="1"/>
  <c r="BWA319" i="1"/>
  <c r="BVZ319" i="1"/>
  <c r="BVY319" i="1"/>
  <c r="BVX319" i="1"/>
  <c r="BVW319" i="1"/>
  <c r="BVV319" i="1"/>
  <c r="BVU319" i="1"/>
  <c r="BVT319" i="1"/>
  <c r="BVS319" i="1"/>
  <c r="BVR319" i="1"/>
  <c r="BVQ319" i="1"/>
  <c r="BVP319" i="1"/>
  <c r="BVO319" i="1"/>
  <c r="BVN319" i="1"/>
  <c r="BVM319" i="1"/>
  <c r="BVL319" i="1"/>
  <c r="BVK319" i="1"/>
  <c r="BVJ319" i="1"/>
  <c r="BVI319" i="1"/>
  <c r="BVH319" i="1"/>
  <c r="BVG319" i="1"/>
  <c r="BVF319" i="1"/>
  <c r="BVE319" i="1"/>
  <c r="BVD319" i="1"/>
  <c r="BVC319" i="1"/>
  <c r="BVB319" i="1"/>
  <c r="BVA319" i="1"/>
  <c r="BUZ319" i="1"/>
  <c r="BUY319" i="1"/>
  <c r="BUX319" i="1"/>
  <c r="BUW319" i="1"/>
  <c r="BUV319" i="1"/>
  <c r="BUU319" i="1"/>
  <c r="BUT319" i="1"/>
  <c r="BUS319" i="1"/>
  <c r="BUR319" i="1"/>
  <c r="BUQ319" i="1"/>
  <c r="BUP319" i="1"/>
  <c r="BUO319" i="1"/>
  <c r="BUN319" i="1"/>
  <c r="BUM319" i="1"/>
  <c r="BUL319" i="1"/>
  <c r="BUK319" i="1"/>
  <c r="BUJ319" i="1"/>
  <c r="BUI319" i="1"/>
  <c r="BUH319" i="1"/>
  <c r="BUG319" i="1"/>
  <c r="BUF319" i="1"/>
  <c r="BUE319" i="1"/>
  <c r="BUD319" i="1"/>
  <c r="BUC319" i="1"/>
  <c r="BUB319" i="1"/>
  <c r="BUA319" i="1"/>
  <c r="BTZ319" i="1"/>
  <c r="BTY319" i="1"/>
  <c r="BTX319" i="1"/>
  <c r="BTW319" i="1"/>
  <c r="BTV319" i="1"/>
  <c r="BTU319" i="1"/>
  <c r="BTT319" i="1"/>
  <c r="BTS319" i="1"/>
  <c r="BTR319" i="1"/>
  <c r="BTQ319" i="1"/>
  <c r="BTP319" i="1"/>
  <c r="BTO319" i="1"/>
  <c r="BTN319" i="1"/>
  <c r="BTM319" i="1"/>
  <c r="BTL319" i="1"/>
  <c r="BTK319" i="1"/>
  <c r="BTJ319" i="1"/>
  <c r="BTI319" i="1"/>
  <c r="BTH319" i="1"/>
  <c r="BTG319" i="1"/>
  <c r="BTF319" i="1"/>
  <c r="BTE319" i="1"/>
  <c r="BTD319" i="1"/>
  <c r="BTC319" i="1"/>
  <c r="BTB319" i="1"/>
  <c r="BTA319" i="1"/>
  <c r="BSZ319" i="1"/>
  <c r="BSY319" i="1"/>
  <c r="BSX319" i="1"/>
  <c r="BSW319" i="1"/>
  <c r="BSV319" i="1"/>
  <c r="BSU319" i="1"/>
  <c r="BST319" i="1"/>
  <c r="BSS319" i="1"/>
  <c r="BSR319" i="1"/>
  <c r="BSQ319" i="1"/>
  <c r="BSP319" i="1"/>
  <c r="BSO319" i="1"/>
  <c r="BSN319" i="1"/>
  <c r="BSM319" i="1"/>
  <c r="BSL319" i="1"/>
  <c r="BSK319" i="1"/>
  <c r="BSJ319" i="1"/>
  <c r="BSI319" i="1"/>
  <c r="BSH319" i="1"/>
  <c r="BSG319" i="1"/>
  <c r="BSF319" i="1"/>
  <c r="BSE319" i="1"/>
  <c r="BSD319" i="1"/>
  <c r="BSC319" i="1"/>
  <c r="BSB319" i="1"/>
  <c r="BSA319" i="1"/>
  <c r="BRZ319" i="1"/>
  <c r="BRY319" i="1"/>
  <c r="BRX319" i="1"/>
  <c r="BRW319" i="1"/>
  <c r="BRV319" i="1"/>
  <c r="BRU319" i="1"/>
  <c r="BRT319" i="1"/>
  <c r="BRS319" i="1"/>
  <c r="BRR319" i="1"/>
  <c r="BRQ319" i="1"/>
  <c r="BRP319" i="1"/>
  <c r="BRO319" i="1"/>
  <c r="BRN319" i="1"/>
  <c r="BRM319" i="1"/>
  <c r="BRL319" i="1"/>
  <c r="BRK319" i="1"/>
  <c r="BRJ319" i="1"/>
  <c r="BRI319" i="1"/>
  <c r="BRH319" i="1"/>
  <c r="BRG319" i="1"/>
  <c r="BRF319" i="1"/>
  <c r="BRE319" i="1"/>
  <c r="BRD319" i="1"/>
  <c r="BRC319" i="1"/>
  <c r="BRB319" i="1"/>
  <c r="BRA319" i="1"/>
  <c r="BQZ319" i="1"/>
  <c r="BQY319" i="1"/>
  <c r="BQX319" i="1"/>
  <c r="BQW319" i="1"/>
  <c r="BQV319" i="1"/>
  <c r="BQU319" i="1"/>
  <c r="BQT319" i="1"/>
  <c r="BQS319" i="1"/>
  <c r="BQR319" i="1"/>
  <c r="BQQ319" i="1"/>
  <c r="BQP319" i="1"/>
  <c r="BQO319" i="1"/>
  <c r="BQN319" i="1"/>
  <c r="BQM319" i="1"/>
  <c r="BQL319" i="1"/>
  <c r="BQK319" i="1"/>
  <c r="BQJ319" i="1"/>
  <c r="BQI319" i="1"/>
  <c r="BQH319" i="1"/>
  <c r="BQG319" i="1"/>
  <c r="BQF319" i="1"/>
  <c r="BQE319" i="1"/>
  <c r="BQD319" i="1"/>
  <c r="BQC319" i="1"/>
  <c r="BQB319" i="1"/>
  <c r="BQA319" i="1"/>
  <c r="BPZ319" i="1"/>
  <c r="BPY319" i="1"/>
  <c r="BPX319" i="1"/>
  <c r="BPW319" i="1"/>
  <c r="BPV319" i="1"/>
  <c r="BPU319" i="1"/>
  <c r="BPT319" i="1"/>
  <c r="BPS319" i="1"/>
  <c r="BPR319" i="1"/>
  <c r="BPQ319" i="1"/>
  <c r="BPP319" i="1"/>
  <c r="BPO319" i="1"/>
  <c r="BPN319" i="1"/>
  <c r="BPM319" i="1"/>
  <c r="BPL319" i="1"/>
  <c r="BPK319" i="1"/>
  <c r="BPJ319" i="1"/>
  <c r="BPI319" i="1"/>
  <c r="BPH319" i="1"/>
  <c r="BPG319" i="1"/>
  <c r="BPF319" i="1"/>
  <c r="BPE319" i="1"/>
  <c r="BPD319" i="1"/>
  <c r="BPC319" i="1"/>
  <c r="BPB319" i="1"/>
  <c r="BPA319" i="1"/>
  <c r="BOZ319" i="1"/>
  <c r="BOY319" i="1"/>
  <c r="BOX319" i="1"/>
  <c r="BOW319" i="1"/>
  <c r="BOV319" i="1"/>
  <c r="BOU319" i="1"/>
  <c r="BOT319" i="1"/>
  <c r="BOS319" i="1"/>
  <c r="BOR319" i="1"/>
  <c r="BOQ319" i="1"/>
  <c r="BOP319" i="1"/>
  <c r="BOO319" i="1"/>
  <c r="BON319" i="1"/>
  <c r="BOM319" i="1"/>
  <c r="BOL319" i="1"/>
  <c r="BOK319" i="1"/>
  <c r="BOJ319" i="1"/>
  <c r="BOI319" i="1"/>
  <c r="BOH319" i="1"/>
  <c r="BOG319" i="1"/>
  <c r="BOF319" i="1"/>
  <c r="BOE319" i="1"/>
  <c r="BOD319" i="1"/>
  <c r="BOC319" i="1"/>
  <c r="BOB319" i="1"/>
  <c r="BOA319" i="1"/>
  <c r="BNZ319" i="1"/>
  <c r="BNY319" i="1"/>
  <c r="BNX319" i="1"/>
  <c r="BNW319" i="1"/>
  <c r="BNV319" i="1"/>
  <c r="BNU319" i="1"/>
  <c r="BNT319" i="1"/>
  <c r="BNS319" i="1"/>
  <c r="BNR319" i="1"/>
  <c r="BNQ319" i="1"/>
  <c r="BNP319" i="1"/>
  <c r="BNO319" i="1"/>
  <c r="BNN319" i="1"/>
  <c r="BNM319" i="1"/>
  <c r="BNL319" i="1"/>
  <c r="BNK319" i="1"/>
  <c r="BNJ319" i="1"/>
  <c r="BNI319" i="1"/>
  <c r="BNH319" i="1"/>
  <c r="BNG319" i="1"/>
  <c r="BNF319" i="1"/>
  <c r="BNE319" i="1"/>
  <c r="BND319" i="1"/>
  <c r="BNC319" i="1"/>
  <c r="BNB319" i="1"/>
  <c r="BNA319" i="1"/>
  <c r="BMZ319" i="1"/>
  <c r="BMY319" i="1"/>
  <c r="BMX319" i="1"/>
  <c r="BMW319" i="1"/>
  <c r="BMV319" i="1"/>
  <c r="BMU319" i="1"/>
  <c r="BMT319" i="1"/>
  <c r="BMS319" i="1"/>
  <c r="BMR319" i="1"/>
  <c r="BMQ319" i="1"/>
  <c r="BMP319" i="1"/>
  <c r="BMO319" i="1"/>
  <c r="BMN319" i="1"/>
  <c r="BMM319" i="1"/>
  <c r="BML319" i="1"/>
  <c r="BMK319" i="1"/>
  <c r="BMJ319" i="1"/>
  <c r="BMI319" i="1"/>
  <c r="BMH319" i="1"/>
  <c r="BMG319" i="1"/>
  <c r="BMF319" i="1"/>
  <c r="BME319" i="1"/>
  <c r="BMD319" i="1"/>
  <c r="BMC319" i="1"/>
  <c r="BMB319" i="1"/>
  <c r="BMA319" i="1"/>
  <c r="BLZ319" i="1"/>
  <c r="BLY319" i="1"/>
  <c r="BLX319" i="1"/>
  <c r="BLW319" i="1"/>
  <c r="BLV319" i="1"/>
  <c r="BLU319" i="1"/>
  <c r="BLT319" i="1"/>
  <c r="BLS319" i="1"/>
  <c r="BLR319" i="1"/>
  <c r="BLQ319" i="1"/>
  <c r="BLP319" i="1"/>
  <c r="BLO319" i="1"/>
  <c r="BLN319" i="1"/>
  <c r="BLM319" i="1"/>
  <c r="BLL319" i="1"/>
  <c r="BLK319" i="1"/>
  <c r="BLJ319" i="1"/>
  <c r="BLI319" i="1"/>
  <c r="BLH319" i="1"/>
  <c r="BLG319" i="1"/>
  <c r="BLF319" i="1"/>
  <c r="BLE319" i="1"/>
  <c r="BLD319" i="1"/>
  <c r="BLC319" i="1"/>
  <c r="BLB319" i="1"/>
  <c r="BLA319" i="1"/>
  <c r="BKZ319" i="1"/>
  <c r="BKY319" i="1"/>
  <c r="BKX319" i="1"/>
  <c r="BKW319" i="1"/>
  <c r="BKV319" i="1"/>
  <c r="BKU319" i="1"/>
  <c r="BKT319" i="1"/>
  <c r="BKS319" i="1"/>
  <c r="BKR319" i="1"/>
  <c r="BKQ319" i="1"/>
  <c r="BKP319" i="1"/>
  <c r="BKO319" i="1"/>
  <c r="BKN319" i="1"/>
  <c r="BKM319" i="1"/>
  <c r="BKL319" i="1"/>
  <c r="BKK319" i="1"/>
  <c r="BKJ319" i="1"/>
  <c r="BKI319" i="1"/>
  <c r="BKH319" i="1"/>
  <c r="BKG319" i="1"/>
  <c r="BKF319" i="1"/>
  <c r="BKE319" i="1"/>
  <c r="BKD319" i="1"/>
  <c r="BKC319" i="1"/>
  <c r="BKB319" i="1"/>
  <c r="BKA319" i="1"/>
  <c r="BJZ319" i="1"/>
  <c r="BJY319" i="1"/>
  <c r="BJX319" i="1"/>
  <c r="BJW319" i="1"/>
  <c r="BJV319" i="1"/>
  <c r="BJU319" i="1"/>
  <c r="BJT319" i="1"/>
  <c r="BJS319" i="1"/>
  <c r="BJR319" i="1"/>
  <c r="BJQ319" i="1"/>
  <c r="BJP319" i="1"/>
  <c r="BJO319" i="1"/>
  <c r="BJN319" i="1"/>
  <c r="BJM319" i="1"/>
  <c r="BJL319" i="1"/>
  <c r="BJK319" i="1"/>
  <c r="BJJ319" i="1"/>
  <c r="BJI319" i="1"/>
  <c r="BJH319" i="1"/>
  <c r="BJG319" i="1"/>
  <c r="BJF319" i="1"/>
  <c r="BJE319" i="1"/>
  <c r="BJD319" i="1"/>
  <c r="BJC319" i="1"/>
  <c r="BJB319" i="1"/>
  <c r="BJA319" i="1"/>
  <c r="BIZ319" i="1"/>
  <c r="BIY319" i="1"/>
  <c r="BIX319" i="1"/>
  <c r="BIW319" i="1"/>
  <c r="BIV319" i="1"/>
  <c r="BIU319" i="1"/>
  <c r="BIT319" i="1"/>
  <c r="BIS319" i="1"/>
  <c r="BIR319" i="1"/>
  <c r="BIQ319" i="1"/>
  <c r="BIP319" i="1"/>
  <c r="BIO319" i="1"/>
  <c r="BIN319" i="1"/>
  <c r="BIM319" i="1"/>
  <c r="BIL319" i="1"/>
  <c r="BIK319" i="1"/>
  <c r="BIJ319" i="1"/>
  <c r="BII319" i="1"/>
  <c r="BIH319" i="1"/>
  <c r="BIG319" i="1"/>
  <c r="BIF319" i="1"/>
  <c r="BIE319" i="1"/>
  <c r="BID319" i="1"/>
  <c r="BIC319" i="1"/>
  <c r="BIB319" i="1"/>
  <c r="BIA319" i="1"/>
  <c r="BHZ319" i="1"/>
  <c r="BHY319" i="1"/>
  <c r="BHX319" i="1"/>
  <c r="BHW319" i="1"/>
  <c r="BHV319" i="1"/>
  <c r="BHU319" i="1"/>
  <c r="BHT319" i="1"/>
  <c r="BHS319" i="1"/>
  <c r="BHR319" i="1"/>
  <c r="BHQ319" i="1"/>
  <c r="BHP319" i="1"/>
  <c r="BHO319" i="1"/>
  <c r="BHN319" i="1"/>
  <c r="BHM319" i="1"/>
  <c r="BHL319" i="1"/>
  <c r="BHK319" i="1"/>
  <c r="BHJ319" i="1"/>
  <c r="BHI319" i="1"/>
  <c r="BHH319" i="1"/>
  <c r="BHG319" i="1"/>
  <c r="BHF319" i="1"/>
  <c r="BHE319" i="1"/>
  <c r="BHD319" i="1"/>
  <c r="BHC319" i="1"/>
  <c r="BHB319" i="1"/>
  <c r="BHA319" i="1"/>
  <c r="BGZ319" i="1"/>
  <c r="BGY319" i="1"/>
  <c r="BGX319" i="1"/>
  <c r="BGW319" i="1"/>
  <c r="BGV319" i="1"/>
  <c r="BGU319" i="1"/>
  <c r="BGT319" i="1"/>
  <c r="BGS319" i="1"/>
  <c r="BGR319" i="1"/>
  <c r="BGQ319" i="1"/>
  <c r="BGP319" i="1"/>
  <c r="BGO319" i="1"/>
  <c r="BGN319" i="1"/>
  <c r="BGM319" i="1"/>
  <c r="BGL319" i="1"/>
  <c r="BGK319" i="1"/>
  <c r="BGJ319" i="1"/>
  <c r="BGI319" i="1"/>
  <c r="BGH319" i="1"/>
  <c r="BGG319" i="1"/>
  <c r="BGF319" i="1"/>
  <c r="BGE319" i="1"/>
  <c r="BGD319" i="1"/>
  <c r="BGC319" i="1"/>
  <c r="BGB319" i="1"/>
  <c r="BGA319" i="1"/>
  <c r="BFZ319" i="1"/>
  <c r="BFY319" i="1"/>
  <c r="BFX319" i="1"/>
  <c r="BFW319" i="1"/>
  <c r="BFV319" i="1"/>
  <c r="BFU319" i="1"/>
  <c r="BFT319" i="1"/>
  <c r="BFS319" i="1"/>
  <c r="BFR319" i="1"/>
  <c r="BFQ319" i="1"/>
  <c r="BFP319" i="1"/>
  <c r="BFO319" i="1"/>
  <c r="BFN319" i="1"/>
  <c r="BFM319" i="1"/>
  <c r="BFL319" i="1"/>
  <c r="BFK319" i="1"/>
  <c r="BFJ319" i="1"/>
  <c r="BFI319" i="1"/>
  <c r="BFH319" i="1"/>
  <c r="BFG319" i="1"/>
  <c r="BFF319" i="1"/>
  <c r="BFE319" i="1"/>
  <c r="BFD319" i="1"/>
  <c r="BFC319" i="1"/>
  <c r="BFB319" i="1"/>
  <c r="BFA319" i="1"/>
  <c r="BEZ319" i="1"/>
  <c r="BEY319" i="1"/>
  <c r="BEX319" i="1"/>
  <c r="BEW319" i="1"/>
  <c r="BEV319" i="1"/>
  <c r="BEU319" i="1"/>
  <c r="BET319" i="1"/>
  <c r="BES319" i="1"/>
  <c r="BER319" i="1"/>
  <c r="BEQ319" i="1"/>
  <c r="BEP319" i="1"/>
  <c r="BEO319" i="1"/>
  <c r="BEN319" i="1"/>
  <c r="BEM319" i="1"/>
  <c r="BEL319" i="1"/>
  <c r="BEK319" i="1"/>
  <c r="BEJ319" i="1"/>
  <c r="BEI319" i="1"/>
  <c r="BEH319" i="1"/>
  <c r="BEG319" i="1"/>
  <c r="BEF319" i="1"/>
  <c r="BEE319" i="1"/>
  <c r="BED319" i="1"/>
  <c r="BEC319" i="1"/>
  <c r="BEB319" i="1"/>
  <c r="BEA319" i="1"/>
  <c r="BDZ319" i="1"/>
  <c r="BDY319" i="1"/>
  <c r="BDX319" i="1"/>
  <c r="BDW319" i="1"/>
  <c r="BDV319" i="1"/>
  <c r="BDU319" i="1"/>
  <c r="BDT319" i="1"/>
  <c r="BDS319" i="1"/>
  <c r="BDR319" i="1"/>
  <c r="BDQ319" i="1"/>
  <c r="BDP319" i="1"/>
  <c r="BDO319" i="1"/>
  <c r="BDN319" i="1"/>
  <c r="BDM319" i="1"/>
  <c r="BDL319" i="1"/>
  <c r="BDK319" i="1"/>
  <c r="BDJ319" i="1"/>
  <c r="BDI319" i="1"/>
  <c r="BDH319" i="1"/>
  <c r="BDG319" i="1"/>
  <c r="BDF319" i="1"/>
  <c r="BDE319" i="1"/>
  <c r="BDD319" i="1"/>
  <c r="BDC319" i="1"/>
  <c r="BDB319" i="1"/>
  <c r="BDA319" i="1"/>
  <c r="BCZ319" i="1"/>
  <c r="BCY319" i="1"/>
  <c r="BCX319" i="1"/>
  <c r="BCW319" i="1"/>
  <c r="BCV319" i="1"/>
  <c r="BCU319" i="1"/>
  <c r="BCT319" i="1"/>
  <c r="BCS319" i="1"/>
  <c r="BCR319" i="1"/>
  <c r="BCQ319" i="1"/>
  <c r="BCP319" i="1"/>
  <c r="BCO319" i="1"/>
  <c r="BCN319" i="1"/>
  <c r="BCM319" i="1"/>
  <c r="BCL319" i="1"/>
  <c r="BCK319" i="1"/>
  <c r="BCJ319" i="1"/>
  <c r="BCI319" i="1"/>
  <c r="BCH319" i="1"/>
  <c r="BCG319" i="1"/>
  <c r="BCF319" i="1"/>
  <c r="BCE319" i="1"/>
  <c r="BCD319" i="1"/>
  <c r="BCC319" i="1"/>
  <c r="BCB319" i="1"/>
  <c r="BCA319" i="1"/>
  <c r="BBZ319" i="1"/>
  <c r="BBY319" i="1"/>
  <c r="BBX319" i="1"/>
  <c r="BBW319" i="1"/>
  <c r="BBV319" i="1"/>
  <c r="BBU319" i="1"/>
  <c r="BBT319" i="1"/>
  <c r="BBS319" i="1"/>
  <c r="BBR319" i="1"/>
  <c r="BBQ319" i="1"/>
  <c r="BBP319" i="1"/>
  <c r="BBO319" i="1"/>
  <c r="BBN319" i="1"/>
  <c r="BBM319" i="1"/>
  <c r="BBL319" i="1"/>
  <c r="BBK319" i="1"/>
  <c r="BBJ319" i="1"/>
  <c r="BBI319" i="1"/>
  <c r="BBH319" i="1"/>
  <c r="BBG319" i="1"/>
  <c r="BBF319" i="1"/>
  <c r="BBE319" i="1"/>
  <c r="BBD319" i="1"/>
  <c r="BBC319" i="1"/>
  <c r="BBB319" i="1"/>
  <c r="BBA319" i="1"/>
  <c r="BAZ319" i="1"/>
  <c r="BAY319" i="1"/>
  <c r="BAX319" i="1"/>
  <c r="BAW319" i="1"/>
  <c r="BAV319" i="1"/>
  <c r="BAU319" i="1"/>
  <c r="BAT319" i="1"/>
  <c r="BAS319" i="1"/>
  <c r="BAR319" i="1"/>
  <c r="BAQ319" i="1"/>
  <c r="BAP319" i="1"/>
  <c r="BAO319" i="1"/>
  <c r="BAN319" i="1"/>
  <c r="BAM319" i="1"/>
  <c r="BAL319" i="1"/>
  <c r="BAK319" i="1"/>
  <c r="BAJ319" i="1"/>
  <c r="BAI319" i="1"/>
  <c r="BAH319" i="1"/>
  <c r="BAG319" i="1"/>
  <c r="BAF319" i="1"/>
  <c r="BAE319" i="1"/>
  <c r="BAD319" i="1"/>
  <c r="BAC319" i="1"/>
  <c r="BAB319" i="1"/>
  <c r="BAA319" i="1"/>
  <c r="AZZ319" i="1"/>
  <c r="AZY319" i="1"/>
  <c r="AZX319" i="1"/>
  <c r="AZW319" i="1"/>
  <c r="AZV319" i="1"/>
  <c r="AZU319" i="1"/>
  <c r="AZT319" i="1"/>
  <c r="AZS319" i="1"/>
  <c r="AZR319" i="1"/>
  <c r="AZQ319" i="1"/>
  <c r="AZP319" i="1"/>
  <c r="AZO319" i="1"/>
  <c r="AZN319" i="1"/>
  <c r="AZM319" i="1"/>
  <c r="AZL319" i="1"/>
  <c r="AZK319" i="1"/>
  <c r="AZJ319" i="1"/>
  <c r="AZI319" i="1"/>
  <c r="AZH319" i="1"/>
  <c r="AZG319" i="1"/>
  <c r="AZF319" i="1"/>
  <c r="AZE319" i="1"/>
  <c r="AZD319" i="1"/>
  <c r="AZC319" i="1"/>
  <c r="AZB319" i="1"/>
  <c r="AZA319" i="1"/>
  <c r="AYZ319" i="1"/>
  <c r="AYY319" i="1"/>
  <c r="AYX319" i="1"/>
  <c r="AYW319" i="1"/>
  <c r="AYV319" i="1"/>
  <c r="AYU319" i="1"/>
  <c r="AYT319" i="1"/>
  <c r="AYS319" i="1"/>
  <c r="AYR319" i="1"/>
  <c r="AYQ319" i="1"/>
  <c r="AYP319" i="1"/>
  <c r="AYO319" i="1"/>
  <c r="AYN319" i="1"/>
  <c r="AYM319" i="1"/>
  <c r="AYL319" i="1"/>
  <c r="AYK319" i="1"/>
  <c r="AYJ319" i="1"/>
  <c r="AYI319" i="1"/>
  <c r="AYH319" i="1"/>
  <c r="AYG319" i="1"/>
  <c r="AYF319" i="1"/>
  <c r="AYE319" i="1"/>
  <c r="AYD319" i="1"/>
  <c r="AYC319" i="1"/>
  <c r="AYB319" i="1"/>
  <c r="AYA319" i="1"/>
  <c r="AXZ319" i="1"/>
  <c r="AXY319" i="1"/>
  <c r="AXX319" i="1"/>
  <c r="AXW319" i="1"/>
  <c r="AXV319" i="1"/>
  <c r="AXU319" i="1"/>
  <c r="AXT319" i="1"/>
  <c r="AXS319" i="1"/>
  <c r="AXR319" i="1"/>
  <c r="AXQ319" i="1"/>
  <c r="AXP319" i="1"/>
  <c r="AXO319" i="1"/>
  <c r="AXN319" i="1"/>
  <c r="AXM319" i="1"/>
  <c r="AXL319" i="1"/>
  <c r="AXK319" i="1"/>
  <c r="AXJ319" i="1"/>
  <c r="AXI319" i="1"/>
  <c r="AXH319" i="1"/>
  <c r="AXG319" i="1"/>
  <c r="AXF319" i="1"/>
  <c r="AXE319" i="1"/>
  <c r="AXD319" i="1"/>
  <c r="AXC319" i="1"/>
  <c r="AXB319" i="1"/>
  <c r="AXA319" i="1"/>
  <c r="AWZ319" i="1"/>
  <c r="AWY319" i="1"/>
  <c r="AWX319" i="1"/>
  <c r="AWW319" i="1"/>
  <c r="AWV319" i="1"/>
  <c r="AWU319" i="1"/>
  <c r="AWT319" i="1"/>
  <c r="AWS319" i="1"/>
  <c r="AWR319" i="1"/>
  <c r="AWQ319" i="1"/>
  <c r="AWP319" i="1"/>
  <c r="AWO319" i="1"/>
  <c r="AWN319" i="1"/>
  <c r="AWM319" i="1"/>
  <c r="AWL319" i="1"/>
  <c r="AWK319" i="1"/>
  <c r="AWJ319" i="1"/>
  <c r="AWI319" i="1"/>
  <c r="AWH319" i="1"/>
  <c r="AWG319" i="1"/>
  <c r="AWF319" i="1"/>
  <c r="AWE319" i="1"/>
  <c r="AWD319" i="1"/>
  <c r="AWC319" i="1"/>
  <c r="AWB319" i="1"/>
  <c r="AWA319" i="1"/>
  <c r="AVZ319" i="1"/>
  <c r="AVY319" i="1"/>
  <c r="AVX319" i="1"/>
  <c r="AVW319" i="1"/>
  <c r="AVV319" i="1"/>
  <c r="AVU319" i="1"/>
  <c r="AVT319" i="1"/>
  <c r="AVS319" i="1"/>
  <c r="AVR319" i="1"/>
  <c r="AVQ319" i="1"/>
  <c r="AVP319" i="1"/>
  <c r="AVO319" i="1"/>
  <c r="AVN319" i="1"/>
  <c r="AVM319" i="1"/>
  <c r="AVL319" i="1"/>
  <c r="AVK319" i="1"/>
  <c r="AVJ319" i="1"/>
  <c r="AVI319" i="1"/>
  <c r="AVH319" i="1"/>
  <c r="AVG319" i="1"/>
  <c r="AVF319" i="1"/>
  <c r="AVE319" i="1"/>
  <c r="AVD319" i="1"/>
  <c r="AVC319" i="1"/>
  <c r="AVB319" i="1"/>
  <c r="AVA319" i="1"/>
  <c r="AUZ319" i="1"/>
  <c r="AUY319" i="1"/>
  <c r="AUX319" i="1"/>
  <c r="AUW319" i="1"/>
  <c r="AUV319" i="1"/>
  <c r="AUU319" i="1"/>
  <c r="AUT319" i="1"/>
  <c r="AUS319" i="1"/>
  <c r="AUR319" i="1"/>
  <c r="AUQ319" i="1"/>
  <c r="AUP319" i="1"/>
  <c r="AUO319" i="1"/>
  <c r="AUN319" i="1"/>
  <c r="AUM319" i="1"/>
  <c r="AUL319" i="1"/>
  <c r="AUK319" i="1"/>
  <c r="AUJ319" i="1"/>
  <c r="AUI319" i="1"/>
  <c r="AUH319" i="1"/>
  <c r="AUG319" i="1"/>
  <c r="AUF319" i="1"/>
  <c r="AUE319" i="1"/>
  <c r="AUD319" i="1"/>
  <c r="AUC319" i="1"/>
  <c r="AUB319" i="1"/>
  <c r="AUA319" i="1"/>
  <c r="ATZ319" i="1"/>
  <c r="ATY319" i="1"/>
  <c r="ATX319" i="1"/>
  <c r="ATW319" i="1"/>
  <c r="ATV319" i="1"/>
  <c r="ATU319" i="1"/>
  <c r="ATT319" i="1"/>
  <c r="ATS319" i="1"/>
  <c r="ATR319" i="1"/>
  <c r="ATQ319" i="1"/>
  <c r="ATP319" i="1"/>
  <c r="ATO319" i="1"/>
  <c r="ATN319" i="1"/>
  <c r="ATM319" i="1"/>
  <c r="ATL319" i="1"/>
  <c r="ATK319" i="1"/>
  <c r="ATJ319" i="1"/>
  <c r="ATI319" i="1"/>
  <c r="ATH319" i="1"/>
  <c r="ATG319" i="1"/>
  <c r="ATF319" i="1"/>
  <c r="ATE319" i="1"/>
  <c r="ATD319" i="1"/>
  <c r="ATC319" i="1"/>
  <c r="ATB319" i="1"/>
  <c r="ATA319" i="1"/>
  <c r="ASZ319" i="1"/>
  <c r="ASY319" i="1"/>
  <c r="ASX319" i="1"/>
  <c r="ASW319" i="1"/>
  <c r="ASV319" i="1"/>
  <c r="ASU319" i="1"/>
  <c r="AST319" i="1"/>
  <c r="ASS319" i="1"/>
  <c r="ASR319" i="1"/>
  <c r="ASQ319" i="1"/>
  <c r="ASP319" i="1"/>
  <c r="ASO319" i="1"/>
  <c r="ASN319" i="1"/>
  <c r="ASM319" i="1"/>
  <c r="ASL319" i="1"/>
  <c r="ASK319" i="1"/>
  <c r="ASJ319" i="1"/>
  <c r="ASI319" i="1"/>
  <c r="ASH319" i="1"/>
  <c r="ASG319" i="1"/>
  <c r="ASF319" i="1"/>
  <c r="ASE319" i="1"/>
  <c r="ASD319" i="1"/>
  <c r="ASC319" i="1"/>
  <c r="ASB319" i="1"/>
  <c r="ASA319" i="1"/>
  <c r="ARZ319" i="1"/>
  <c r="ARY319" i="1"/>
  <c r="ARX319" i="1"/>
  <c r="ARW319" i="1"/>
  <c r="ARV319" i="1"/>
  <c r="ARU319" i="1"/>
  <c r="ART319" i="1"/>
  <c r="ARS319" i="1"/>
  <c r="ARR319" i="1"/>
  <c r="ARQ319" i="1"/>
  <c r="ARP319" i="1"/>
  <c r="ARO319" i="1"/>
  <c r="ARN319" i="1"/>
  <c r="ARM319" i="1"/>
  <c r="ARL319" i="1"/>
  <c r="ARK319" i="1"/>
  <c r="ARJ319" i="1"/>
  <c r="ARI319" i="1"/>
  <c r="ARH319" i="1"/>
  <c r="ARG319" i="1"/>
  <c r="ARF319" i="1"/>
  <c r="ARE319" i="1"/>
  <c r="ARD319" i="1"/>
  <c r="ARC319" i="1"/>
  <c r="ARB319" i="1"/>
  <c r="ARA319" i="1"/>
  <c r="AQZ319" i="1"/>
  <c r="AQY319" i="1"/>
  <c r="AQX319" i="1"/>
  <c r="AQW319" i="1"/>
  <c r="AQV319" i="1"/>
  <c r="AQU319" i="1"/>
  <c r="AQT319" i="1"/>
  <c r="AQS319" i="1"/>
  <c r="AQR319" i="1"/>
  <c r="AQQ319" i="1"/>
  <c r="AQP319" i="1"/>
  <c r="AQO319" i="1"/>
  <c r="AQN319" i="1"/>
  <c r="AQM319" i="1"/>
  <c r="AQL319" i="1"/>
  <c r="AQK319" i="1"/>
  <c r="AQJ319" i="1"/>
  <c r="AQI319" i="1"/>
  <c r="AQH319" i="1"/>
  <c r="AQG319" i="1"/>
  <c r="AQF319" i="1"/>
  <c r="AQE319" i="1"/>
  <c r="AQD319" i="1"/>
  <c r="AQC319" i="1"/>
  <c r="AQB319" i="1"/>
  <c r="AQA319" i="1"/>
  <c r="APZ319" i="1"/>
  <c r="APY319" i="1"/>
  <c r="APX319" i="1"/>
  <c r="APW319" i="1"/>
  <c r="APV319" i="1"/>
  <c r="APU319" i="1"/>
  <c r="APT319" i="1"/>
  <c r="APS319" i="1"/>
  <c r="APR319" i="1"/>
  <c r="APQ319" i="1"/>
  <c r="APP319" i="1"/>
  <c r="APO319" i="1"/>
  <c r="APN319" i="1"/>
  <c r="APM319" i="1"/>
  <c r="APL319" i="1"/>
  <c r="APK319" i="1"/>
  <c r="APJ319" i="1"/>
  <c r="API319" i="1"/>
  <c r="APH319" i="1"/>
  <c r="APG319" i="1"/>
  <c r="APF319" i="1"/>
  <c r="APE319" i="1"/>
  <c r="APD319" i="1"/>
  <c r="APC319" i="1"/>
  <c r="APB319" i="1"/>
  <c r="APA319" i="1"/>
  <c r="AOZ319" i="1"/>
  <c r="AOY319" i="1"/>
  <c r="AOX319" i="1"/>
  <c r="AOW319" i="1"/>
  <c r="AOV319" i="1"/>
  <c r="AOU319" i="1"/>
  <c r="AOT319" i="1"/>
  <c r="AOS319" i="1"/>
  <c r="AOR319" i="1"/>
  <c r="AOQ319" i="1"/>
  <c r="AOP319" i="1"/>
  <c r="AOO319" i="1"/>
  <c r="AON319" i="1"/>
  <c r="AOM319" i="1"/>
  <c r="AOL319" i="1"/>
  <c r="AOK319" i="1"/>
  <c r="AOJ319" i="1"/>
  <c r="AOI319" i="1"/>
  <c r="AOH319" i="1"/>
  <c r="AOG319" i="1"/>
  <c r="AOF319" i="1"/>
  <c r="AOE319" i="1"/>
  <c r="AOD319" i="1"/>
  <c r="AOC319" i="1"/>
  <c r="AOB319" i="1"/>
  <c r="AOA319" i="1"/>
  <c r="ANZ319" i="1"/>
  <c r="ANY319" i="1"/>
  <c r="ANX319" i="1"/>
  <c r="ANW319" i="1"/>
  <c r="ANV319" i="1"/>
  <c r="ANU319" i="1"/>
  <c r="ANT319" i="1"/>
  <c r="ANS319" i="1"/>
  <c r="ANR319" i="1"/>
  <c r="ANQ319" i="1"/>
  <c r="ANP319" i="1"/>
  <c r="ANO319" i="1"/>
  <c r="ANN319" i="1"/>
  <c r="ANM319" i="1"/>
  <c r="ANL319" i="1"/>
  <c r="ANK319" i="1"/>
  <c r="ANJ319" i="1"/>
  <c r="ANI319" i="1"/>
  <c r="ANH319" i="1"/>
  <c r="ANG319" i="1"/>
  <c r="ANF319" i="1"/>
  <c r="ANE319" i="1"/>
  <c r="AND319" i="1"/>
  <c r="ANC319" i="1"/>
  <c r="ANB319" i="1"/>
  <c r="ANA319" i="1"/>
  <c r="AMZ319" i="1"/>
  <c r="AMY319" i="1"/>
  <c r="AMX319" i="1"/>
  <c r="AMW319" i="1"/>
  <c r="AMV319" i="1"/>
  <c r="AMU319" i="1"/>
  <c r="AMT319" i="1"/>
  <c r="AMS319" i="1"/>
  <c r="AMR319" i="1"/>
  <c r="AMQ319" i="1"/>
  <c r="AMP319" i="1"/>
  <c r="AMO319" i="1"/>
  <c r="AMN319" i="1"/>
  <c r="AMM319" i="1"/>
  <c r="AML319" i="1"/>
  <c r="AMK319" i="1"/>
  <c r="AMJ319" i="1"/>
  <c r="AMI319" i="1"/>
  <c r="AMH319" i="1"/>
  <c r="AMG319" i="1"/>
  <c r="AMF319" i="1"/>
  <c r="AME319" i="1"/>
  <c r="AMD319" i="1"/>
  <c r="AMC319" i="1"/>
  <c r="AMB319" i="1"/>
  <c r="AMA319" i="1"/>
  <c r="ALZ319" i="1"/>
  <c r="ALY319" i="1"/>
  <c r="ALX319" i="1"/>
  <c r="ALW319" i="1"/>
  <c r="ALV319" i="1"/>
  <c r="ALU319" i="1"/>
  <c r="ALT319" i="1"/>
  <c r="ALS319" i="1"/>
  <c r="ALR319" i="1"/>
  <c r="ALQ319" i="1"/>
  <c r="ALP319" i="1"/>
  <c r="ALO319" i="1"/>
  <c r="ALN319" i="1"/>
  <c r="ALM319" i="1"/>
  <c r="ALL319" i="1"/>
  <c r="ALK319" i="1"/>
  <c r="ALJ319" i="1"/>
  <c r="ALI319" i="1"/>
  <c r="ALH319" i="1"/>
  <c r="ALG319" i="1"/>
  <c r="ALF319" i="1"/>
  <c r="ALE319" i="1"/>
  <c r="ALD319" i="1"/>
  <c r="ALC319" i="1"/>
  <c r="ALB319" i="1"/>
  <c r="ALA319" i="1"/>
  <c r="AKZ319" i="1"/>
  <c r="AKY319" i="1"/>
  <c r="AKX319" i="1"/>
  <c r="AKW319" i="1"/>
  <c r="AKV319" i="1"/>
  <c r="AKU319" i="1"/>
  <c r="AKT319" i="1"/>
  <c r="AKS319" i="1"/>
  <c r="AKR319" i="1"/>
  <c r="AKQ319" i="1"/>
  <c r="AKP319" i="1"/>
  <c r="AKO319" i="1"/>
  <c r="AKN319" i="1"/>
  <c r="AKM319" i="1"/>
  <c r="AKL319" i="1"/>
  <c r="AKK319" i="1"/>
  <c r="AKJ319" i="1"/>
  <c r="AKI319" i="1"/>
  <c r="AKH319" i="1"/>
  <c r="AKG319" i="1"/>
  <c r="AKF319" i="1"/>
  <c r="AKE319" i="1"/>
  <c r="AKD319" i="1"/>
  <c r="AKC319" i="1"/>
  <c r="AKB319" i="1"/>
  <c r="AKA319" i="1"/>
  <c r="AJZ319" i="1"/>
  <c r="AJY319" i="1"/>
  <c r="AJX319" i="1"/>
  <c r="AJW319" i="1"/>
  <c r="AJV319" i="1"/>
  <c r="AJU319" i="1"/>
  <c r="AJT319" i="1"/>
  <c r="AJS319" i="1"/>
  <c r="AJR319" i="1"/>
  <c r="AJQ319" i="1"/>
  <c r="AJP319" i="1"/>
  <c r="AJO319" i="1"/>
  <c r="AJN319" i="1"/>
  <c r="AJM319" i="1"/>
  <c r="AJL319" i="1"/>
  <c r="AJK319" i="1"/>
  <c r="AJJ319" i="1"/>
  <c r="AJI319" i="1"/>
  <c r="AJH319" i="1"/>
  <c r="AJG319" i="1"/>
  <c r="AJF319" i="1"/>
  <c r="AJE319" i="1"/>
  <c r="AJD319" i="1"/>
  <c r="AJC319" i="1"/>
  <c r="AJB319" i="1"/>
  <c r="AJA319" i="1"/>
  <c r="AIZ319" i="1"/>
  <c r="AIY319" i="1"/>
  <c r="AIX319" i="1"/>
  <c r="AIW319" i="1"/>
  <c r="AIV319" i="1"/>
  <c r="AIU319" i="1"/>
  <c r="AIT319" i="1"/>
  <c r="AIS319" i="1"/>
  <c r="AIR319" i="1"/>
  <c r="AIQ319" i="1"/>
  <c r="AIP319" i="1"/>
  <c r="AIO319" i="1"/>
  <c r="AIN319" i="1"/>
  <c r="AIM319" i="1"/>
  <c r="AIL319" i="1"/>
  <c r="AIK319" i="1"/>
  <c r="AIJ319" i="1"/>
  <c r="AII319" i="1"/>
  <c r="AIH319" i="1"/>
  <c r="AIG319" i="1"/>
  <c r="AIF319" i="1"/>
  <c r="AIE319" i="1"/>
  <c r="AID319" i="1"/>
  <c r="AIC319" i="1"/>
  <c r="AIB319" i="1"/>
  <c r="AIA319" i="1"/>
  <c r="AHZ319" i="1"/>
  <c r="AHY319" i="1"/>
  <c r="AHX319" i="1"/>
  <c r="AHW319" i="1"/>
  <c r="AHV319" i="1"/>
  <c r="AHU319" i="1"/>
  <c r="AHT319" i="1"/>
  <c r="AHS319" i="1"/>
  <c r="AHR319" i="1"/>
  <c r="AHQ319" i="1"/>
  <c r="AHP319" i="1"/>
  <c r="AHO319" i="1"/>
  <c r="AHN319" i="1"/>
  <c r="AHM319" i="1"/>
  <c r="AHL319" i="1"/>
  <c r="AHK319" i="1"/>
  <c r="AHJ319" i="1"/>
  <c r="AHI319" i="1"/>
  <c r="AHH319" i="1"/>
  <c r="AHG319" i="1"/>
  <c r="AHF319" i="1"/>
  <c r="AHE319" i="1"/>
  <c r="AHD319" i="1"/>
  <c r="AHC319" i="1"/>
  <c r="AHB319" i="1"/>
  <c r="AHA319" i="1"/>
  <c r="AGZ319" i="1"/>
  <c r="AGY319" i="1"/>
  <c r="AGX319" i="1"/>
  <c r="AGW319" i="1"/>
  <c r="AGV319" i="1"/>
  <c r="AGU319" i="1"/>
  <c r="AGT319" i="1"/>
  <c r="AGS319" i="1"/>
  <c r="AGR319" i="1"/>
  <c r="AGQ319" i="1"/>
  <c r="AGP319" i="1"/>
  <c r="AGO319" i="1"/>
  <c r="AGN319" i="1"/>
  <c r="AGM319" i="1"/>
  <c r="AGL319" i="1"/>
  <c r="AGK319" i="1"/>
  <c r="AGJ319" i="1"/>
  <c r="AGI319" i="1"/>
  <c r="AGH319" i="1"/>
  <c r="AGG319" i="1"/>
  <c r="AGF319" i="1"/>
  <c r="AGE319" i="1"/>
  <c r="AGD319" i="1"/>
  <c r="AGC319" i="1"/>
  <c r="AGB319" i="1"/>
  <c r="AGA319" i="1"/>
  <c r="AFZ319" i="1"/>
  <c r="AFY319" i="1"/>
  <c r="AFX319" i="1"/>
  <c r="AFW319" i="1"/>
  <c r="AFV319" i="1"/>
  <c r="AFU319" i="1"/>
  <c r="AFT319" i="1"/>
  <c r="AFS319" i="1"/>
  <c r="AFR319" i="1"/>
  <c r="AFQ319" i="1"/>
  <c r="AFP319" i="1"/>
  <c r="AFO319" i="1"/>
  <c r="AFN319" i="1"/>
  <c r="AFM319" i="1"/>
  <c r="AFL319" i="1"/>
  <c r="AFK319" i="1"/>
  <c r="AFJ319" i="1"/>
  <c r="AFI319" i="1"/>
  <c r="AFH319" i="1"/>
  <c r="AFG319" i="1"/>
  <c r="AFF319" i="1"/>
  <c r="AFE319" i="1"/>
  <c r="AFD319" i="1"/>
  <c r="AFC319" i="1"/>
  <c r="AFB319" i="1"/>
  <c r="AFA319" i="1"/>
  <c r="AEZ319" i="1"/>
  <c r="AEY319" i="1"/>
  <c r="AEX319" i="1"/>
  <c r="AEW319" i="1"/>
  <c r="AEV319" i="1"/>
  <c r="AEU319" i="1"/>
  <c r="AET319" i="1"/>
  <c r="AES319" i="1"/>
  <c r="AER319" i="1"/>
  <c r="AEQ319" i="1"/>
  <c r="AEP319" i="1"/>
  <c r="AEO319" i="1"/>
  <c r="AEN319" i="1"/>
  <c r="AEM319" i="1"/>
  <c r="AEL319" i="1"/>
  <c r="AEK319" i="1"/>
  <c r="AEJ319" i="1"/>
  <c r="AEI319" i="1"/>
  <c r="AEH319" i="1"/>
  <c r="AEG319" i="1"/>
  <c r="AEF319" i="1"/>
  <c r="AEE319" i="1"/>
  <c r="AED319" i="1"/>
  <c r="AEC319" i="1"/>
  <c r="AEB319" i="1"/>
  <c r="AEA319" i="1"/>
  <c r="ADZ319" i="1"/>
  <c r="ADY319" i="1"/>
  <c r="ADX319" i="1"/>
  <c r="ADW319" i="1"/>
  <c r="ADV319" i="1"/>
  <c r="ADU319" i="1"/>
  <c r="ADT319" i="1"/>
  <c r="ADS319" i="1"/>
  <c r="ADR319" i="1"/>
  <c r="ADQ319" i="1"/>
  <c r="ADP319" i="1"/>
  <c r="ADO319" i="1"/>
  <c r="ADN319" i="1"/>
  <c r="ADM319" i="1"/>
  <c r="ADL319" i="1"/>
  <c r="ADK319" i="1"/>
  <c r="ADJ319" i="1"/>
  <c r="ADI319" i="1"/>
  <c r="ADH319" i="1"/>
  <c r="ADG319" i="1"/>
  <c r="ADF319" i="1"/>
  <c r="ADE319" i="1"/>
  <c r="ADD319" i="1"/>
  <c r="ADC319" i="1"/>
  <c r="ADB319" i="1"/>
  <c r="ADA319" i="1"/>
  <c r="ACZ319" i="1"/>
  <c r="ACY319" i="1"/>
  <c r="ACX319" i="1"/>
  <c r="ACW319" i="1"/>
  <c r="ACV319" i="1"/>
  <c r="ACU319" i="1"/>
  <c r="ACT319" i="1"/>
  <c r="ACS319" i="1"/>
  <c r="ACR319" i="1"/>
  <c r="ACQ319" i="1"/>
  <c r="ACP319" i="1"/>
  <c r="ACO319" i="1"/>
  <c r="ACN319" i="1"/>
  <c r="ACM319" i="1"/>
  <c r="ACL319" i="1"/>
  <c r="ACK319" i="1"/>
  <c r="ACJ319" i="1"/>
  <c r="ACI319" i="1"/>
  <c r="ACH319" i="1"/>
  <c r="ACG319" i="1"/>
  <c r="ACF319" i="1"/>
  <c r="ACE319" i="1"/>
  <c r="ACD319" i="1"/>
  <c r="ACC319" i="1"/>
  <c r="ACB319" i="1"/>
  <c r="ACA319" i="1"/>
  <c r="ABZ319" i="1"/>
  <c r="ABY319" i="1"/>
  <c r="ABX319" i="1"/>
  <c r="ABW319" i="1"/>
  <c r="ABV319" i="1"/>
  <c r="ABU319" i="1"/>
  <c r="ABT319" i="1"/>
  <c r="ABS319" i="1"/>
  <c r="ABR319" i="1"/>
  <c r="ABQ319" i="1"/>
  <c r="ABP319" i="1"/>
  <c r="ABO319" i="1"/>
  <c r="ABN319" i="1"/>
  <c r="ABM319" i="1"/>
  <c r="ABL319" i="1"/>
  <c r="ABK319" i="1"/>
  <c r="ABJ319" i="1"/>
  <c r="ABI319" i="1"/>
  <c r="ABH319" i="1"/>
  <c r="ABG319" i="1"/>
  <c r="ABF319" i="1"/>
  <c r="ABE319" i="1"/>
  <c r="ABD319" i="1"/>
  <c r="ABC319" i="1"/>
  <c r="ABB319" i="1"/>
  <c r="ABA319" i="1"/>
  <c r="AAZ319" i="1"/>
  <c r="AAY319" i="1"/>
  <c r="AAX319" i="1"/>
  <c r="AAW319" i="1"/>
  <c r="AAV319" i="1"/>
  <c r="AAU319" i="1"/>
  <c r="AAT319" i="1"/>
  <c r="AAS319" i="1"/>
  <c r="AAR319" i="1"/>
  <c r="AAQ319" i="1"/>
  <c r="AAP319" i="1"/>
  <c r="AAO319" i="1"/>
  <c r="AAN319" i="1"/>
  <c r="AAM319" i="1"/>
  <c r="AAL319" i="1"/>
  <c r="AAK319" i="1"/>
  <c r="AAJ319" i="1"/>
  <c r="AAI319" i="1"/>
  <c r="AAH319" i="1"/>
  <c r="AAG319" i="1"/>
  <c r="AAF319" i="1"/>
  <c r="AAE319" i="1"/>
  <c r="AAD319" i="1"/>
  <c r="AAC319" i="1"/>
  <c r="AAB319" i="1"/>
  <c r="AAA319" i="1"/>
  <c r="ZZ319" i="1"/>
  <c r="ZY319" i="1"/>
  <c r="ZX319" i="1"/>
  <c r="ZW319" i="1"/>
  <c r="ZV319" i="1"/>
  <c r="ZU319" i="1"/>
  <c r="ZT319" i="1"/>
  <c r="ZS319" i="1"/>
  <c r="ZR319" i="1"/>
  <c r="ZQ319" i="1"/>
  <c r="ZP319" i="1"/>
  <c r="ZO319" i="1"/>
  <c r="ZN319" i="1"/>
  <c r="ZM319" i="1"/>
  <c r="ZL319" i="1"/>
  <c r="ZK319" i="1"/>
  <c r="ZJ319" i="1"/>
  <c r="ZI319" i="1"/>
  <c r="ZH319" i="1"/>
  <c r="ZG319" i="1"/>
  <c r="ZF319" i="1"/>
  <c r="ZE319" i="1"/>
  <c r="ZD319" i="1"/>
  <c r="ZC319" i="1"/>
  <c r="ZB319" i="1"/>
  <c r="ZA319" i="1"/>
  <c r="YZ319" i="1"/>
  <c r="YY319" i="1"/>
  <c r="YX319" i="1"/>
  <c r="YW319" i="1"/>
  <c r="YV319" i="1"/>
  <c r="YU319" i="1"/>
  <c r="YT319" i="1"/>
  <c r="YS319" i="1"/>
  <c r="YR319" i="1"/>
  <c r="YQ319" i="1"/>
  <c r="YP319" i="1"/>
  <c r="YO319" i="1"/>
  <c r="YN319" i="1"/>
  <c r="YM319" i="1"/>
  <c r="YL319" i="1"/>
  <c r="YK319" i="1"/>
  <c r="YJ319" i="1"/>
  <c r="YI319" i="1"/>
  <c r="YH319" i="1"/>
  <c r="YG319" i="1"/>
  <c r="YF319" i="1"/>
  <c r="YE319" i="1"/>
  <c r="YD319" i="1"/>
  <c r="YC319" i="1"/>
  <c r="YB319" i="1"/>
  <c r="YA319" i="1"/>
  <c r="XZ319" i="1"/>
  <c r="XY319" i="1"/>
  <c r="XX319" i="1"/>
  <c r="XW319" i="1"/>
  <c r="XV319" i="1"/>
  <c r="XU319" i="1"/>
  <c r="XT319" i="1"/>
  <c r="XS319" i="1"/>
  <c r="XR319" i="1"/>
  <c r="XQ319" i="1"/>
  <c r="XP319" i="1"/>
  <c r="XO319" i="1"/>
  <c r="XN319" i="1"/>
  <c r="XM319" i="1"/>
  <c r="XL319" i="1"/>
  <c r="XK319" i="1"/>
  <c r="XJ319" i="1"/>
  <c r="XI319" i="1"/>
  <c r="XH319" i="1"/>
  <c r="XG319" i="1"/>
  <c r="XF319" i="1"/>
  <c r="XE319" i="1"/>
  <c r="XD319" i="1"/>
  <c r="XC319" i="1"/>
  <c r="XB319" i="1"/>
  <c r="XA319" i="1"/>
  <c r="WZ319" i="1"/>
  <c r="WY319" i="1"/>
  <c r="WX319" i="1"/>
  <c r="WW319" i="1"/>
  <c r="WV319" i="1"/>
  <c r="WU319" i="1"/>
  <c r="WT319" i="1"/>
  <c r="WS319" i="1"/>
  <c r="WR319" i="1"/>
  <c r="WQ319" i="1"/>
  <c r="WP319" i="1"/>
  <c r="WO319" i="1"/>
  <c r="WN319" i="1"/>
  <c r="WM319" i="1"/>
  <c r="WL319" i="1"/>
  <c r="WK319" i="1"/>
  <c r="WJ319" i="1"/>
  <c r="WI319" i="1"/>
  <c r="WH319" i="1"/>
  <c r="WG319" i="1"/>
  <c r="WF319" i="1"/>
  <c r="WE319" i="1"/>
  <c r="WD319" i="1"/>
  <c r="WC319" i="1"/>
  <c r="WB319" i="1"/>
  <c r="WA319" i="1"/>
  <c r="VZ319" i="1"/>
  <c r="VY319" i="1"/>
  <c r="VX319" i="1"/>
  <c r="VW319" i="1"/>
  <c r="VV319" i="1"/>
  <c r="VU319" i="1"/>
  <c r="VT319" i="1"/>
  <c r="VS319" i="1"/>
  <c r="VR319" i="1"/>
  <c r="VQ319" i="1"/>
  <c r="VP319" i="1"/>
  <c r="VO319" i="1"/>
  <c r="VN319" i="1"/>
  <c r="VM319" i="1"/>
  <c r="VL319" i="1"/>
  <c r="VK319" i="1"/>
  <c r="VJ319" i="1"/>
  <c r="VI319" i="1"/>
  <c r="VH319" i="1"/>
  <c r="VG319" i="1"/>
  <c r="VF319" i="1"/>
  <c r="VE319" i="1"/>
  <c r="VD319" i="1"/>
  <c r="VC319" i="1"/>
  <c r="VB319" i="1"/>
  <c r="VA319" i="1"/>
  <c r="UZ319" i="1"/>
  <c r="UY319" i="1"/>
  <c r="UX319" i="1"/>
  <c r="UW319" i="1"/>
  <c r="UV319" i="1"/>
  <c r="UU319" i="1"/>
  <c r="UT319" i="1"/>
  <c r="US319" i="1"/>
  <c r="UR319" i="1"/>
  <c r="UQ319" i="1"/>
  <c r="UP319" i="1"/>
  <c r="UO319" i="1"/>
  <c r="UN319" i="1"/>
  <c r="UM319" i="1"/>
  <c r="UL319" i="1"/>
  <c r="UK319" i="1"/>
  <c r="UJ319" i="1"/>
  <c r="UI319" i="1"/>
  <c r="UH319" i="1"/>
  <c r="UG319" i="1"/>
  <c r="UF319" i="1"/>
  <c r="UE319" i="1"/>
  <c r="UD319" i="1"/>
  <c r="UC319" i="1"/>
  <c r="UB319" i="1"/>
  <c r="UA319" i="1"/>
  <c r="TZ319" i="1"/>
  <c r="TY319" i="1"/>
  <c r="TX319" i="1"/>
  <c r="TW319" i="1"/>
  <c r="TV319" i="1"/>
  <c r="TU319" i="1"/>
  <c r="TT319" i="1"/>
  <c r="TS319" i="1"/>
  <c r="TR319" i="1"/>
  <c r="TQ319" i="1"/>
  <c r="TP319" i="1"/>
  <c r="TO319" i="1"/>
  <c r="TN319" i="1"/>
  <c r="TM319" i="1"/>
  <c r="TL319" i="1"/>
  <c r="TK319" i="1"/>
  <c r="TJ319" i="1"/>
  <c r="TI319" i="1"/>
  <c r="TH319" i="1"/>
  <c r="TG319" i="1"/>
  <c r="TF319" i="1"/>
  <c r="TE319" i="1"/>
  <c r="TD319" i="1"/>
  <c r="TC319" i="1"/>
  <c r="TB319" i="1"/>
  <c r="TA319" i="1"/>
  <c r="SZ319" i="1"/>
  <c r="SY319" i="1"/>
  <c r="SX319" i="1"/>
  <c r="SW319" i="1"/>
  <c r="SV319" i="1"/>
  <c r="SU319" i="1"/>
  <c r="ST319" i="1"/>
  <c r="SS319" i="1"/>
  <c r="SR319" i="1"/>
  <c r="SQ319" i="1"/>
  <c r="SP319" i="1"/>
  <c r="SO319" i="1"/>
  <c r="SN319" i="1"/>
  <c r="SM319" i="1"/>
  <c r="SL319" i="1"/>
  <c r="SK319" i="1"/>
  <c r="SJ319" i="1"/>
  <c r="SI319" i="1"/>
  <c r="SH319" i="1"/>
  <c r="SG319" i="1"/>
  <c r="SF319" i="1"/>
  <c r="SE319" i="1"/>
  <c r="SD319" i="1"/>
  <c r="SC319" i="1"/>
  <c r="SB319" i="1"/>
  <c r="SA319" i="1"/>
  <c r="RZ319" i="1"/>
  <c r="RY319" i="1"/>
  <c r="RX319" i="1"/>
  <c r="RW319" i="1"/>
  <c r="RV319" i="1"/>
  <c r="RU319" i="1"/>
  <c r="RT319" i="1"/>
  <c r="RS319" i="1"/>
  <c r="RR319" i="1"/>
  <c r="RQ319" i="1"/>
  <c r="RP319" i="1"/>
  <c r="RO319" i="1"/>
  <c r="RN319" i="1"/>
  <c r="RM319" i="1"/>
  <c r="RL319" i="1"/>
  <c r="RK319" i="1"/>
  <c r="RJ319" i="1"/>
  <c r="RI319" i="1"/>
  <c r="RH319" i="1"/>
  <c r="RG319" i="1"/>
  <c r="RF319" i="1"/>
  <c r="RE319" i="1"/>
  <c r="RD319" i="1"/>
  <c r="RC319" i="1"/>
  <c r="RB319" i="1"/>
  <c r="RA319" i="1"/>
  <c r="QZ319" i="1"/>
  <c r="QY319" i="1"/>
  <c r="QX319" i="1"/>
  <c r="QW319" i="1"/>
  <c r="QV319" i="1"/>
  <c r="QU319" i="1"/>
  <c r="QT319" i="1"/>
  <c r="QS319" i="1"/>
  <c r="QR319" i="1"/>
  <c r="QQ319" i="1"/>
  <c r="QP319" i="1"/>
  <c r="QO319" i="1"/>
  <c r="QN319" i="1"/>
  <c r="QM319" i="1"/>
  <c r="QL319" i="1"/>
  <c r="QK319" i="1"/>
  <c r="QJ319" i="1"/>
  <c r="QI319" i="1"/>
  <c r="QH319" i="1"/>
  <c r="QG319" i="1"/>
  <c r="QF319" i="1"/>
  <c r="QE319" i="1"/>
  <c r="QD319" i="1"/>
  <c r="QC319" i="1"/>
  <c r="QB319" i="1"/>
  <c r="QA319" i="1"/>
  <c r="PZ319" i="1"/>
  <c r="PY319" i="1"/>
  <c r="PX319" i="1"/>
  <c r="PW319" i="1"/>
  <c r="PV319" i="1"/>
  <c r="PU319" i="1"/>
  <c r="PT319" i="1"/>
  <c r="PS319" i="1"/>
  <c r="PR319" i="1"/>
  <c r="PQ319" i="1"/>
  <c r="PP319" i="1"/>
  <c r="PO319" i="1"/>
  <c r="PN319" i="1"/>
  <c r="PM319" i="1"/>
  <c r="PL319" i="1"/>
  <c r="PK319" i="1"/>
  <c r="PJ319" i="1"/>
  <c r="PI319" i="1"/>
  <c r="PH319" i="1"/>
  <c r="PG319" i="1"/>
  <c r="PF319" i="1"/>
  <c r="PE319" i="1"/>
  <c r="PD319" i="1"/>
  <c r="PC319" i="1"/>
  <c r="PB319" i="1"/>
  <c r="PA319" i="1"/>
  <c r="OZ319" i="1"/>
  <c r="OY319" i="1"/>
  <c r="OX319" i="1"/>
  <c r="OW319" i="1"/>
  <c r="OV319" i="1"/>
  <c r="OU319" i="1"/>
  <c r="OT319" i="1"/>
  <c r="OS319" i="1"/>
  <c r="OR319" i="1"/>
  <c r="OQ319" i="1"/>
  <c r="OP319" i="1"/>
  <c r="OO319" i="1"/>
  <c r="ON319" i="1"/>
  <c r="OM319" i="1"/>
  <c r="OL319" i="1"/>
  <c r="OK319" i="1"/>
  <c r="OJ319" i="1"/>
  <c r="OI319" i="1"/>
  <c r="OH319" i="1"/>
  <c r="OG319" i="1"/>
  <c r="OF319" i="1"/>
  <c r="OE319" i="1"/>
  <c r="OD319" i="1"/>
  <c r="OC319" i="1"/>
  <c r="OB319" i="1"/>
  <c r="OA319" i="1"/>
  <c r="NZ319" i="1"/>
  <c r="NY319" i="1"/>
  <c r="NX319" i="1"/>
  <c r="NW319" i="1"/>
  <c r="NV319" i="1"/>
  <c r="NU319" i="1"/>
  <c r="NT319" i="1"/>
  <c r="NS319" i="1"/>
  <c r="NR319" i="1"/>
  <c r="NQ319" i="1"/>
  <c r="NP319" i="1"/>
  <c r="NO319" i="1"/>
  <c r="NN319" i="1"/>
  <c r="NM319" i="1"/>
  <c r="NL319" i="1"/>
  <c r="NK319" i="1"/>
  <c r="NJ319" i="1"/>
  <c r="NI319" i="1"/>
  <c r="NH319" i="1"/>
  <c r="NG319" i="1"/>
  <c r="NF319" i="1"/>
  <c r="NE319" i="1"/>
  <c r="ND319" i="1"/>
  <c r="NC319" i="1"/>
  <c r="NB319" i="1"/>
  <c r="NA319" i="1"/>
  <c r="MZ319" i="1"/>
  <c r="MY319" i="1"/>
  <c r="MX319" i="1"/>
  <c r="MW319" i="1"/>
  <c r="MV319" i="1"/>
  <c r="MU319" i="1"/>
  <c r="MT319" i="1"/>
  <c r="MS319" i="1"/>
  <c r="MR319" i="1"/>
  <c r="MQ319" i="1"/>
  <c r="MP319" i="1"/>
  <c r="MO319" i="1"/>
  <c r="MN319" i="1"/>
  <c r="MM319" i="1"/>
  <c r="ML319" i="1"/>
  <c r="MK319" i="1"/>
  <c r="MJ319" i="1"/>
  <c r="MI319" i="1"/>
  <c r="MH319" i="1"/>
  <c r="MG319" i="1"/>
  <c r="MF319" i="1"/>
  <c r="ME319" i="1"/>
  <c r="MD319" i="1"/>
  <c r="MC319" i="1"/>
  <c r="MB319" i="1"/>
  <c r="MA319" i="1"/>
  <c r="LZ319" i="1"/>
  <c r="LY319" i="1"/>
  <c r="LX319" i="1"/>
  <c r="LW319" i="1"/>
  <c r="LV319" i="1"/>
  <c r="LU319" i="1"/>
  <c r="LT319" i="1"/>
  <c r="LS319" i="1"/>
  <c r="LR319" i="1"/>
  <c r="LQ319" i="1"/>
  <c r="LP319" i="1"/>
  <c r="LO319" i="1"/>
  <c r="LN319" i="1"/>
  <c r="LM319" i="1"/>
  <c r="LL319" i="1"/>
  <c r="LK319" i="1"/>
  <c r="LJ319" i="1"/>
  <c r="LI319" i="1"/>
  <c r="LH319" i="1"/>
  <c r="LG319" i="1"/>
  <c r="LF319" i="1"/>
  <c r="LE319" i="1"/>
  <c r="LD319" i="1"/>
  <c r="LC319" i="1"/>
  <c r="LB319" i="1"/>
  <c r="LA319" i="1"/>
  <c r="KZ319" i="1"/>
  <c r="KY319" i="1"/>
  <c r="KX319" i="1"/>
  <c r="KW319" i="1"/>
  <c r="KV319" i="1"/>
  <c r="KU319" i="1"/>
  <c r="KT319" i="1"/>
  <c r="KS319" i="1"/>
  <c r="KR319" i="1"/>
  <c r="KQ319" i="1"/>
  <c r="KP319" i="1"/>
  <c r="KO319" i="1"/>
  <c r="KN319" i="1"/>
  <c r="KM319" i="1"/>
  <c r="KL319" i="1"/>
  <c r="KK319" i="1"/>
  <c r="KJ319" i="1"/>
  <c r="KI319" i="1"/>
  <c r="KH319" i="1"/>
  <c r="KG319" i="1"/>
  <c r="KF319" i="1"/>
  <c r="KE319" i="1"/>
  <c r="KD319" i="1"/>
  <c r="KC319" i="1"/>
  <c r="KB319" i="1"/>
  <c r="KA319" i="1"/>
  <c r="JZ319" i="1"/>
  <c r="JY319" i="1"/>
  <c r="JX319" i="1"/>
  <c r="JW319" i="1"/>
  <c r="JV319" i="1"/>
  <c r="JU319" i="1"/>
  <c r="JT319" i="1"/>
  <c r="JS319" i="1"/>
  <c r="JR319" i="1"/>
  <c r="JQ319" i="1"/>
  <c r="JP319" i="1"/>
  <c r="JO319" i="1"/>
  <c r="JN319" i="1"/>
  <c r="JM319" i="1"/>
  <c r="JL319" i="1"/>
  <c r="JK319" i="1"/>
  <c r="JJ319" i="1"/>
  <c r="JI319" i="1"/>
  <c r="JH319" i="1"/>
  <c r="JG319" i="1"/>
  <c r="JF319" i="1"/>
  <c r="JE319" i="1"/>
  <c r="JD319" i="1"/>
  <c r="JC319" i="1"/>
  <c r="JB319" i="1"/>
  <c r="JA319" i="1"/>
  <c r="IZ319" i="1"/>
  <c r="IY319" i="1"/>
  <c r="IX319" i="1"/>
  <c r="IW319" i="1"/>
  <c r="IV319" i="1"/>
  <c r="IU319" i="1"/>
  <c r="IT319" i="1"/>
  <c r="IS319" i="1"/>
  <c r="IR319" i="1"/>
  <c r="IQ319" i="1"/>
  <c r="IP319" i="1"/>
  <c r="IO319" i="1"/>
  <c r="IN319" i="1"/>
  <c r="IM319" i="1"/>
  <c r="IL319" i="1"/>
  <c r="IK319" i="1"/>
  <c r="IJ319" i="1"/>
  <c r="II319" i="1"/>
  <c r="IH319" i="1"/>
  <c r="IG319" i="1"/>
  <c r="IF319" i="1"/>
  <c r="IE319" i="1"/>
  <c r="ID319" i="1"/>
  <c r="IC319" i="1"/>
  <c r="IB319" i="1"/>
  <c r="IA319" i="1"/>
  <c r="HZ319" i="1"/>
  <c r="HY319" i="1"/>
  <c r="HX319" i="1"/>
  <c r="HW319" i="1"/>
  <c r="HV319" i="1"/>
  <c r="HU319" i="1"/>
  <c r="HT319" i="1"/>
  <c r="HS319" i="1"/>
  <c r="HR319" i="1"/>
  <c r="HQ319" i="1"/>
  <c r="HP319" i="1"/>
  <c r="HO319" i="1"/>
  <c r="HN319" i="1"/>
  <c r="HM319" i="1"/>
  <c r="HL319" i="1"/>
  <c r="HK319" i="1"/>
  <c r="HJ319" i="1"/>
  <c r="HI319" i="1"/>
  <c r="HH319" i="1"/>
  <c r="HG319" i="1"/>
  <c r="HF319" i="1"/>
  <c r="HE319" i="1"/>
  <c r="HD319" i="1"/>
  <c r="HC319" i="1"/>
  <c r="HB319" i="1"/>
  <c r="HA319" i="1"/>
  <c r="GZ319" i="1"/>
  <c r="GY319" i="1"/>
  <c r="GX319" i="1"/>
  <c r="GW319" i="1"/>
  <c r="GV319" i="1"/>
  <c r="GU319" i="1"/>
  <c r="GT319" i="1"/>
  <c r="GS319" i="1"/>
  <c r="GR319" i="1"/>
  <c r="GQ319" i="1"/>
  <c r="GP319" i="1"/>
  <c r="GO319" i="1"/>
  <c r="GN319" i="1"/>
  <c r="GM319" i="1"/>
  <c r="GL319" i="1"/>
  <c r="GK319" i="1"/>
  <c r="GJ319" i="1"/>
  <c r="GI319" i="1"/>
  <c r="GH319" i="1"/>
  <c r="GG319" i="1"/>
  <c r="GF319" i="1"/>
  <c r="GE319" i="1"/>
  <c r="GD319" i="1"/>
  <c r="GC319" i="1"/>
  <c r="GB319" i="1"/>
  <c r="GA319" i="1"/>
  <c r="FZ319" i="1"/>
  <c r="FY319" i="1"/>
  <c r="FX319" i="1"/>
  <c r="FW319" i="1"/>
  <c r="FV319" i="1"/>
  <c r="FU319" i="1"/>
  <c r="FT319" i="1"/>
  <c r="FS319" i="1"/>
  <c r="FR319" i="1"/>
  <c r="FQ319" i="1"/>
  <c r="FP319" i="1"/>
  <c r="FO319" i="1"/>
  <c r="FN319" i="1"/>
  <c r="FM319" i="1"/>
  <c r="FL319" i="1"/>
  <c r="FK319" i="1"/>
  <c r="FJ319" i="1"/>
  <c r="FI319" i="1"/>
  <c r="FH319" i="1"/>
  <c r="FG319" i="1"/>
  <c r="FF319" i="1"/>
  <c r="FE319" i="1"/>
  <c r="FD319" i="1"/>
  <c r="FC319" i="1"/>
  <c r="FB319" i="1"/>
  <c r="FA319" i="1"/>
  <c r="EZ319" i="1"/>
  <c r="EY319" i="1"/>
  <c r="EX319" i="1"/>
  <c r="EW319" i="1"/>
  <c r="EV319" i="1"/>
  <c r="EU319" i="1"/>
  <c r="ET319" i="1"/>
  <c r="ES319" i="1"/>
  <c r="ER319" i="1"/>
  <c r="EQ319" i="1"/>
  <c r="EP319" i="1"/>
  <c r="EO319" i="1"/>
  <c r="EN319" i="1"/>
  <c r="EM319" i="1"/>
  <c r="EL319" i="1"/>
  <c r="EK319" i="1"/>
  <c r="EJ319" i="1"/>
  <c r="EI319" i="1"/>
  <c r="EH319" i="1"/>
  <c r="EG319" i="1"/>
  <c r="EF319" i="1"/>
  <c r="EE319" i="1"/>
  <c r="ED319" i="1"/>
  <c r="EC319" i="1"/>
  <c r="EB319" i="1"/>
  <c r="EA319" i="1"/>
  <c r="DZ319" i="1"/>
  <c r="DY319" i="1"/>
  <c r="DX319" i="1"/>
  <c r="DW319" i="1"/>
  <c r="DV319" i="1"/>
  <c r="DU319" i="1"/>
  <c r="DT319" i="1"/>
  <c r="DS319" i="1"/>
  <c r="DR319" i="1"/>
  <c r="DQ319" i="1"/>
  <c r="DP319" i="1"/>
  <c r="DO319" i="1"/>
  <c r="DN319" i="1"/>
  <c r="DM319" i="1"/>
  <c r="DL319" i="1"/>
  <c r="DK319" i="1"/>
  <c r="DJ319" i="1"/>
  <c r="DI319" i="1"/>
  <c r="DH319" i="1"/>
  <c r="DG319" i="1"/>
  <c r="DF319" i="1"/>
  <c r="DE319" i="1"/>
  <c r="DD319" i="1"/>
  <c r="DC319" i="1"/>
  <c r="DB319" i="1"/>
  <c r="DA319" i="1"/>
  <c r="CZ319" i="1"/>
  <c r="CY319" i="1"/>
  <c r="CX319" i="1"/>
  <c r="CW319" i="1"/>
  <c r="CV319" i="1"/>
  <c r="CU319" i="1"/>
  <c r="CT319" i="1"/>
  <c r="CS319" i="1"/>
  <c r="CR319" i="1"/>
  <c r="CQ319" i="1"/>
  <c r="CP319" i="1"/>
  <c r="CO319" i="1"/>
  <c r="CN319" i="1"/>
  <c r="CM319" i="1"/>
  <c r="CL319" i="1"/>
  <c r="CK319" i="1"/>
  <c r="CJ319" i="1"/>
  <c r="CI319" i="1"/>
  <c r="CH319" i="1"/>
  <c r="CG319" i="1"/>
  <c r="CF319" i="1"/>
  <c r="CE319" i="1"/>
  <c r="CD319" i="1"/>
  <c r="CC319" i="1"/>
  <c r="CB319" i="1"/>
  <c r="CA319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M319" i="1"/>
  <c r="BL319" i="1"/>
  <c r="BK319" i="1"/>
  <c r="BJ319" i="1"/>
  <c r="BI319" i="1"/>
  <c r="BH319" i="1"/>
  <c r="BG319" i="1"/>
  <c r="BF319" i="1"/>
  <c r="BE319" i="1"/>
  <c r="BD319" i="1"/>
  <c r="BC319" i="1"/>
  <c r="BB319" i="1"/>
  <c r="BA319" i="1"/>
  <c r="AZ319" i="1"/>
  <c r="AY319" i="1"/>
  <c r="AX319" i="1"/>
  <c r="AW319" i="1"/>
  <c r="AV319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H319" i="1"/>
  <c r="AG319" i="1"/>
  <c r="AF319" i="1"/>
  <c r="AE319" i="1"/>
  <c r="AD319" i="1"/>
  <c r="AC319" i="1"/>
  <c r="AB319" i="1"/>
  <c r="AA319" i="1"/>
  <c r="Z319" i="1"/>
  <c r="Y319" i="1"/>
  <c r="X319" i="1"/>
  <c r="W319" i="1"/>
  <c r="V319" i="1"/>
  <c r="U319" i="1"/>
  <c r="T319" i="1"/>
  <c r="S319" i="1"/>
  <c r="R319" i="1"/>
  <c r="Q319" i="1"/>
  <c r="P319" i="1"/>
  <c r="O319" i="1"/>
  <c r="N319" i="1"/>
  <c r="M319" i="1"/>
  <c r="L319" i="1"/>
  <c r="K319" i="1"/>
  <c r="J319" i="1"/>
  <c r="I319" i="1"/>
  <c r="H108" i="1"/>
  <c r="G108" i="1"/>
  <c r="F108" i="1"/>
  <c r="E108" i="1"/>
  <c r="D108" i="1"/>
  <c r="C108" i="1"/>
  <c r="H97" i="1"/>
  <c r="G97" i="1"/>
  <c r="F97" i="1"/>
  <c r="E97" i="1"/>
  <c r="D97" i="1"/>
  <c r="C97" i="1"/>
  <c r="H93" i="1"/>
  <c r="G93" i="1"/>
  <c r="F93" i="1"/>
  <c r="E93" i="1"/>
  <c r="D93" i="1"/>
  <c r="C93" i="1"/>
  <c r="H88" i="1"/>
  <c r="G88" i="1"/>
  <c r="F88" i="1"/>
  <c r="E88" i="1"/>
  <c r="D88" i="1"/>
  <c r="C88" i="1"/>
  <c r="H71" i="1"/>
  <c r="G71" i="1"/>
  <c r="F71" i="1"/>
  <c r="E71" i="1"/>
  <c r="D71" i="1"/>
  <c r="C71" i="1"/>
  <c r="H62" i="1"/>
  <c r="H51" i="1" s="1"/>
  <c r="G62" i="1"/>
  <c r="G51" i="1" s="1"/>
  <c r="F62" i="1"/>
  <c r="F51" i="1" s="1"/>
  <c r="E62" i="1"/>
  <c r="E51" i="1" s="1"/>
  <c r="D62" i="1"/>
  <c r="D51" i="1" s="1"/>
  <c r="C62" i="1"/>
  <c r="C51" i="1" s="1"/>
  <c r="H36" i="1"/>
  <c r="H33" i="1" s="1"/>
  <c r="G36" i="1"/>
  <c r="G33" i="1" s="1"/>
  <c r="F36" i="1"/>
  <c r="F33" i="1" s="1"/>
  <c r="E36" i="1"/>
  <c r="E33" i="1" s="1"/>
  <c r="D36" i="1"/>
  <c r="D33" i="1" s="1"/>
  <c r="C36" i="1"/>
  <c r="C33" i="1" s="1"/>
  <c r="H22" i="1"/>
  <c r="G22" i="1"/>
  <c r="F22" i="1"/>
  <c r="E22" i="1"/>
  <c r="D22" i="1"/>
  <c r="C22" i="1"/>
  <c r="H11" i="1"/>
  <c r="G11" i="1"/>
  <c r="F11" i="1"/>
  <c r="E11" i="1"/>
  <c r="D11" i="1"/>
  <c r="C11" i="1"/>
  <c r="H87" i="1" l="1"/>
  <c r="H86" i="1" s="1"/>
  <c r="C87" i="1"/>
  <c r="C86" i="1" s="1"/>
  <c r="H10" i="1"/>
  <c r="F87" i="1"/>
  <c r="F86" i="1" s="1"/>
  <c r="F314" i="1" s="1"/>
  <c r="D87" i="1"/>
  <c r="D86" i="1" s="1"/>
  <c r="D314" i="1" s="1"/>
  <c r="E87" i="1"/>
  <c r="E86" i="1" s="1"/>
  <c r="G87" i="1"/>
  <c r="G86" i="1" s="1"/>
  <c r="D10" i="1"/>
  <c r="F10" i="1"/>
  <c r="G10" i="1"/>
  <c r="C10" i="1"/>
  <c r="E10" i="1"/>
  <c r="H314" i="1" l="1"/>
  <c r="G314" i="1"/>
  <c r="C314" i="1"/>
  <c r="E314" i="1"/>
</calcChain>
</file>

<file path=xl/sharedStrings.xml><?xml version="1.0" encoding="utf-8"?>
<sst xmlns="http://schemas.openxmlformats.org/spreadsheetml/2006/main" count="307" uniqueCount="303">
  <si>
    <t>GOBIERNO DEL ESTADO DE NUEVO LEÓN</t>
  </si>
  <si>
    <t>Estado Analítico de Ingresos por Concepto</t>
  </si>
  <si>
    <t>Ingresos Recaudados 2010 - 2015</t>
  </si>
  <si>
    <t>Cifras en miles de pesos</t>
  </si>
  <si>
    <t>Concepto</t>
  </si>
  <si>
    <t>Ingresos Propios</t>
  </si>
  <si>
    <t>Impuestos</t>
  </si>
  <si>
    <t>Sobre nóminas</t>
  </si>
  <si>
    <t>Erogaciones en Juegos con Apuestas</t>
  </si>
  <si>
    <t>Sobre transmisión de propiedad de vehículos automotores usados</t>
  </si>
  <si>
    <t>Realización de Juegos con Apuestas</t>
  </si>
  <si>
    <t>Tarifas efectivamente cobradas por Empresas Redes de Transporte</t>
  </si>
  <si>
    <t>Impuesto sobre Hospedaje</t>
  </si>
  <si>
    <t>Por obtención de premios</t>
  </si>
  <si>
    <t>Recargos, Accesorios y Rezagos</t>
  </si>
  <si>
    <t>Impuesto Estatal sobre Tenencia o Uso de Vehículos</t>
  </si>
  <si>
    <t>Derechos</t>
  </si>
  <si>
    <t>Control Vehicular</t>
  </si>
  <si>
    <t>Servicios Registro Público de la Propiedad</t>
  </si>
  <si>
    <t xml:space="preserve">Servicios de Catastro </t>
  </si>
  <si>
    <t>Servicios del Registro Civil</t>
  </si>
  <si>
    <t>Servicios de la Sría. Obras Públicas</t>
  </si>
  <si>
    <t>Servicios de Educación</t>
  </si>
  <si>
    <t>Servicios de la Secretaría Desarrollo Sustentable</t>
  </si>
  <si>
    <t>Servicios de la Secretaría del Trabajo</t>
  </si>
  <si>
    <t>Otras Cuentas</t>
  </si>
  <si>
    <t>Productos</t>
  </si>
  <si>
    <t>Intereses por Depósitos a Plazo Fijo</t>
  </si>
  <si>
    <t>Venta de Bienes del Estado</t>
  </si>
  <si>
    <t>Otros Productos</t>
  </si>
  <si>
    <t>Entradas de Parques Estatales y Estacionamientos</t>
  </si>
  <si>
    <t>Venta Papelería Diversa</t>
  </si>
  <si>
    <t>Servicios del Tribunal Superior de Justicia</t>
  </si>
  <si>
    <t>Arrendamiento de Bienes Muebles e Inmuebles</t>
  </si>
  <si>
    <t>Publicidad TV Gobierno</t>
  </si>
  <si>
    <t>Servicios de la Academia Estatal de Policía</t>
  </si>
  <si>
    <t>Diversos</t>
  </si>
  <si>
    <t>Reintegro presupuestal no Ejercido del TSJ</t>
  </si>
  <si>
    <t>Ingreso por reintegro del liquidación de Fideicomiso</t>
  </si>
  <si>
    <t>Bonificaciones de cargos bancarios</t>
  </si>
  <si>
    <t>Bonificaciones de seguros por baja siniestralidad</t>
  </si>
  <si>
    <t>Dación en Pago</t>
  </si>
  <si>
    <t>Autopista Monterrey-Cadereyta</t>
  </si>
  <si>
    <t>Aprovechamientos</t>
  </si>
  <si>
    <t>Participaciones en Fiscalización</t>
  </si>
  <si>
    <t>Incentivos Recaud. Imp. Federales (REPECOS)</t>
  </si>
  <si>
    <t>Multas</t>
  </si>
  <si>
    <t>Donativos</t>
  </si>
  <si>
    <t>Aprovechamientos del Instituto de Control Vehicular</t>
  </si>
  <si>
    <t>Aportación Extraordinaria Red Estatal de Autopistas</t>
  </si>
  <si>
    <t>Universidad Autónoma de Nuevo Leon</t>
  </si>
  <si>
    <t>Estimulo Fiscal</t>
  </si>
  <si>
    <t>Programa Cobranza</t>
  </si>
  <si>
    <t>Unidad de Integración Educativa</t>
  </si>
  <si>
    <t>Servicios de Agua y Drenaje</t>
  </si>
  <si>
    <t>Municipios y Organismos</t>
  </si>
  <si>
    <t>Otros</t>
  </si>
  <si>
    <t>Cesión de Derechos</t>
  </si>
  <si>
    <t>Certificados de Deposito</t>
  </si>
  <si>
    <t>Recuperación de Créditos Fiscales</t>
  </si>
  <si>
    <t>Participaciones en Ingresos Federales</t>
  </si>
  <si>
    <t>Fondo General de Participaciones y Coordinación en Derechos</t>
  </si>
  <si>
    <t>Impuesto Especial sobre Producción y Servicios</t>
  </si>
  <si>
    <t>Fondo de Fomento Municipal</t>
  </si>
  <si>
    <t>Impuesto sobre Automóviles Nuevos</t>
  </si>
  <si>
    <t>Impuesto sobre Tenencia o Uso de Vehículos</t>
  </si>
  <si>
    <t>Regularización de Autos Extranjeros</t>
  </si>
  <si>
    <t>Permisos para Pesca Deportiva</t>
  </si>
  <si>
    <t>Fondo de Fiscalización</t>
  </si>
  <si>
    <t>Incentivos Venta Gasolina y Diésel</t>
  </si>
  <si>
    <t>Fondo ISR</t>
  </si>
  <si>
    <t>Fondo de Extracción de Hidrocarburos</t>
  </si>
  <si>
    <t>Fondo de Compensación de Repecos y Régimen Intermedios</t>
  </si>
  <si>
    <t>Otros Incentivos Económicos</t>
  </si>
  <si>
    <t>Aportaciones Federales al Estado</t>
  </si>
  <si>
    <t>Aportaciones Ramo 33</t>
  </si>
  <si>
    <t>I Nómina Educativa y Gasto Operativo (FONE) hasta 2014 FAEB</t>
  </si>
  <si>
    <t>I Nómina Educativa hasta 2014 Educación Básica</t>
  </si>
  <si>
    <t>I Gastos de Operación hasta 2014 Alta Carga Educativa</t>
  </si>
  <si>
    <t>I Carrera Magisterial</t>
  </si>
  <si>
    <t>II Servicios de Salud (FASSA)</t>
  </si>
  <si>
    <t>III Infraestructura Social (FAIS)</t>
  </si>
  <si>
    <t>III Infraestructura Social Municipal (FISM)</t>
  </si>
  <si>
    <t>III Infraestructura Social Estatal (FISE)</t>
  </si>
  <si>
    <t>IV Fortalecimiento Municipal (FORTAMUN)</t>
  </si>
  <si>
    <t>V Aportaciones Múltiples (FAM)</t>
  </si>
  <si>
    <t>V Infraestructura Educativa Básica</t>
  </si>
  <si>
    <t>V Infraestructura Educativa Superior</t>
  </si>
  <si>
    <t>V Infraestructura Educativa Media Superior</t>
  </si>
  <si>
    <t>V Asistencia Social</t>
  </si>
  <si>
    <t>VI Educación Tecnológica (FAETA)</t>
  </si>
  <si>
    <t>VII Seguridad Pública (FASP)</t>
  </si>
  <si>
    <t>VIII Fortalecimiento de las Entidades Federativas (FAFEF)</t>
  </si>
  <si>
    <t>Fondo para Entidades Federativas y Municipios Productores de Hidrocarburos</t>
  </si>
  <si>
    <t>Remanentes del Fondo de Aportaciones Múltiples (FAM) Infraestructura Educativa</t>
  </si>
  <si>
    <t>Convenios, transferencias, asignaciones, subsidios y otras ayudas</t>
  </si>
  <si>
    <t>U.A.N.L.</t>
  </si>
  <si>
    <t>Fideicomiso para la Infraestructura de los Estados (FIES)</t>
  </si>
  <si>
    <t>Fondo de Estabilización de las Entidades Federativas (FEIEF)</t>
  </si>
  <si>
    <t>CONAGUA</t>
  </si>
  <si>
    <t>BECAS PROBECAT Y PROFSNE</t>
  </si>
  <si>
    <t>Fideicomiso Ahorradores</t>
  </si>
  <si>
    <t>Programa de Desarrollo Regional Turístico Sustentable y Pueblos Mágicos (PRODERMAGICO)</t>
  </si>
  <si>
    <t>Socorro de Ley</t>
  </si>
  <si>
    <t>ECONOMIA PYMES</t>
  </si>
  <si>
    <t>FIDEVALLE</t>
  </si>
  <si>
    <t>Fondo de Fomento a la Intg. Cadenas Prod.</t>
  </si>
  <si>
    <t>CAPUFE</t>
  </si>
  <si>
    <t>CONAZA</t>
  </si>
  <si>
    <t>SECTUR</t>
  </si>
  <si>
    <t>SAGARPA CD. Cadena</t>
  </si>
  <si>
    <t>Prog. mejoramiento instl. Esc. Norm. Pub.</t>
  </si>
  <si>
    <t>Reg. Civil</t>
  </si>
  <si>
    <t>SEMARNAT</t>
  </si>
  <si>
    <t>Otros Programas</t>
  </si>
  <si>
    <t xml:space="preserve">SCT Construcción de Caminos Rurales </t>
  </si>
  <si>
    <t>CONAFE</t>
  </si>
  <si>
    <t>CENDIS</t>
  </si>
  <si>
    <t>Comité Adm. Prog. Fed. Const. Escuelas</t>
  </si>
  <si>
    <t>Programa Desarrollo Industria Software</t>
  </si>
  <si>
    <t>CONADE</t>
  </si>
  <si>
    <t>AGUACULTURA</t>
  </si>
  <si>
    <t>Sistema de Caminos</t>
  </si>
  <si>
    <t>CONALEP</t>
  </si>
  <si>
    <t>FAPRACC</t>
  </si>
  <si>
    <t>Desarrollo Social (Centro Comunitario)</t>
  </si>
  <si>
    <t>Reing. Procesos Catastro y Reg Pub Pop</t>
  </si>
  <si>
    <t>RAMO 11 Secretaria de Educación</t>
  </si>
  <si>
    <t>Telesecundaria Verano 05</t>
  </si>
  <si>
    <t>Plan Estatal de Lectura (SEP)</t>
  </si>
  <si>
    <t>Prev. Y Atn. De la Violencia Familiar (SS)</t>
  </si>
  <si>
    <t>Programa Primaria Niños Migrantes</t>
  </si>
  <si>
    <t>Fideicomiso para Biodiversidad</t>
  </si>
  <si>
    <t>PROSOFT (SE)</t>
  </si>
  <si>
    <t>PROFIS</t>
  </si>
  <si>
    <t>Proy. Reconver. Pdtva. Citricultura de NL</t>
  </si>
  <si>
    <t>Apoyo Extraordinario Metrorrey</t>
  </si>
  <si>
    <t>Forum de las Culturas</t>
  </si>
  <si>
    <t>Prog. Nal. Fort. Ed. Esp UIE</t>
  </si>
  <si>
    <t>Prog. Obra Planteles E.M.S.</t>
  </si>
  <si>
    <t>Apoyo Ext Educación Básica</t>
  </si>
  <si>
    <t>Prog.Prev.y Atn. a Violencia Familiar</t>
  </si>
  <si>
    <t>Ramo 11 Aportaciones Educación</t>
  </si>
  <si>
    <t>Preparatoria Emiliano Zapata</t>
  </si>
  <si>
    <t>Atención Niñas y Niños Migrantes</t>
  </si>
  <si>
    <t>Prog.Nac.Unid.Fisc.Nal.Drogas</t>
  </si>
  <si>
    <t>Prog.Becas Madres Jóvenes</t>
  </si>
  <si>
    <t>Prog.Salud Reproductiva y Cáncer de Mama</t>
  </si>
  <si>
    <t>Prog.Reforma Educ.Sec.</t>
  </si>
  <si>
    <t>Sistema Productivo Lechuguilla</t>
  </si>
  <si>
    <t>Bono Sexenal</t>
  </si>
  <si>
    <t>Aport.Extraord.Carr Mag.</t>
  </si>
  <si>
    <t>Prog.Tecnologia de la Información</t>
  </si>
  <si>
    <t>Infraestructura Educativa (CAPFCE)</t>
  </si>
  <si>
    <t>Proyectos de Desarrollo Regional</t>
  </si>
  <si>
    <t>Fondo Metropolitano</t>
  </si>
  <si>
    <t>Aportaciones Salud</t>
  </si>
  <si>
    <t>Registro Publico de la Propiedad</t>
  </si>
  <si>
    <t>Programa de Fortalecimiento para la Seguridad hasta 2015 SUBSEMUN</t>
  </si>
  <si>
    <t>CONACYT ciencia y tecnología</t>
  </si>
  <si>
    <t>PROLOGYCA</t>
  </si>
  <si>
    <t>Infraestructura Salud</t>
  </si>
  <si>
    <t>Fondo de Cultura</t>
  </si>
  <si>
    <t>Infraestructura Deportiva</t>
  </si>
  <si>
    <t>Cereso en Mina</t>
  </si>
  <si>
    <t>Programa Medio Ambiente y Recursos Naturales</t>
  </si>
  <si>
    <t>Eqto. y Obra en Unid. Medicas Entidades Federativas</t>
  </si>
  <si>
    <t>Prog. Esp. Concurrente p/ Des. Rural Sustentable</t>
  </si>
  <si>
    <t>Fondo p/Acces. en Trans. Púb. p/Pers. con Discapacidad</t>
  </si>
  <si>
    <t>Estudios y Proyectos Ampliación del Metro</t>
  </si>
  <si>
    <t>Ampliaciones a Cultura</t>
  </si>
  <si>
    <t>Proyectos de Cultura</t>
  </si>
  <si>
    <t>Ampliaciones p/Infraestructura Deportiva Municipal</t>
  </si>
  <si>
    <t>Gts. de Operación p/Unidades Medicas en Entidades Federativas</t>
  </si>
  <si>
    <t>Fondo de Aps. Servicios de Salud a la Comunidad</t>
  </si>
  <si>
    <t>Programa Hábitat</t>
  </si>
  <si>
    <t>Aportación Federal CECYTE</t>
  </si>
  <si>
    <t>Aportación Federal ICET</t>
  </si>
  <si>
    <t>Programas Secretaría de Desarrollo Sustentable</t>
  </si>
  <si>
    <t>Programa de Actualización y Registro (PAR)</t>
  </si>
  <si>
    <t>Fondo Nacional de Infraestructura (FONADIN)</t>
  </si>
  <si>
    <t>Sria.Cons. Coord. Imp. Sistema Just. Penal</t>
  </si>
  <si>
    <t>R23 Fondo de Pavimentación y Espacios</t>
  </si>
  <si>
    <t>Aportación p/DIF</t>
  </si>
  <si>
    <t>Mando Policial</t>
  </si>
  <si>
    <t>Fondo p/acces. en Trans. Púb. p/pers. con Discapacidad</t>
  </si>
  <si>
    <t>Apoyo Prest. Sociales Docentes CONALEP</t>
  </si>
  <si>
    <t>Prog. Apoyo p/Seg Pub PROASP</t>
  </si>
  <si>
    <t>Fondo de Reconstrucción (FONAREC)</t>
  </si>
  <si>
    <t>Fideicomiso Fondo de Apoyo p/Infraestructura y Seguridad (PROFISE)</t>
  </si>
  <si>
    <t>R23 Apoyo para Saneamiento Financiero</t>
  </si>
  <si>
    <t>Apoyo SCT Línea 3 del Metro</t>
  </si>
  <si>
    <t>Prog. Nac. de Prev. del Delito</t>
  </si>
  <si>
    <t>Aportación SCT</t>
  </si>
  <si>
    <t>Secretaria de Desarrollo Agrario, Territorial y Urbano SEDATU</t>
  </si>
  <si>
    <t>Retención 5 al Millar Contratistas Obra Publica Federal</t>
  </si>
  <si>
    <t>Fondo Apoyo a Migrantes</t>
  </si>
  <si>
    <t>Secretaria de Desarrollo Social SEDESOL</t>
  </si>
  <si>
    <t>SHCP Apoyo p/PBR</t>
  </si>
  <si>
    <t>Ampliación de la Red de Agua</t>
  </si>
  <si>
    <t>R23 Fondo de Contingencias Económicas</t>
  </si>
  <si>
    <t>Conafor</t>
  </si>
  <si>
    <t>Devolución de Aportaciones Federales</t>
  </si>
  <si>
    <t>Fort. Cap. Reg. Manejo De Llantas Desechadas Cocef</t>
  </si>
  <si>
    <t>Instituciones Estatales de Cultura</t>
  </si>
  <si>
    <t>Contingencias Económicas</t>
  </si>
  <si>
    <t>Contingencias Económicas Inversión</t>
  </si>
  <si>
    <t>Hospital General de Sabinas Hidalgo</t>
  </si>
  <si>
    <t>Modernización de Registro Catastral</t>
  </si>
  <si>
    <t>Fondo para Productores de Hidrocarburos</t>
  </si>
  <si>
    <t>Programa de Mejoramiento de la Infraestructura Educativa</t>
  </si>
  <si>
    <t>Fondo para el Fortalecimiento de la Infraestructura Estatal y Municipal</t>
  </si>
  <si>
    <t>Programa Empleo Temporal</t>
  </si>
  <si>
    <t>Programa Fortalecimiento Financiero</t>
  </si>
  <si>
    <t>Programas Regionales</t>
  </si>
  <si>
    <r>
      <t>INSABI</t>
    </r>
    <r>
      <rPr>
        <vertAlign val="superscript"/>
        <sz val="10"/>
        <rFont val="Calibri"/>
        <family val="2"/>
        <scheme val="minor"/>
      </rPr>
      <t>3/</t>
    </r>
  </si>
  <si>
    <t>Fondo de Previsión Presupuestal 2% (Hospital General de Sabinas Hidalgo)</t>
  </si>
  <si>
    <t>Acuerdo para el Fortalecimiento de las Acciones de Salud Pública en los Estados (AFASPE)</t>
  </si>
  <si>
    <t>Programa Escuelas de Calidad (PEC)</t>
  </si>
  <si>
    <t>Escuelas de Tiempo Completo</t>
  </si>
  <si>
    <t>Programa Nacional de Becas</t>
  </si>
  <si>
    <t>Programa de Becas de Apoyo a la Práctica Intensiva y al Servicio Social (PROBAPISS) para Estudiantes de Sexto, Séptimo y Octavo Semestres de Escuelas Normales Públicas del País</t>
  </si>
  <si>
    <t>Programa para la Inclusión y la Equidad Educativa</t>
  </si>
  <si>
    <t>Programa para el Desarrollo Profesional Docente</t>
  </si>
  <si>
    <t>Programa de Fortalecimiento de la Calidad Educativa (PFCE)</t>
  </si>
  <si>
    <t>Plan de Apoyo a la Calidad Educativa y la Transformación (PACTEN)</t>
  </si>
  <si>
    <t>Programa Nacional de Inglés</t>
  </si>
  <si>
    <t>Programa Nacional de Convivencia Escolar</t>
  </si>
  <si>
    <t>Expansión de la Educación Media Superior y Superior</t>
  </si>
  <si>
    <t>Fondo Concursable de Inversión en Infraestructura para Educación Media Superior</t>
  </si>
  <si>
    <t>Fondo para Fortalecer la Autonomía de Gestión de Planteles de Educación Media Superior</t>
  </si>
  <si>
    <t>Servicio Educativo Denominado Telebachillerato Comunitario</t>
  </si>
  <si>
    <t>Apoyos a Centros y Organizaciones de Educación (Operación y Prestación de Servicios de Educación en el Estado)</t>
  </si>
  <si>
    <t>Apoyos para la Atención a Problemas Estructurales de las Upes</t>
  </si>
  <si>
    <t>Programa de la Reforma Educativa</t>
  </si>
  <si>
    <t>Proyecto de Examen Nacional para Aspirantes a Residencias Medicas ENARM</t>
  </si>
  <si>
    <t>Prevención y Atención Contra las Adicciones</t>
  </si>
  <si>
    <t>Protección Contra Riesgos Sanitarios</t>
  </si>
  <si>
    <t>Fortalecimiento de la Red Nacional de Laboratorios</t>
  </si>
  <si>
    <t>Regulación y Vigilancia de Establecimientos y Servicios de Atención Médica</t>
  </si>
  <si>
    <t>Prospera Programa de Inclusión Social</t>
  </si>
  <si>
    <t>Fortalecimiento a la Atención Médica</t>
  </si>
  <si>
    <t>Seguro Médico Siglo XXI</t>
  </si>
  <si>
    <t>Subprograma “Comunidad Diferente” (SCD)</t>
  </si>
  <si>
    <t>Subprograma Infraestructura, Rehabilitación y/o Equipamiento de Espacios Alimentarios (SIREEA)</t>
  </si>
  <si>
    <t>Apoyos para la Protección de las Personas en Estado de Necesidad</t>
  </si>
  <si>
    <t>Fortalecimiento de los Servicios Estatales de Salud</t>
  </si>
  <si>
    <t>Hospital General de Montemorelos</t>
  </si>
  <si>
    <t>Hospital Regional Materno Infantil</t>
  </si>
  <si>
    <t>Programa de Registro e Identificación de Población</t>
  </si>
  <si>
    <t>Programa Nacional de Prevención del Delito (PRONAPRED)</t>
  </si>
  <si>
    <t>Programa de Infraestructura</t>
  </si>
  <si>
    <t>Rescate de Espacios Públicos</t>
  </si>
  <si>
    <t>Agua Potable, Drenaje y Tratamiento</t>
  </si>
  <si>
    <t>Reforestación de Áreas Verdes con Especies Nativas y Forestales</t>
  </si>
  <si>
    <t>Implementación del Sistema de Justicia Penal</t>
  </si>
  <si>
    <t>Fondo para el Desarrollo Regional Sustentable de Estados y Municipios Mineros</t>
  </si>
  <si>
    <t>Infraestructura y Equipamiento para la Preparatoria Técnica General Emiliano Zapata</t>
  </si>
  <si>
    <t>Apoyos a Centros y Organizaciones de Educación (Tutores y Asesores Técnico Pedagógicos)</t>
  </si>
  <si>
    <t>Programa de Apoyo al Empleo (PAE)</t>
  </si>
  <si>
    <t>Programa de Fortalecimiento de la Calidad Educativa (PFCE) UANL</t>
  </si>
  <si>
    <t>Promover la Atención y Prevención de la Violencia Contra las Mujeres</t>
  </si>
  <si>
    <t>Programa de Cultura Física y Deporte</t>
  </si>
  <si>
    <t>Provisión para la Armonización Contable</t>
  </si>
  <si>
    <t>Programa de Modernización de los Registro Públicos y de la Propiedad y Catastros</t>
  </si>
  <si>
    <t>Carrera Docente en UPES</t>
  </si>
  <si>
    <t>Fondo para Fronteras</t>
  </si>
  <si>
    <t>Calidad en la Atención Médica</t>
  </si>
  <si>
    <t>Programa de Atención a Personas con Discapacidad</t>
  </si>
  <si>
    <t>Fondo de Previsión Presupuestal 2%</t>
  </si>
  <si>
    <t>Proyectos de Infraestructura Ferroviaria</t>
  </si>
  <si>
    <t>Programa de Apoyos a Pequeños Productores (Seguro Catastrófico)</t>
  </si>
  <si>
    <t>Apoyos para Actividades Científicas, Tecnológicas y de Innovación</t>
  </si>
  <si>
    <t>Programa para el Desarrollo Profesional Docente UANL</t>
  </si>
  <si>
    <t>Subprograma Financiamiento de Proyectos</t>
  </si>
  <si>
    <t>Programa de Agua Potable, Drenaje y Tratamiento (PROAGUA), Apartado Rural (APARURAL)</t>
  </si>
  <si>
    <t>Programa de Agua Potable, Drenaje y Tratamiento (PROAGUA), Apartado Agua Limpia (AAL)</t>
  </si>
  <si>
    <t>Salud en tu Escuela</t>
  </si>
  <si>
    <t>Programa de Apoyos a la Cultura</t>
  </si>
  <si>
    <t>Programa de Apoyo a la Infraestructura Hidroagrícola</t>
  </si>
  <si>
    <t>Fortalecimiento a la Transversalidad de la Perspectiva de Género</t>
  </si>
  <si>
    <t>Desarrollo Cultural (Actividades Recreativas y Culturales)</t>
  </si>
  <si>
    <t>Capacitación Ambiental y Desarrollo Sustentable en Materia de Cultura del Agua</t>
  </si>
  <si>
    <t>Programa Expansión de la Educación Inicial</t>
  </si>
  <si>
    <t>Programas de Cultura en las Entidades Federativas</t>
  </si>
  <si>
    <t>Subsidios a Programas para Jóvenes</t>
  </si>
  <si>
    <t>Subsidios para Organismos Descentralizados Estatales</t>
  </si>
  <si>
    <t>Subsidios para las Acciones de Búsqueda de Personas Desaparecidas y No Localizadas</t>
  </si>
  <si>
    <t>Programa de Agua Potable, Drenaje y Tratamiento (PROAGUA), Apartado Plantas de Tratamiento de Aguas Residuales (PTAR)</t>
  </si>
  <si>
    <t>Supervisión, Inspección y Verificación del Transporte Terrestre, Marítimo y Aéreo</t>
  </si>
  <si>
    <t>Fortalecimiento de la Igualdad Sustantiva entre Mujeres y Hombres</t>
  </si>
  <si>
    <t>Programa de Fomento a la Agricultura</t>
  </si>
  <si>
    <t>Programa Desarrollo de Aprendizajes Significativos de Educación Básica</t>
  </si>
  <si>
    <t>Programa de Fortalecimiento de los Servicios de Educación Especial</t>
  </si>
  <si>
    <t>Programa Atención Educativa de la Población Escolar Migrante</t>
  </si>
  <si>
    <t>Programa Atención a la Diversidad de la Educación Indígena</t>
  </si>
  <si>
    <t>Estudios de Preinversión</t>
  </si>
  <si>
    <t>Programa de Agua Potable, Drenaje y Tratamiento (PROAGUA)</t>
  </si>
  <si>
    <t>Subtotal</t>
  </si>
  <si>
    <t>Financiamiento</t>
  </si>
  <si>
    <t>Excedentes de Ejercicios Fiscales Anteriores (EDEFAS)</t>
  </si>
  <si>
    <t>Total de Ingresos</t>
  </si>
  <si>
    <t>Notas: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</si>
</sst>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#,##0;\(#,##0\)"/>
    <numFmt numFmtId="166" formatCode="_(* #,##0_);_(* \(#,##0\);_(* &quot;-&quot;??_);_(@_)"/>
    <numFmt numFmtId="167" formatCode="_(* #,##0.000000000000_);_(* \(#,##0.000000000000\);_(* &quot;-&quot;??_);_(@_)"/>
  </numFmts>
  <fonts count="15" x14ac:knownFonts="1"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B68A4D"/>
      <name val="Calibri"/>
      <family val="2"/>
      <scheme val="minor"/>
    </font>
    <font>
      <sz val="8"/>
      <color rgb="FFB68A4D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vertAlign val="superscript"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8442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F1F1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A6A72"/>
        <bgColor indexed="64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3743705557422"/>
      </left>
      <right style="thin">
        <color theme="0"/>
      </right>
      <top style="thin">
        <color theme="0" tint="-0.14993743705557422"/>
      </top>
      <bottom/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/>
      <diagonal/>
    </border>
    <border>
      <left style="thin">
        <color theme="0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/>
      </right>
      <top/>
      <bottom/>
      <diagonal/>
    </border>
    <border>
      <left style="thin">
        <color theme="0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</borders>
  <cellStyleXfs count="4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6" fillId="0" borderId="0" xfId="0" applyFont="1"/>
    <xf numFmtId="0" fontId="8" fillId="0" borderId="0" xfId="1" applyFont="1"/>
    <xf numFmtId="0" fontId="8" fillId="0" borderId="0" xfId="0" applyFont="1"/>
    <xf numFmtId="165" fontId="13" fillId="3" borderId="0" xfId="2" applyNumberFormat="1" applyFont="1" applyFill="1" applyBorder="1" applyAlignment="1">
      <alignment vertical="center"/>
    </xf>
    <xf numFmtId="165" fontId="13" fillId="4" borderId="0" xfId="3" applyNumberFormat="1" applyFont="1" applyFill="1" applyBorder="1"/>
    <xf numFmtId="165" fontId="8" fillId="5" borderId="0" xfId="3" applyNumberFormat="1" applyFont="1" applyFill="1" applyBorder="1" applyAlignment="1">
      <alignment vertical="center"/>
    </xf>
    <xf numFmtId="165" fontId="8" fillId="0" borderId="2" xfId="3" applyNumberFormat="1" applyFont="1" applyFill="1" applyBorder="1" applyAlignment="1">
      <alignment horizontal="right"/>
    </xf>
    <xf numFmtId="165" fontId="8" fillId="0" borderId="0" xfId="3" applyNumberFormat="1" applyFont="1" applyFill="1" applyBorder="1" applyAlignment="1">
      <alignment horizontal="right"/>
    </xf>
    <xf numFmtId="0" fontId="11" fillId="0" borderId="0" xfId="0" applyFont="1"/>
    <xf numFmtId="0" fontId="8" fillId="0" borderId="0" xfId="0" applyFont="1" applyAlignment="1">
      <alignment horizontal="right"/>
    </xf>
    <xf numFmtId="0" fontId="13" fillId="0" borderId="0" xfId="0" applyFont="1"/>
    <xf numFmtId="166" fontId="8" fillId="0" borderId="0" xfId="3" applyNumberFormat="1" applyFont="1" applyAlignment="1">
      <alignment horizontal="right"/>
    </xf>
    <xf numFmtId="166" fontId="8" fillId="0" borderId="0" xfId="3" applyNumberFormat="1" applyFont="1"/>
    <xf numFmtId="166" fontId="13" fillId="0" borderId="0" xfId="3" applyNumberFormat="1" applyFont="1"/>
    <xf numFmtId="167" fontId="13" fillId="0" borderId="0" xfId="3" applyNumberFormat="1" applyFont="1"/>
    <xf numFmtId="166" fontId="8" fillId="0" borderId="0" xfId="0" applyNumberFormat="1" applyFont="1" applyAlignment="1">
      <alignment horizontal="right"/>
    </xf>
    <xf numFmtId="164" fontId="8" fillId="0" borderId="0" xfId="3" applyFont="1" applyAlignment="1">
      <alignment horizontal="right"/>
    </xf>
    <xf numFmtId="167" fontId="8" fillId="0" borderId="0" xfId="3" applyNumberFormat="1" applyFont="1" applyAlignment="1">
      <alignment horizontal="right"/>
    </xf>
    <xf numFmtId="165" fontId="8" fillId="0" borderId="0" xfId="3" applyNumberFormat="1" applyFont="1" applyFill="1" applyBorder="1" applyAlignment="1">
      <alignment vertical="center"/>
    </xf>
    <xf numFmtId="0" fontId="12" fillId="2" borderId="1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0" borderId="0" xfId="1" quotePrefix="1" applyFont="1" applyAlignment="1">
      <alignment horizontal="center"/>
    </xf>
    <xf numFmtId="0" fontId="1" fillId="2" borderId="3" xfId="1" applyFont="1" applyFill="1" applyBorder="1" applyAlignment="1">
      <alignment horizontal="center" vertical="center"/>
    </xf>
    <xf numFmtId="0" fontId="12" fillId="2" borderId="4" xfId="1" applyFont="1" applyFill="1" applyBorder="1" applyAlignment="1">
      <alignment horizontal="center" vertical="center" wrapText="1"/>
    </xf>
    <xf numFmtId="0" fontId="12" fillId="2" borderId="5" xfId="1" applyFont="1" applyFill="1" applyBorder="1" applyAlignment="1">
      <alignment horizontal="center" vertical="center" wrapText="1"/>
    </xf>
    <xf numFmtId="0" fontId="1" fillId="2" borderId="6" xfId="1" applyFont="1" applyFill="1" applyBorder="1" applyAlignment="1">
      <alignment horizontal="center" vertical="center"/>
    </xf>
    <xf numFmtId="0" fontId="12" fillId="2" borderId="7" xfId="1" applyFont="1" applyFill="1" applyBorder="1" applyAlignment="1">
      <alignment horizontal="center" vertical="center" wrapText="1"/>
    </xf>
    <xf numFmtId="0" fontId="13" fillId="3" borderId="8" xfId="1" applyFont="1" applyFill="1" applyBorder="1" applyAlignment="1">
      <alignment wrapText="1"/>
    </xf>
    <xf numFmtId="165" fontId="13" fillId="3" borderId="9" xfId="2" applyNumberFormat="1" applyFont="1" applyFill="1" applyBorder="1" applyAlignment="1">
      <alignment vertical="center"/>
    </xf>
    <xf numFmtId="0" fontId="13" fillId="4" borderId="8" xfId="1" applyFont="1" applyFill="1" applyBorder="1" applyAlignment="1">
      <alignment horizontal="left"/>
    </xf>
    <xf numFmtId="165" fontId="13" fillId="4" borderId="9" xfId="3" applyNumberFormat="1" applyFont="1" applyFill="1" applyBorder="1"/>
    <xf numFmtId="0" fontId="8" fillId="0" borderId="8" xfId="0" applyFont="1" applyBorder="1" applyAlignment="1">
      <alignment horizontal="left" indent="1"/>
    </xf>
    <xf numFmtId="165" fontId="8" fillId="5" borderId="9" xfId="3" applyNumberFormat="1" applyFont="1" applyFill="1" applyBorder="1" applyAlignment="1">
      <alignment vertical="center"/>
    </xf>
    <xf numFmtId="37" fontId="8" fillId="0" borderId="8" xfId="0" applyNumberFormat="1" applyFont="1" applyBorder="1" applyAlignment="1">
      <alignment horizontal="left" indent="1"/>
    </xf>
    <xf numFmtId="0" fontId="8" fillId="0" borderId="8" xfId="0" applyFont="1" applyBorder="1" applyAlignment="1">
      <alignment horizontal="left" indent="2"/>
    </xf>
    <xf numFmtId="0" fontId="8" fillId="0" borderId="10" xfId="0" applyFont="1" applyBorder="1" applyAlignment="1">
      <alignment horizontal="left" indent="1"/>
    </xf>
    <xf numFmtId="165" fontId="8" fillId="0" borderId="11" xfId="3" applyNumberFormat="1" applyFont="1" applyFill="1" applyBorder="1" applyAlignment="1">
      <alignment horizontal="right"/>
    </xf>
    <xf numFmtId="166" fontId="1" fillId="6" borderId="12" xfId="2" applyNumberFormat="1" applyFont="1" applyFill="1" applyBorder="1" applyAlignment="1">
      <alignment vertical="center"/>
    </xf>
    <xf numFmtId="165" fontId="1" fillId="6" borderId="13" xfId="2" applyNumberFormat="1" applyFont="1" applyFill="1" applyBorder="1" applyAlignment="1">
      <alignment vertical="center"/>
    </xf>
  </cellXfs>
  <cellStyles count="4">
    <cellStyle name="Millares 2" xfId="3" xr:uid="{3F1259AA-BFC7-4DF9-8C44-CDB15B1A4DA9}"/>
    <cellStyle name="Millares 4 4" xfId="2" xr:uid="{EE3E4BE0-4C0B-4247-A112-C0A9BAC30233}"/>
    <cellStyle name="Normal" xfId="0" builtinId="0"/>
    <cellStyle name="Normal 2 2 2" xfId="1" xr:uid="{0BB67E74-5923-41E6-80A1-866CA0F6CE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156882</xdr:colOff>
      <xdr:row>1</xdr:row>
      <xdr:rowOff>11206</xdr:rowOff>
    </xdr:from>
    <xdr:to>
      <xdr:col>1</xdr:col>
      <xdr:colOff>2028265</xdr:colOff>
      <xdr:row>6</xdr:row>
      <xdr:rowOff>64995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3ED267-D8F7-448E-BC77-524C55BDE0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188" b="25266"/>
        <a:stretch/>
      </xdr:blipFill>
      <xdr:spPr>
        <a:xfrm>
          <a:off x="156882" y="154081"/>
          <a:ext cx="1871383" cy="11205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6.51\Egresos\2006\Diciembre\Cierre\Cierre%20de%20Ingresos%20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0\Ingresos%202010\Proyeccion%20Ingresos%202011%20CRI%20LGCG\09%20DEF%20SEPTIEMBRE%20REC%20DE%20INGRESOS%20DEL%20201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HUMBERTO\Julio2000\PAG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1\Trimestral\3o.%20Trimestre\INGRESOS%20DEFINITIVO%20211011%20(DCYCP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egresos\Excel\2005\Julio\Cierre\Ingresos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SP%20GERARDO%20CONSTANTINO%2011-11-10\Archivos%202011\CUENTA%20P&#218;BLICA%202011\TRIMESTRALES%202011\TRIMESTRES%202011\3er%20trim%202011\INGRESOS%2020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Mis%20Documentos\Claudia05\recaudacion\mensual\julio%2006\PROYECTO%20TRIMESTRE%20CONGRESO%20JULI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DOCUME~1\ADMINI~1\CONFIG~1\Temp\C.Lotus.Notes.Data\~036802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se_pena\AppData\Local\Microsoft\Windows\Temporary%20Internet%20Files\Content.Outlook\2WDT6RRY\alumnos%20promedio%20(2)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egresos\excel\2001\Noviembre\Techos%20Redistribuido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Mis%20Documentos\Claudia05\recaudacion\mensual\junio\INGRESOS%20junio%2006%20c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DEUDA\2003\Presupuesto%202004\CALCUDI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tura"/>
      <sheetName val="IMP"/>
      <sheetName val="DER"/>
      <sheetName val="PROD"/>
      <sheetName val="APROV"/>
      <sheetName val="PART"/>
      <sheetName val="APFIN"/>
      <sheetName val="I. Ingresos  (Ley)"/>
      <sheetName val="I. Ingresos (Obs)"/>
      <sheetName val="Obs-Est 06"/>
      <sheetName val="Obs 05"/>
      <sheetName val="Mod 2006"/>
      <sheetName val="99-06"/>
      <sheetName val="Data"/>
      <sheetName val="Gráfico Ingreso Total"/>
      <sheetName val="Gráfico Propios"/>
      <sheetName val="Gráfico Participaciones"/>
      <sheetName val="Gráfico Aportaciones"/>
      <sheetName val="Cierre de Ingresos 2006"/>
      <sheetName val="#¡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igen"/>
      <sheetName val="(INFORMATICA)"/>
      <sheetName val="tabla general"/>
    </sheetNames>
    <sheetDataSet>
      <sheetData sheetId="0">
        <row r="1">
          <cell r="B1" t="str">
            <v>RECAUDACIÓN DE INGRESOS MENSUAL Y ACUMULADO</v>
          </cell>
        </row>
        <row r="2">
          <cell r="B2" t="str">
            <v>Estado de Ingresos del 1o. de Enero al 30 de Septiembre del 2010</v>
          </cell>
          <cell r="AB2" t="str">
            <v>DEFINITIVO</v>
          </cell>
        </row>
        <row r="3">
          <cell r="B3" t="str">
            <v>PARTIDA</v>
          </cell>
          <cell r="D3" t="str">
            <v>NOMBRE</v>
          </cell>
          <cell r="E3" t="str">
            <v>ENERO</v>
          </cell>
          <cell r="F3" t="str">
            <v>FEBRERO</v>
          </cell>
          <cell r="G3" t="str">
            <v>MARZO</v>
          </cell>
          <cell r="H3" t="str">
            <v>1er TRIMESTRE</v>
          </cell>
          <cell r="I3" t="str">
            <v>ABRIL</v>
          </cell>
          <cell r="J3" t="str">
            <v>MAYO</v>
          </cell>
          <cell r="K3" t="str">
            <v>JUNIO</v>
          </cell>
          <cell r="L3" t="str">
            <v>2do TRIMESTRE</v>
          </cell>
          <cell r="M3" t="str">
            <v>JULIO</v>
          </cell>
          <cell r="N3" t="str">
            <v>AGOSTO</v>
          </cell>
          <cell r="O3" t="str">
            <v>SEPTIEMBRE</v>
          </cell>
          <cell r="P3" t="str">
            <v>3er TRIMESTRE</v>
          </cell>
          <cell r="Q3" t="str">
            <v>OCTUBRE</v>
          </cell>
          <cell r="R3" t="str">
            <v>NOVIEMBRE</v>
          </cell>
          <cell r="S3" t="str">
            <v>DICIEMBRE</v>
          </cell>
          <cell r="T3" t="str">
            <v>4to TRIMESTRE</v>
          </cell>
          <cell r="U3" t="str">
            <v>ACUMULADO</v>
          </cell>
          <cell r="X3" t="str">
            <v>DIF</v>
          </cell>
          <cell r="Y3" t="str">
            <v xml:space="preserve">ACUMULADO </v>
          </cell>
          <cell r="AB3" t="str">
            <v>Partida</v>
          </cell>
          <cell r="AD3" t="str">
            <v>Nombre</v>
          </cell>
          <cell r="AE3" t="str">
            <v>MENSUAL</v>
          </cell>
          <cell r="AF3" t="str">
            <v>ACUMULADO</v>
          </cell>
        </row>
        <row r="4">
          <cell r="A4">
            <v>0</v>
          </cell>
          <cell r="D4" t="str">
            <v>I  M  P  U  E  S  T  O  S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T4">
            <v>0</v>
          </cell>
          <cell r="U4">
            <v>0</v>
          </cell>
          <cell r="X4">
            <v>0</v>
          </cell>
          <cell r="Y4">
            <v>0</v>
          </cell>
          <cell r="AB4">
            <v>0</v>
          </cell>
          <cell r="AC4">
            <v>0</v>
          </cell>
          <cell r="AD4" t="str">
            <v>I  M  P  U  E  S  T  O  S</v>
          </cell>
          <cell r="AE4">
            <v>0</v>
          </cell>
          <cell r="AF4">
            <v>0</v>
          </cell>
        </row>
        <row r="5">
          <cell r="A5">
            <v>12500</v>
          </cell>
          <cell r="B5">
            <v>125</v>
          </cell>
          <cell r="C5">
            <v>0</v>
          </cell>
          <cell r="D5" t="str">
            <v>S O B R E   N O M I N A S</v>
          </cell>
          <cell r="E5">
            <v>292591155.68000001</v>
          </cell>
          <cell r="F5">
            <v>151694314.38</v>
          </cell>
          <cell r="G5">
            <v>204766197.22999999</v>
          </cell>
          <cell r="H5">
            <v>649051667.28999996</v>
          </cell>
          <cell r="I5">
            <v>205950714.44</v>
          </cell>
          <cell r="J5">
            <v>196352183.50999999</v>
          </cell>
          <cell r="K5">
            <v>193599147.94999999</v>
          </cell>
          <cell r="L5">
            <v>595902045.89999998</v>
          </cell>
          <cell r="M5">
            <v>188278555.81</v>
          </cell>
          <cell r="N5">
            <v>195857775.56999999</v>
          </cell>
          <cell r="O5">
            <v>189650121.81999999</v>
          </cell>
          <cell r="P5">
            <v>573786453.20000005</v>
          </cell>
          <cell r="T5">
            <v>0</v>
          </cell>
          <cell r="U5">
            <v>1818740166.3899999</v>
          </cell>
          <cell r="X5">
            <v>0</v>
          </cell>
          <cell r="Y5">
            <v>1818740166.3900001</v>
          </cell>
          <cell r="AB5">
            <v>125</v>
          </cell>
          <cell r="AC5">
            <v>0</v>
          </cell>
          <cell r="AD5" t="str">
            <v>S O B R E   N O M I N A S</v>
          </cell>
          <cell r="AE5">
            <v>189650121.81999999</v>
          </cell>
          <cell r="AF5">
            <v>1818740166.3900001</v>
          </cell>
        </row>
        <row r="6">
          <cell r="A6">
            <v>12501</v>
          </cell>
          <cell r="B6">
            <v>125</v>
          </cell>
          <cell r="C6">
            <v>1</v>
          </cell>
          <cell r="D6" t="str">
            <v>CONVENIOS DE NOMINAS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T6">
            <v>0</v>
          </cell>
          <cell r="U6">
            <v>0</v>
          </cell>
          <cell r="X6">
            <v>0</v>
          </cell>
          <cell r="Y6">
            <v>0</v>
          </cell>
          <cell r="AB6">
            <v>125</v>
          </cell>
          <cell r="AC6">
            <v>1</v>
          </cell>
          <cell r="AD6" t="str">
            <v>CONVENIOS DE NOMINAS</v>
          </cell>
          <cell r="AE6">
            <v>0</v>
          </cell>
          <cell r="AF6">
            <v>0</v>
          </cell>
        </row>
        <row r="7">
          <cell r="A7">
            <v>12502</v>
          </cell>
          <cell r="B7">
            <v>125</v>
          </cell>
          <cell r="C7">
            <v>2</v>
          </cell>
          <cell r="D7" t="str">
            <v>I.S.N. ACTOS DE FISCALIZACION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T7">
            <v>0</v>
          </cell>
          <cell r="U7">
            <v>0</v>
          </cell>
          <cell r="X7">
            <v>0</v>
          </cell>
          <cell r="Y7">
            <v>0</v>
          </cell>
          <cell r="AB7">
            <v>125</v>
          </cell>
          <cell r="AC7">
            <v>2</v>
          </cell>
          <cell r="AD7" t="str">
            <v>I.S.N. ACTOS DE FISCALIZACION</v>
          </cell>
          <cell r="AE7">
            <v>0</v>
          </cell>
          <cell r="AF7">
            <v>0</v>
          </cell>
        </row>
        <row r="8">
          <cell r="A8">
            <v>12503</v>
          </cell>
          <cell r="B8">
            <v>125</v>
          </cell>
          <cell r="C8">
            <v>3</v>
          </cell>
          <cell r="D8" t="str">
            <v>ACTUALIZACION DE ISN ACTOS FIS.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T8">
            <v>0</v>
          </cell>
          <cell r="U8">
            <v>0</v>
          </cell>
          <cell r="X8">
            <v>0</v>
          </cell>
          <cell r="Y8">
            <v>0</v>
          </cell>
          <cell r="AB8">
            <v>125</v>
          </cell>
          <cell r="AC8">
            <v>3</v>
          </cell>
          <cell r="AD8" t="str">
            <v>ACTUALIZACION DE ISN ACTOS FIS.</v>
          </cell>
          <cell r="AE8">
            <v>0</v>
          </cell>
          <cell r="AF8">
            <v>0</v>
          </cell>
        </row>
        <row r="9">
          <cell r="A9">
            <v>12504</v>
          </cell>
          <cell r="B9">
            <v>125</v>
          </cell>
          <cell r="C9">
            <v>4</v>
          </cell>
          <cell r="D9" t="str">
            <v>ACTUALIZACION DE I.S.N.</v>
          </cell>
          <cell r="E9">
            <v>79145.87</v>
          </cell>
          <cell r="F9">
            <v>57179.23</v>
          </cell>
          <cell r="G9">
            <v>73876.81</v>
          </cell>
          <cell r="H9">
            <v>210201.91</v>
          </cell>
          <cell r="I9">
            <v>112150.15</v>
          </cell>
          <cell r="J9">
            <v>405112.37</v>
          </cell>
          <cell r="K9">
            <v>228709.06</v>
          </cell>
          <cell r="L9">
            <v>745971.58000000007</v>
          </cell>
          <cell r="M9">
            <v>123361.76</v>
          </cell>
          <cell r="N9">
            <v>191100.56</v>
          </cell>
          <cell r="O9">
            <v>54622.54</v>
          </cell>
          <cell r="P9">
            <v>369084.86</v>
          </cell>
          <cell r="T9">
            <v>0</v>
          </cell>
          <cell r="U9">
            <v>1325258.3499999999</v>
          </cell>
          <cell r="X9">
            <v>0</v>
          </cell>
          <cell r="Y9">
            <v>1325258.3500000001</v>
          </cell>
          <cell r="AB9">
            <v>125</v>
          </cell>
          <cell r="AC9">
            <v>4</v>
          </cell>
          <cell r="AD9" t="str">
            <v>ACTUALIZACION DE I.S.N.</v>
          </cell>
          <cell r="AE9">
            <v>54622.54</v>
          </cell>
          <cell r="AF9">
            <v>1325258.3500000001</v>
          </cell>
        </row>
        <row r="10">
          <cell r="A10">
            <v>12505</v>
          </cell>
          <cell r="B10">
            <v>125</v>
          </cell>
          <cell r="C10">
            <v>5</v>
          </cell>
          <cell r="D10" t="str">
            <v>IMPUESTO SOBRE NOMINAS POR CREDITO</v>
          </cell>
          <cell r="E10">
            <v>10351.049999999999</v>
          </cell>
          <cell r="F10">
            <v>68610.63</v>
          </cell>
          <cell r="G10">
            <v>2413.4</v>
          </cell>
          <cell r="H10">
            <v>81375.08</v>
          </cell>
          <cell r="I10">
            <v>2413.4</v>
          </cell>
          <cell r="J10">
            <v>1339122.06</v>
          </cell>
          <cell r="K10">
            <v>2413.4</v>
          </cell>
          <cell r="L10">
            <v>1343948.8599999999</v>
          </cell>
          <cell r="M10">
            <v>2413.4</v>
          </cell>
          <cell r="N10">
            <v>2413.4</v>
          </cell>
          <cell r="O10">
            <v>2413.4</v>
          </cell>
          <cell r="P10">
            <v>7240.2000000000007</v>
          </cell>
          <cell r="T10">
            <v>0</v>
          </cell>
          <cell r="U10">
            <v>1432564.14</v>
          </cell>
          <cell r="X10">
            <v>0</v>
          </cell>
          <cell r="Y10">
            <v>1432564.14</v>
          </cell>
          <cell r="AB10">
            <v>125</v>
          </cell>
          <cell r="AC10">
            <v>5</v>
          </cell>
          <cell r="AD10" t="str">
            <v>IMPUESTO SOBRE NOMINAS POR CREDITO</v>
          </cell>
          <cell r="AE10">
            <v>2413.4</v>
          </cell>
          <cell r="AF10">
            <v>1432564.14</v>
          </cell>
        </row>
        <row r="11">
          <cell r="A11">
            <v>12600</v>
          </cell>
          <cell r="B11">
            <v>126</v>
          </cell>
          <cell r="C11">
            <v>0</v>
          </cell>
          <cell r="D11" t="str">
            <v>IMPUESTO SOBRE HOSPEDAJE</v>
          </cell>
          <cell r="E11">
            <v>2773190.17</v>
          </cell>
          <cell r="F11">
            <v>2581757.69</v>
          </cell>
          <cell r="G11">
            <v>2964669.07</v>
          </cell>
          <cell r="H11">
            <v>8319616.9299999997</v>
          </cell>
          <cell r="I11">
            <v>3221484.17</v>
          </cell>
          <cell r="J11">
            <v>2899690.54</v>
          </cell>
          <cell r="K11">
            <v>2845661.97</v>
          </cell>
          <cell r="L11">
            <v>8966836.6799999997</v>
          </cell>
          <cell r="M11">
            <v>2880497.89</v>
          </cell>
          <cell r="N11">
            <v>3008072.05</v>
          </cell>
          <cell r="O11">
            <v>3026950.3</v>
          </cell>
          <cell r="P11">
            <v>8915520.2399999984</v>
          </cell>
          <cell r="T11">
            <v>0</v>
          </cell>
          <cell r="U11">
            <v>26201973.849999998</v>
          </cell>
          <cell r="X11">
            <v>0</v>
          </cell>
          <cell r="Y11">
            <v>26201973.850000001</v>
          </cell>
          <cell r="AB11">
            <v>126</v>
          </cell>
          <cell r="AC11">
            <v>0</v>
          </cell>
          <cell r="AD11" t="str">
            <v>IMPUESTO SOBRE HOSPEDAJE</v>
          </cell>
          <cell r="AE11">
            <v>3026950.3</v>
          </cell>
          <cell r="AF11">
            <v>26201973.850000001</v>
          </cell>
        </row>
        <row r="12">
          <cell r="A12">
            <v>12603</v>
          </cell>
          <cell r="B12">
            <v>126</v>
          </cell>
          <cell r="C12">
            <v>3</v>
          </cell>
          <cell r="D12" t="str">
            <v>ACTUALIZACION IMP.SOBRE HOSPEDAJE</v>
          </cell>
          <cell r="E12">
            <v>694.57</v>
          </cell>
          <cell r="F12">
            <v>1056.8499999999999</v>
          </cell>
          <cell r="G12">
            <v>2578</v>
          </cell>
          <cell r="H12">
            <v>4329.42</v>
          </cell>
          <cell r="I12">
            <v>155.99</v>
          </cell>
          <cell r="J12">
            <v>651.70000000000005</v>
          </cell>
          <cell r="K12">
            <v>47.11</v>
          </cell>
          <cell r="L12">
            <v>854.80000000000007</v>
          </cell>
          <cell r="M12">
            <v>92</v>
          </cell>
          <cell r="N12">
            <v>1198.4000000000001</v>
          </cell>
          <cell r="O12">
            <v>76.95</v>
          </cell>
          <cell r="P12">
            <v>1367.3500000000001</v>
          </cell>
          <cell r="T12">
            <v>0</v>
          </cell>
          <cell r="U12">
            <v>6551.57</v>
          </cell>
          <cell r="X12">
            <v>0</v>
          </cell>
          <cell r="Y12">
            <v>6551.57</v>
          </cell>
          <cell r="AB12">
            <v>126</v>
          </cell>
          <cell r="AC12">
            <v>3</v>
          </cell>
          <cell r="AD12" t="str">
            <v>ACTUALIZACION IMP.SOBRE HOSPEDAJE</v>
          </cell>
          <cell r="AE12">
            <v>76.95</v>
          </cell>
          <cell r="AF12">
            <v>6551.57</v>
          </cell>
        </row>
        <row r="13">
          <cell r="A13">
            <v>12700</v>
          </cell>
          <cell r="B13">
            <v>127</v>
          </cell>
          <cell r="C13">
            <v>0</v>
          </cell>
          <cell r="D13" t="str">
            <v>IMPUESTO POR OBTENCION DE PREMIOS</v>
          </cell>
          <cell r="E13">
            <v>6857831.5</v>
          </cell>
          <cell r="F13">
            <v>3669786.29</v>
          </cell>
          <cell r="G13">
            <v>15845332.32</v>
          </cell>
          <cell r="H13">
            <v>26372950.109999999</v>
          </cell>
          <cell r="I13">
            <v>2586345.34</v>
          </cell>
          <cell r="J13">
            <v>2075261.84</v>
          </cell>
          <cell r="K13">
            <v>2263466.12</v>
          </cell>
          <cell r="L13">
            <v>6925073.2999999998</v>
          </cell>
          <cell r="M13">
            <v>2628290.94</v>
          </cell>
          <cell r="N13">
            <v>3128155.19</v>
          </cell>
          <cell r="O13">
            <v>3051145.74</v>
          </cell>
          <cell r="P13">
            <v>8807591.870000001</v>
          </cell>
          <cell r="T13">
            <v>0</v>
          </cell>
          <cell r="U13">
            <v>42105615.280000001</v>
          </cell>
          <cell r="X13">
            <v>0</v>
          </cell>
          <cell r="Y13">
            <v>42105615.280000001</v>
          </cell>
          <cell r="AB13">
            <v>127</v>
          </cell>
          <cell r="AC13">
            <v>0</v>
          </cell>
          <cell r="AD13" t="str">
            <v>IMPUESTO POR OBTENCION DE PREMIOS</v>
          </cell>
          <cell r="AE13">
            <v>3051145.74</v>
          </cell>
          <cell r="AF13">
            <v>42105615.280000001</v>
          </cell>
        </row>
        <row r="14">
          <cell r="A14">
            <v>12900</v>
          </cell>
          <cell r="B14">
            <v>129</v>
          </cell>
          <cell r="C14">
            <v>0</v>
          </cell>
          <cell r="D14" t="str">
            <v>IMP.SOBRE TRANS.DE PROP.DE VEH.AUT.USADO</v>
          </cell>
          <cell r="E14">
            <v>15432833.9</v>
          </cell>
          <cell r="F14">
            <v>18097760.5</v>
          </cell>
          <cell r="G14">
            <v>18274352</v>
          </cell>
          <cell r="H14">
            <v>51804946.399999999</v>
          </cell>
          <cell r="I14">
            <v>13136413</v>
          </cell>
          <cell r="J14">
            <v>12567069.300000001</v>
          </cell>
          <cell r="K14">
            <v>13342548</v>
          </cell>
          <cell r="L14">
            <v>39046030.299999997</v>
          </cell>
          <cell r="M14">
            <v>9493120.3399999999</v>
          </cell>
          <cell r="N14">
            <v>14308338.74</v>
          </cell>
          <cell r="O14">
            <v>12423601</v>
          </cell>
          <cell r="P14">
            <v>36225060.079999998</v>
          </cell>
          <cell r="T14">
            <v>0</v>
          </cell>
          <cell r="U14">
            <v>127076036.78</v>
          </cell>
          <cell r="X14">
            <v>0</v>
          </cell>
          <cell r="Y14">
            <v>127076036.78</v>
          </cell>
          <cell r="AB14">
            <v>129</v>
          </cell>
          <cell r="AC14">
            <v>0</v>
          </cell>
          <cell r="AD14" t="str">
            <v>IMP.SOBRE TRANS.DE PROP.DE VEH.AUT.USADO</v>
          </cell>
          <cell r="AE14">
            <v>12423601</v>
          </cell>
          <cell r="AF14">
            <v>127076036.78</v>
          </cell>
        </row>
        <row r="15">
          <cell r="A15">
            <v>12901</v>
          </cell>
          <cell r="B15">
            <v>129</v>
          </cell>
          <cell r="C15">
            <v>1</v>
          </cell>
          <cell r="D15" t="str">
            <v>IMP.DE TRANSM.POR REQUERIMIENTO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T15">
            <v>0</v>
          </cell>
          <cell r="U15">
            <v>0</v>
          </cell>
          <cell r="X15">
            <v>0</v>
          </cell>
          <cell r="Y15">
            <v>0</v>
          </cell>
          <cell r="AB15">
            <v>129</v>
          </cell>
          <cell r="AC15">
            <v>1</v>
          </cell>
          <cell r="AD15" t="str">
            <v>IMP.DE TRANSM.POR REQUERIMIENTO</v>
          </cell>
          <cell r="AE15">
            <v>0</v>
          </cell>
          <cell r="AF15">
            <v>0</v>
          </cell>
        </row>
        <row r="16">
          <cell r="A16">
            <v>13001</v>
          </cell>
          <cell r="B16">
            <v>130</v>
          </cell>
          <cell r="C16">
            <v>1</v>
          </cell>
          <cell r="D16" t="str">
            <v>DEV.IMPTO.SOBRE NOMINA</v>
          </cell>
          <cell r="E16">
            <v>-419585.35</v>
          </cell>
          <cell r="F16">
            <v>0</v>
          </cell>
          <cell r="G16">
            <v>0</v>
          </cell>
          <cell r="H16">
            <v>-419585.35</v>
          </cell>
          <cell r="I16">
            <v>0</v>
          </cell>
          <cell r="J16">
            <v>-265013.73</v>
          </cell>
          <cell r="K16">
            <v>-18109.38</v>
          </cell>
          <cell r="L16">
            <v>-283123.11</v>
          </cell>
          <cell r="M16">
            <v>-30276</v>
          </cell>
          <cell r="N16">
            <v>0</v>
          </cell>
          <cell r="O16">
            <v>-18264</v>
          </cell>
          <cell r="P16">
            <v>-48540</v>
          </cell>
          <cell r="T16">
            <v>0</v>
          </cell>
          <cell r="U16">
            <v>-751248.46</v>
          </cell>
          <cell r="X16">
            <v>0</v>
          </cell>
          <cell r="Y16">
            <v>-751248.46</v>
          </cell>
          <cell r="AB16">
            <v>130</v>
          </cell>
          <cell r="AC16">
            <v>1</v>
          </cell>
          <cell r="AD16" t="str">
            <v>DEV.IMPTO.SOBRE NOMINA</v>
          </cell>
          <cell r="AE16">
            <v>-18264</v>
          </cell>
          <cell r="AF16">
            <v>-751248.46</v>
          </cell>
        </row>
        <row r="17">
          <cell r="A17">
            <v>13003</v>
          </cell>
          <cell r="B17">
            <v>130</v>
          </cell>
          <cell r="C17">
            <v>3</v>
          </cell>
          <cell r="D17" t="str">
            <v>DEV.IMP.POR OBTENCION DE PREMIOS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T17">
            <v>0</v>
          </cell>
          <cell r="U17">
            <v>0</v>
          </cell>
          <cell r="X17">
            <v>0</v>
          </cell>
          <cell r="Y17">
            <v>0</v>
          </cell>
          <cell r="AB17">
            <v>130</v>
          </cell>
          <cell r="AC17">
            <v>3</v>
          </cell>
          <cell r="AD17" t="str">
            <v>DEV.IMP.POR OBTENCION DE PREMIOS</v>
          </cell>
          <cell r="AE17">
            <v>0</v>
          </cell>
          <cell r="AF17">
            <v>0</v>
          </cell>
        </row>
        <row r="18">
          <cell r="A18">
            <v>13004</v>
          </cell>
          <cell r="B18">
            <v>130</v>
          </cell>
          <cell r="C18">
            <v>4</v>
          </cell>
          <cell r="D18" t="str">
            <v>ACT.E INTS.POR DEV.IMP.S/NOMINA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T18">
            <v>0</v>
          </cell>
          <cell r="U18">
            <v>0</v>
          </cell>
          <cell r="X18">
            <v>0</v>
          </cell>
          <cell r="Y18">
            <v>0</v>
          </cell>
          <cell r="AB18">
            <v>130</v>
          </cell>
          <cell r="AC18">
            <v>4</v>
          </cell>
          <cell r="AD18" t="str">
            <v>ACT.E INTS.POR DEV.IMP.S/NOMINA</v>
          </cell>
          <cell r="AE18">
            <v>0</v>
          </cell>
          <cell r="AF18">
            <v>0</v>
          </cell>
        </row>
        <row r="19">
          <cell r="A19">
            <v>13005</v>
          </cell>
          <cell r="B19">
            <v>130</v>
          </cell>
          <cell r="C19">
            <v>5</v>
          </cell>
          <cell r="D19" t="str">
            <v>ACT.E INTS.POR DEV.IMP.S/TRANS.VEH.USADO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T19">
            <v>0</v>
          </cell>
          <cell r="U19">
            <v>0</v>
          </cell>
          <cell r="X19">
            <v>0</v>
          </cell>
          <cell r="Y19">
            <v>0</v>
          </cell>
          <cell r="AB19">
            <v>130</v>
          </cell>
          <cell r="AC19">
            <v>5</v>
          </cell>
          <cell r="AD19" t="str">
            <v>ACT.E INTS.POR DEV.IMP.S/TRANS.VEH.USADO</v>
          </cell>
          <cell r="AE19">
            <v>0</v>
          </cell>
          <cell r="AF19">
            <v>0</v>
          </cell>
        </row>
        <row r="20">
          <cell r="A20">
            <v>13008</v>
          </cell>
          <cell r="B20">
            <v>130</v>
          </cell>
          <cell r="C20">
            <v>8</v>
          </cell>
          <cell r="D20" t="str">
            <v>SUBSIDIO DE ISN</v>
          </cell>
          <cell r="E20">
            <v>-250497.98</v>
          </cell>
          <cell r="F20">
            <v>-189271.32</v>
          </cell>
          <cell r="G20">
            <v>-141189.68</v>
          </cell>
          <cell r="H20">
            <v>-580958.98</v>
          </cell>
          <cell r="I20">
            <v>-165947.29</v>
          </cell>
          <cell r="J20">
            <v>-1588470.44</v>
          </cell>
          <cell r="K20">
            <v>-290281.40999999997</v>
          </cell>
          <cell r="L20">
            <v>-2044699.14</v>
          </cell>
          <cell r="M20">
            <v>-444089.36</v>
          </cell>
          <cell r="N20">
            <v>-1633747.43</v>
          </cell>
          <cell r="O20">
            <v>-326685.65999999997</v>
          </cell>
          <cell r="P20">
            <v>-2404522.4500000002</v>
          </cell>
          <cell r="T20">
            <v>0</v>
          </cell>
          <cell r="U20">
            <v>-5030180.57</v>
          </cell>
          <cell r="X20">
            <v>0</v>
          </cell>
          <cell r="Y20">
            <v>-5030180.57</v>
          </cell>
          <cell r="AB20">
            <v>130</v>
          </cell>
          <cell r="AC20">
            <v>8</v>
          </cell>
          <cell r="AD20" t="str">
            <v>SUBSIDIO DE ISN</v>
          </cell>
          <cell r="AE20">
            <v>-326685.65999999997</v>
          </cell>
          <cell r="AF20">
            <v>-5030180.57</v>
          </cell>
        </row>
        <row r="21">
          <cell r="A21">
            <v>13010</v>
          </cell>
          <cell r="B21">
            <v>130</v>
          </cell>
          <cell r="C21">
            <v>10</v>
          </cell>
          <cell r="D21" t="str">
            <v>DEV.IMP.S/TRANS.PROP.VEH.USADOS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T21">
            <v>0</v>
          </cell>
          <cell r="U21">
            <v>0</v>
          </cell>
          <cell r="X21">
            <v>0</v>
          </cell>
          <cell r="Y21">
            <v>0</v>
          </cell>
          <cell r="AB21">
            <v>130</v>
          </cell>
          <cell r="AC21">
            <v>10</v>
          </cell>
          <cell r="AD21" t="str">
            <v>DEV.IMP.S/TRANS.PROP.VEH.USADOS</v>
          </cell>
          <cell r="AE21">
            <v>0</v>
          </cell>
          <cell r="AF21">
            <v>0</v>
          </cell>
        </row>
        <row r="22">
          <cell r="A22">
            <v>13100</v>
          </cell>
          <cell r="B22">
            <v>131</v>
          </cell>
          <cell r="C22">
            <v>0</v>
          </cell>
          <cell r="D22" t="str">
            <v>SUBSIDIOS IMPUESTO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T22">
            <v>0</v>
          </cell>
          <cell r="U22">
            <v>0</v>
          </cell>
          <cell r="X22">
            <v>0</v>
          </cell>
          <cell r="Y22">
            <v>0</v>
          </cell>
          <cell r="AB22">
            <v>131</v>
          </cell>
          <cell r="AC22">
            <v>0</v>
          </cell>
          <cell r="AD22" t="str">
            <v>SUBSIDIOS IMPUESTO</v>
          </cell>
          <cell r="AE22">
            <v>0</v>
          </cell>
          <cell r="AF22">
            <v>0</v>
          </cell>
        </row>
        <row r="23">
          <cell r="A23">
            <v>13101</v>
          </cell>
          <cell r="B23">
            <v>131</v>
          </cell>
          <cell r="C23">
            <v>1</v>
          </cell>
          <cell r="D23" t="str">
            <v>SUB.IMP.S/NOMINA S/G ACUERDO 27-05-09</v>
          </cell>
          <cell r="E23">
            <v>-12403.14</v>
          </cell>
          <cell r="F23">
            <v>-52237</v>
          </cell>
          <cell r="G23">
            <v>-10405.09</v>
          </cell>
          <cell r="H23">
            <v>-75045.23</v>
          </cell>
          <cell r="I23">
            <v>-3654.28</v>
          </cell>
          <cell r="J23">
            <v>-3702.66</v>
          </cell>
          <cell r="K23">
            <v>0</v>
          </cell>
          <cell r="L23">
            <v>-7356.9400000000005</v>
          </cell>
          <cell r="M23">
            <v>-570300.55000000005</v>
          </cell>
          <cell r="N23">
            <v>-822892.99</v>
          </cell>
          <cell r="O23">
            <v>-622958.84</v>
          </cell>
          <cell r="P23">
            <v>-2016152.38</v>
          </cell>
          <cell r="T23">
            <v>0</v>
          </cell>
          <cell r="U23">
            <v>-2098554.5499999998</v>
          </cell>
          <cell r="X23">
            <v>0</v>
          </cell>
          <cell r="Y23">
            <v>-2098554.5499999998</v>
          </cell>
          <cell r="AB23">
            <v>131</v>
          </cell>
          <cell r="AC23">
            <v>1</v>
          </cell>
          <cell r="AD23" t="str">
            <v>SUB.IMP.S/NOMINA S/G ACUERDO 27-05-09</v>
          </cell>
          <cell r="AE23">
            <v>-622958.84</v>
          </cell>
          <cell r="AF23">
            <v>-2098554.5499999998</v>
          </cell>
        </row>
        <row r="24">
          <cell r="A24">
            <v>13102</v>
          </cell>
          <cell r="B24">
            <v>131</v>
          </cell>
          <cell r="C24">
            <v>2</v>
          </cell>
          <cell r="D24" t="str">
            <v>SUB.IMP.S/HOSPEDAJE S/G ACUERDO 27-05-09</v>
          </cell>
          <cell r="E24">
            <v>0</v>
          </cell>
          <cell r="F24">
            <v>0</v>
          </cell>
          <cell r="G24">
            <v>-17439.03</v>
          </cell>
          <cell r="H24">
            <v>-17439.03</v>
          </cell>
          <cell r="I24">
            <v>0</v>
          </cell>
          <cell r="J24">
            <v>0</v>
          </cell>
          <cell r="K24">
            <v>-3118</v>
          </cell>
          <cell r="L24">
            <v>-3118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T24">
            <v>0</v>
          </cell>
          <cell r="U24">
            <v>-20557.03</v>
          </cell>
          <cell r="X24">
            <v>0</v>
          </cell>
          <cell r="Y24">
            <v>-20557.03</v>
          </cell>
          <cell r="AB24">
            <v>131</v>
          </cell>
          <cell r="AC24">
            <v>2</v>
          </cell>
          <cell r="AD24" t="str">
            <v>SUB.IMP.S/HOSPEDAJE S/G ACUERDO 27-05-09</v>
          </cell>
          <cell r="AE24">
            <v>0</v>
          </cell>
          <cell r="AF24">
            <v>-20557.03</v>
          </cell>
        </row>
        <row r="25">
          <cell r="A25">
            <v>0</v>
          </cell>
          <cell r="D25" t="str">
            <v>TOTAL IMPUESTOS</v>
          </cell>
          <cell r="E25">
            <v>317062716.26999998</v>
          </cell>
          <cell r="F25">
            <v>175928957.25</v>
          </cell>
          <cell r="G25">
            <v>241760385.03</v>
          </cell>
          <cell r="H25">
            <v>734752058.54999995</v>
          </cell>
          <cell r="I25">
            <v>224840074.91999999</v>
          </cell>
          <cell r="J25">
            <v>213781904.49000001</v>
          </cell>
          <cell r="K25">
            <v>211970484.81999999</v>
          </cell>
          <cell r="L25">
            <v>650592464.23000002</v>
          </cell>
          <cell r="M25">
            <v>202361666.22999999</v>
          </cell>
          <cell r="N25">
            <v>214040413.49000001</v>
          </cell>
          <cell r="O25">
            <v>207241023.25</v>
          </cell>
          <cell r="P25">
            <v>623643102.97000003</v>
          </cell>
          <cell r="T25">
            <v>0</v>
          </cell>
          <cell r="U25">
            <v>2008987625.75</v>
          </cell>
          <cell r="X25">
            <v>0</v>
          </cell>
          <cell r="Y25">
            <v>2008987625.75</v>
          </cell>
          <cell r="AB25">
            <v>0</v>
          </cell>
          <cell r="AC25">
            <v>0</v>
          </cell>
          <cell r="AD25" t="str">
            <v>TOTAL IMPUESTOS</v>
          </cell>
          <cell r="AE25">
            <v>207241023.25</v>
          </cell>
          <cell r="AF25">
            <v>2008987625.75</v>
          </cell>
        </row>
        <row r="26">
          <cell r="A26">
            <v>0</v>
          </cell>
          <cell r="D26" t="str">
            <v>D  E  R  E  C  H  O  S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T26">
            <v>0</v>
          </cell>
          <cell r="U26">
            <v>0</v>
          </cell>
          <cell r="X26">
            <v>0</v>
          </cell>
          <cell r="Y26">
            <v>0</v>
          </cell>
          <cell r="AB26">
            <v>0</v>
          </cell>
          <cell r="AC26">
            <v>0</v>
          </cell>
          <cell r="AD26" t="str">
            <v>D  E  R  E  C  H  O  S</v>
          </cell>
          <cell r="AE26">
            <v>0</v>
          </cell>
          <cell r="AF26">
            <v>0</v>
          </cell>
        </row>
        <row r="27">
          <cell r="A27">
            <v>20201</v>
          </cell>
          <cell r="B27">
            <v>202</v>
          </cell>
          <cell r="C27">
            <v>1</v>
          </cell>
          <cell r="D27" t="str">
            <v>DUPLICADOS DE ESCUELAS COMERCIALES</v>
          </cell>
          <cell r="E27">
            <v>0</v>
          </cell>
          <cell r="F27">
            <v>0</v>
          </cell>
          <cell r="G27">
            <v>1008</v>
          </cell>
          <cell r="H27">
            <v>1008</v>
          </cell>
          <cell r="I27">
            <v>224</v>
          </cell>
          <cell r="J27">
            <v>336</v>
          </cell>
          <cell r="K27">
            <v>336</v>
          </cell>
          <cell r="L27">
            <v>896</v>
          </cell>
          <cell r="M27">
            <v>15232</v>
          </cell>
          <cell r="N27">
            <v>5264</v>
          </cell>
          <cell r="O27">
            <v>784</v>
          </cell>
          <cell r="P27">
            <v>21280</v>
          </cell>
          <cell r="T27">
            <v>0</v>
          </cell>
          <cell r="U27">
            <v>23184</v>
          </cell>
          <cell r="X27">
            <v>0</v>
          </cell>
          <cell r="Y27">
            <v>23184</v>
          </cell>
          <cell r="AB27">
            <v>202</v>
          </cell>
          <cell r="AC27">
            <v>1</v>
          </cell>
          <cell r="AD27" t="str">
            <v>DUPLICADOS DE ESCUELAS COMERCIALES</v>
          </cell>
          <cell r="AE27">
            <v>784</v>
          </cell>
          <cell r="AF27">
            <v>23184</v>
          </cell>
        </row>
        <row r="28">
          <cell r="A28">
            <v>20202</v>
          </cell>
          <cell r="B28">
            <v>202</v>
          </cell>
          <cell r="C28">
            <v>2</v>
          </cell>
          <cell r="D28" t="str">
            <v>DUPLICADOS DE ESCUELAS PRIMARIAS</v>
          </cell>
          <cell r="E28">
            <v>16548</v>
          </cell>
          <cell r="F28">
            <v>19404</v>
          </cell>
          <cell r="G28">
            <v>22848</v>
          </cell>
          <cell r="H28">
            <v>58800</v>
          </cell>
          <cell r="I28">
            <v>13244</v>
          </cell>
          <cell r="J28">
            <v>16380</v>
          </cell>
          <cell r="K28">
            <v>19684</v>
          </cell>
          <cell r="L28">
            <v>49308</v>
          </cell>
          <cell r="M28">
            <v>19264</v>
          </cell>
          <cell r="N28">
            <v>23212.09</v>
          </cell>
          <cell r="O28">
            <v>22288</v>
          </cell>
          <cell r="P28">
            <v>64764.09</v>
          </cell>
          <cell r="T28">
            <v>0</v>
          </cell>
          <cell r="U28">
            <v>172872.09</v>
          </cell>
          <cell r="X28">
            <v>0</v>
          </cell>
          <cell r="Y28">
            <v>172872.09</v>
          </cell>
          <cell r="AB28">
            <v>202</v>
          </cell>
          <cell r="AC28">
            <v>2</v>
          </cell>
          <cell r="AD28" t="str">
            <v>DUPLICADOS DE ESCUELAS PRIMARIAS</v>
          </cell>
          <cell r="AE28">
            <v>22288</v>
          </cell>
          <cell r="AF28">
            <v>172872.09</v>
          </cell>
        </row>
        <row r="29">
          <cell r="A29">
            <v>20203</v>
          </cell>
          <cell r="B29">
            <v>202</v>
          </cell>
          <cell r="C29">
            <v>3</v>
          </cell>
          <cell r="D29" t="str">
            <v>DUPLICADOS DE ESCUELAS SECUNDARIAS</v>
          </cell>
          <cell r="E29">
            <v>40907</v>
          </cell>
          <cell r="F29">
            <v>47264</v>
          </cell>
          <cell r="G29">
            <v>44352</v>
          </cell>
          <cell r="H29">
            <v>132523</v>
          </cell>
          <cell r="I29">
            <v>29036</v>
          </cell>
          <cell r="J29">
            <v>44828</v>
          </cell>
          <cell r="K29">
            <v>41356</v>
          </cell>
          <cell r="L29">
            <v>115220</v>
          </cell>
          <cell r="M29">
            <v>45724</v>
          </cell>
          <cell r="N29">
            <v>59556</v>
          </cell>
          <cell r="O29">
            <v>52080</v>
          </cell>
          <cell r="P29">
            <v>157360</v>
          </cell>
          <cell r="T29">
            <v>0</v>
          </cell>
          <cell r="U29">
            <v>405103</v>
          </cell>
          <cell r="X29">
            <v>0</v>
          </cell>
          <cell r="Y29">
            <v>405103</v>
          </cell>
          <cell r="AB29">
            <v>202</v>
          </cell>
          <cell r="AC29">
            <v>3</v>
          </cell>
          <cell r="AD29" t="str">
            <v>DUPLICADOS DE ESCUELAS SECUNDARIAS</v>
          </cell>
          <cell r="AE29">
            <v>52080</v>
          </cell>
          <cell r="AF29">
            <v>405103</v>
          </cell>
        </row>
        <row r="30">
          <cell r="A30">
            <v>20204</v>
          </cell>
          <cell r="B30">
            <v>202</v>
          </cell>
          <cell r="C30">
            <v>4</v>
          </cell>
          <cell r="D30" t="str">
            <v>CONST.DE SERV.SOCIAL Y CONST.DE ESTUDIOS</v>
          </cell>
          <cell r="E30">
            <v>5712</v>
          </cell>
          <cell r="F30">
            <v>4144</v>
          </cell>
          <cell r="G30">
            <v>7812</v>
          </cell>
          <cell r="H30">
            <v>17668</v>
          </cell>
          <cell r="I30">
            <v>3220</v>
          </cell>
          <cell r="J30">
            <v>3760</v>
          </cell>
          <cell r="K30">
            <v>5630</v>
          </cell>
          <cell r="L30">
            <v>12610</v>
          </cell>
          <cell r="M30">
            <v>11506</v>
          </cell>
          <cell r="N30">
            <v>5796</v>
          </cell>
          <cell r="O30">
            <v>3332</v>
          </cell>
          <cell r="P30">
            <v>20634</v>
          </cell>
          <cell r="T30">
            <v>0</v>
          </cell>
          <cell r="U30">
            <v>50912</v>
          </cell>
          <cell r="X30">
            <v>0</v>
          </cell>
          <cell r="Y30">
            <v>50912</v>
          </cell>
          <cell r="AB30">
            <v>202</v>
          </cell>
          <cell r="AC30">
            <v>4</v>
          </cell>
          <cell r="AD30" t="str">
            <v>CONST.DE SERV.SOCIAL Y CONST.DE ESTUDIOS</v>
          </cell>
          <cell r="AE30">
            <v>3332</v>
          </cell>
          <cell r="AF30">
            <v>50912</v>
          </cell>
        </row>
        <row r="31">
          <cell r="A31">
            <v>20205</v>
          </cell>
          <cell r="B31">
            <v>202</v>
          </cell>
          <cell r="C31">
            <v>5</v>
          </cell>
          <cell r="D31" t="str">
            <v>CERT.ESC.TEC.LIC.NOR.PREP.ENF.Y TIT.PROF</v>
          </cell>
          <cell r="E31">
            <v>440094</v>
          </cell>
          <cell r="F31">
            <v>1747374.01</v>
          </cell>
          <cell r="G31">
            <v>1436747</v>
          </cell>
          <cell r="H31">
            <v>3624215.01</v>
          </cell>
          <cell r="I31">
            <v>666034</v>
          </cell>
          <cell r="J31">
            <v>846132</v>
          </cell>
          <cell r="K31">
            <v>779690</v>
          </cell>
          <cell r="L31">
            <v>2291856</v>
          </cell>
          <cell r="M31">
            <v>820520</v>
          </cell>
          <cell r="N31">
            <v>995064</v>
          </cell>
          <cell r="O31">
            <v>1262104</v>
          </cell>
          <cell r="P31">
            <v>3077688</v>
          </cell>
          <cell r="T31">
            <v>0</v>
          </cell>
          <cell r="U31">
            <v>8993759.0099999998</v>
          </cell>
          <cell r="X31">
            <v>0</v>
          </cell>
          <cell r="Y31">
            <v>8993759.0099999998</v>
          </cell>
          <cell r="AB31">
            <v>202</v>
          </cell>
          <cell r="AC31">
            <v>5</v>
          </cell>
          <cell r="AD31" t="str">
            <v>CERT.ESC.TEC.LIC.NOR.PREP.ENF.Y TIT.PROF</v>
          </cell>
          <cell r="AE31">
            <v>1262104</v>
          </cell>
          <cell r="AF31">
            <v>8993759.0099999998</v>
          </cell>
        </row>
        <row r="32">
          <cell r="A32">
            <v>20206</v>
          </cell>
          <cell r="B32">
            <v>202</v>
          </cell>
          <cell r="C32">
            <v>6</v>
          </cell>
          <cell r="D32" t="str">
            <v>DUPLICADOS DE PREESCOLAR</v>
          </cell>
          <cell r="E32">
            <v>224</v>
          </cell>
          <cell r="F32">
            <v>280</v>
          </cell>
          <cell r="G32">
            <v>392</v>
          </cell>
          <cell r="H32">
            <v>896</v>
          </cell>
          <cell r="I32">
            <v>140</v>
          </cell>
          <cell r="J32">
            <v>336</v>
          </cell>
          <cell r="K32">
            <v>364</v>
          </cell>
          <cell r="L32">
            <v>840</v>
          </cell>
          <cell r="M32">
            <v>2324</v>
          </cell>
          <cell r="N32">
            <v>2548</v>
          </cell>
          <cell r="O32">
            <v>2380</v>
          </cell>
          <cell r="P32">
            <v>7252</v>
          </cell>
          <cell r="T32">
            <v>0</v>
          </cell>
          <cell r="U32">
            <v>8988</v>
          </cell>
          <cell r="X32">
            <v>0</v>
          </cell>
          <cell r="Y32">
            <v>8988</v>
          </cell>
          <cell r="AB32">
            <v>202</v>
          </cell>
          <cell r="AC32">
            <v>6</v>
          </cell>
          <cell r="AD32" t="str">
            <v>DUPLICADOS DE PREESCOLAR</v>
          </cell>
          <cell r="AE32">
            <v>2380</v>
          </cell>
          <cell r="AF32">
            <v>8988</v>
          </cell>
        </row>
        <row r="33">
          <cell r="A33">
            <v>20207</v>
          </cell>
          <cell r="B33">
            <v>202</v>
          </cell>
          <cell r="C33">
            <v>7</v>
          </cell>
          <cell r="D33" t="str">
            <v>EQUIVALENCIAS Y REVALIDACIONES CEDU.PROF</v>
          </cell>
          <cell r="E33">
            <v>58500</v>
          </cell>
          <cell r="F33">
            <v>131079</v>
          </cell>
          <cell r="G33">
            <v>192577</v>
          </cell>
          <cell r="H33">
            <v>382156</v>
          </cell>
          <cell r="I33">
            <v>85405</v>
          </cell>
          <cell r="J33">
            <v>102272</v>
          </cell>
          <cell r="K33">
            <v>197097</v>
          </cell>
          <cell r="L33">
            <v>384774</v>
          </cell>
          <cell r="M33">
            <v>131552</v>
          </cell>
          <cell r="N33">
            <v>122563</v>
          </cell>
          <cell r="O33">
            <v>112753</v>
          </cell>
          <cell r="P33">
            <v>366868</v>
          </cell>
          <cell r="T33">
            <v>0</v>
          </cell>
          <cell r="U33">
            <v>1133798</v>
          </cell>
          <cell r="X33">
            <v>0</v>
          </cell>
          <cell r="Y33">
            <v>1133798</v>
          </cell>
          <cell r="AB33">
            <v>202</v>
          </cell>
          <cell r="AC33">
            <v>7</v>
          </cell>
          <cell r="AD33" t="str">
            <v>EQUIVALENCIAS Y REVALIDACIONES CEDU.PROF</v>
          </cell>
          <cell r="AE33">
            <v>112753</v>
          </cell>
          <cell r="AF33">
            <v>1133798</v>
          </cell>
        </row>
        <row r="34">
          <cell r="A34">
            <v>20208</v>
          </cell>
          <cell r="B34">
            <v>202</v>
          </cell>
          <cell r="C34">
            <v>8</v>
          </cell>
          <cell r="D34" t="str">
            <v>SUBSIDIOS DE SERVICIOS DE EDUCACION</v>
          </cell>
          <cell r="E34">
            <v>0</v>
          </cell>
          <cell r="F34">
            <v>-115444</v>
          </cell>
          <cell r="G34">
            <v>-178853</v>
          </cell>
          <cell r="H34">
            <v>-294297</v>
          </cell>
          <cell r="I34">
            <v>-134736</v>
          </cell>
          <cell r="J34">
            <v>-56131</v>
          </cell>
          <cell r="K34">
            <v>-131135</v>
          </cell>
          <cell r="L34">
            <v>-322002</v>
          </cell>
          <cell r="M34">
            <v>-167474</v>
          </cell>
          <cell r="N34">
            <v>-91623</v>
          </cell>
          <cell r="O34">
            <v>-165537</v>
          </cell>
          <cell r="P34">
            <v>-424634</v>
          </cell>
          <cell r="T34">
            <v>0</v>
          </cell>
          <cell r="U34">
            <v>-1040933</v>
          </cell>
          <cell r="X34">
            <v>0</v>
          </cell>
          <cell r="Y34">
            <v>-1040933</v>
          </cell>
          <cell r="AB34">
            <v>202</v>
          </cell>
          <cell r="AC34">
            <v>8</v>
          </cell>
          <cell r="AD34" t="str">
            <v>SUBSIDIOS DE SERVICIOS DE EDUCACION</v>
          </cell>
          <cell r="AE34">
            <v>-165537</v>
          </cell>
          <cell r="AF34">
            <v>-1040933</v>
          </cell>
        </row>
        <row r="35">
          <cell r="A35">
            <v>20209</v>
          </cell>
          <cell r="B35">
            <v>202</v>
          </cell>
          <cell r="C35">
            <v>9</v>
          </cell>
          <cell r="D35" t="str">
            <v>LEG.DE TRAN.TITULO PROF.D/GDO.O TEC.SUP.</v>
          </cell>
          <cell r="E35">
            <v>0</v>
          </cell>
          <cell r="F35">
            <v>168</v>
          </cell>
          <cell r="G35">
            <v>1090</v>
          </cell>
          <cell r="H35">
            <v>1258</v>
          </cell>
          <cell r="I35">
            <v>1676</v>
          </cell>
          <cell r="J35">
            <v>8462</v>
          </cell>
          <cell r="K35">
            <v>12736</v>
          </cell>
          <cell r="L35">
            <v>22874</v>
          </cell>
          <cell r="M35">
            <v>4106</v>
          </cell>
          <cell r="N35">
            <v>5364</v>
          </cell>
          <cell r="O35">
            <v>3520</v>
          </cell>
          <cell r="P35">
            <v>12990</v>
          </cell>
          <cell r="T35">
            <v>0</v>
          </cell>
          <cell r="U35">
            <v>37122</v>
          </cell>
          <cell r="X35">
            <v>0</v>
          </cell>
          <cell r="Y35">
            <v>37122</v>
          </cell>
          <cell r="AB35">
            <v>202</v>
          </cell>
          <cell r="AC35">
            <v>9</v>
          </cell>
          <cell r="AD35" t="str">
            <v>LEG.DE TRAN.TITULO PROF.D/GDO.O TEC.SUP.</v>
          </cell>
          <cell r="AE35">
            <v>3520</v>
          </cell>
          <cell r="AF35">
            <v>37122</v>
          </cell>
        </row>
        <row r="36">
          <cell r="A36">
            <v>20210</v>
          </cell>
          <cell r="B36">
            <v>202</v>
          </cell>
          <cell r="C36">
            <v>10</v>
          </cell>
          <cell r="D36" t="str">
            <v>LEG.DE TRANS.TITULOS TEC.Y/O ENFERMERIA</v>
          </cell>
          <cell r="E36">
            <v>0</v>
          </cell>
          <cell r="F36">
            <v>13431</v>
          </cell>
          <cell r="G36">
            <v>7243</v>
          </cell>
          <cell r="H36">
            <v>20674</v>
          </cell>
          <cell r="I36">
            <v>2346</v>
          </cell>
          <cell r="J36">
            <v>0</v>
          </cell>
          <cell r="K36">
            <v>4719</v>
          </cell>
          <cell r="L36">
            <v>7065</v>
          </cell>
          <cell r="M36">
            <v>1089</v>
          </cell>
          <cell r="N36">
            <v>1089</v>
          </cell>
          <cell r="O36">
            <v>14521</v>
          </cell>
          <cell r="P36">
            <v>16699</v>
          </cell>
          <cell r="T36">
            <v>0</v>
          </cell>
          <cell r="U36">
            <v>44438</v>
          </cell>
          <cell r="X36">
            <v>0</v>
          </cell>
          <cell r="Y36">
            <v>44438</v>
          </cell>
          <cell r="AB36">
            <v>202</v>
          </cell>
          <cell r="AC36">
            <v>10</v>
          </cell>
          <cell r="AD36" t="str">
            <v>LEG.DE TRANS.TITULOS TEC.Y/O ENFERMERIA</v>
          </cell>
          <cell r="AE36">
            <v>14521</v>
          </cell>
          <cell r="AF36">
            <v>44438</v>
          </cell>
        </row>
        <row r="37">
          <cell r="A37">
            <v>20211</v>
          </cell>
          <cell r="B37">
            <v>202</v>
          </cell>
          <cell r="C37">
            <v>11</v>
          </cell>
          <cell r="D37" t="str">
            <v>LEG.TRAN.ACTA D/EXAMEN PROF.D/GDO.TEC.SU</v>
          </cell>
          <cell r="E37">
            <v>4688</v>
          </cell>
          <cell r="F37">
            <v>78442</v>
          </cell>
          <cell r="G37">
            <v>18002</v>
          </cell>
          <cell r="H37">
            <v>101132</v>
          </cell>
          <cell r="I37">
            <v>9712</v>
          </cell>
          <cell r="J37">
            <v>11220</v>
          </cell>
          <cell r="K37">
            <v>9712</v>
          </cell>
          <cell r="L37">
            <v>30644</v>
          </cell>
          <cell r="M37">
            <v>21854</v>
          </cell>
          <cell r="N37">
            <v>129787</v>
          </cell>
          <cell r="O37">
            <v>134194</v>
          </cell>
          <cell r="P37">
            <v>285835</v>
          </cell>
          <cell r="T37">
            <v>0</v>
          </cell>
          <cell r="U37">
            <v>417611</v>
          </cell>
          <cell r="X37">
            <v>0</v>
          </cell>
          <cell r="Y37">
            <v>417611</v>
          </cell>
          <cell r="AB37">
            <v>202</v>
          </cell>
          <cell r="AC37">
            <v>11</v>
          </cell>
          <cell r="AD37" t="str">
            <v>LEG.TRAN.ACTA D/EXAMEN PROF.D/GDO.TEC.SU</v>
          </cell>
          <cell r="AE37">
            <v>134194</v>
          </cell>
          <cell r="AF37">
            <v>417611</v>
          </cell>
        </row>
        <row r="38">
          <cell r="A38">
            <v>20212</v>
          </cell>
          <cell r="B38">
            <v>202</v>
          </cell>
          <cell r="C38">
            <v>12</v>
          </cell>
          <cell r="D38" t="str">
            <v>LEG.TRANS.ACTA D/EXAMEN D/ENFER.Y TEC.</v>
          </cell>
          <cell r="E38">
            <v>0</v>
          </cell>
          <cell r="F38">
            <v>279</v>
          </cell>
          <cell r="G38">
            <v>1116</v>
          </cell>
          <cell r="H38">
            <v>1395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447</v>
          </cell>
          <cell r="N38">
            <v>279</v>
          </cell>
          <cell r="O38">
            <v>1842</v>
          </cell>
          <cell r="P38">
            <v>2568</v>
          </cell>
          <cell r="T38">
            <v>0</v>
          </cell>
          <cell r="U38">
            <v>3963</v>
          </cell>
          <cell r="X38">
            <v>0</v>
          </cell>
          <cell r="Y38">
            <v>3963</v>
          </cell>
          <cell r="AB38">
            <v>202</v>
          </cell>
          <cell r="AC38">
            <v>12</v>
          </cell>
          <cell r="AD38" t="str">
            <v>LEG.TRANS.ACTA D/EXAMEN D/ENFER.Y TEC.</v>
          </cell>
          <cell r="AE38">
            <v>1842</v>
          </cell>
          <cell r="AF38">
            <v>3963</v>
          </cell>
        </row>
        <row r="39">
          <cell r="B39">
            <v>202</v>
          </cell>
          <cell r="C39">
            <v>0</v>
          </cell>
          <cell r="D39" t="str">
            <v>SERVICIOS DE EDUCACION</v>
          </cell>
          <cell r="E39">
            <v>566673</v>
          </cell>
          <cell r="F39">
            <v>1926421.01</v>
          </cell>
          <cell r="G39">
            <v>1554334</v>
          </cell>
          <cell r="H39">
            <v>4047428.01</v>
          </cell>
          <cell r="I39">
            <v>676301</v>
          </cell>
          <cell r="J39">
            <v>977595</v>
          </cell>
          <cell r="K39">
            <v>940189</v>
          </cell>
          <cell r="L39">
            <v>2594085</v>
          </cell>
          <cell r="M39">
            <v>906144</v>
          </cell>
          <cell r="N39">
            <v>1258899.0900000001</v>
          </cell>
          <cell r="O39">
            <v>1444261</v>
          </cell>
          <cell r="P39">
            <v>3609304.09</v>
          </cell>
          <cell r="T39">
            <v>0</v>
          </cell>
          <cell r="U39">
            <v>10250817.1</v>
          </cell>
          <cell r="X39">
            <v>0</v>
          </cell>
          <cell r="Y39">
            <v>10250817.1</v>
          </cell>
          <cell r="AB39">
            <v>202</v>
          </cell>
          <cell r="AC39">
            <v>0</v>
          </cell>
          <cell r="AD39" t="str">
            <v>SERVICIOS DE EDUCACION</v>
          </cell>
          <cell r="AE39">
            <v>1444261</v>
          </cell>
          <cell r="AF39">
            <v>10250817.1</v>
          </cell>
        </row>
        <row r="40">
          <cell r="A40">
            <v>20300</v>
          </cell>
          <cell r="B40">
            <v>203</v>
          </cell>
          <cell r="C40">
            <v>0</v>
          </cell>
          <cell r="D40" t="str">
            <v>SERVICIOS DE VIGILANCIA</v>
          </cell>
          <cell r="E40">
            <v>39000</v>
          </cell>
          <cell r="F40">
            <v>113280</v>
          </cell>
          <cell r="G40">
            <v>66000</v>
          </cell>
          <cell r="H40">
            <v>218280</v>
          </cell>
          <cell r="I40">
            <v>51000</v>
          </cell>
          <cell r="J40">
            <v>90000</v>
          </cell>
          <cell r="K40">
            <v>111000</v>
          </cell>
          <cell r="L40">
            <v>252000</v>
          </cell>
          <cell r="M40">
            <v>120000</v>
          </cell>
          <cell r="N40">
            <v>120000</v>
          </cell>
          <cell r="O40">
            <v>78000</v>
          </cell>
          <cell r="P40">
            <v>318000</v>
          </cell>
          <cell r="T40">
            <v>0</v>
          </cell>
          <cell r="U40">
            <v>788280</v>
          </cell>
          <cell r="X40">
            <v>0</v>
          </cell>
          <cell r="Y40">
            <v>788280</v>
          </cell>
          <cell r="AB40">
            <v>203</v>
          </cell>
          <cell r="AC40">
            <v>0</v>
          </cell>
          <cell r="AD40" t="str">
            <v>SERVICIOS DE VIGILANCIA</v>
          </cell>
          <cell r="AE40">
            <v>78000</v>
          </cell>
          <cell r="AF40">
            <v>788280</v>
          </cell>
        </row>
        <row r="41">
          <cell r="A41">
            <v>20410</v>
          </cell>
          <cell r="B41">
            <v>204</v>
          </cell>
          <cell r="C41">
            <v>10</v>
          </cell>
          <cell r="D41" t="str">
            <v>CAMBIO DE PROYECTO DE CONSTRUCCION</v>
          </cell>
          <cell r="E41">
            <v>700</v>
          </cell>
          <cell r="F41">
            <v>13580</v>
          </cell>
          <cell r="G41">
            <v>65660</v>
          </cell>
          <cell r="H41">
            <v>79940</v>
          </cell>
          <cell r="I41">
            <v>4620</v>
          </cell>
          <cell r="J41">
            <v>3080</v>
          </cell>
          <cell r="K41">
            <v>125020</v>
          </cell>
          <cell r="L41">
            <v>132720</v>
          </cell>
          <cell r="M41">
            <v>11060</v>
          </cell>
          <cell r="N41">
            <v>15540</v>
          </cell>
          <cell r="O41">
            <v>2240</v>
          </cell>
          <cell r="P41">
            <v>28840</v>
          </cell>
          <cell r="T41">
            <v>0</v>
          </cell>
          <cell r="U41">
            <v>241500</v>
          </cell>
          <cell r="X41">
            <v>0</v>
          </cell>
          <cell r="Y41">
            <v>241500</v>
          </cell>
          <cell r="AB41">
            <v>204</v>
          </cell>
          <cell r="AC41">
            <v>10</v>
          </cell>
          <cell r="AD41" t="str">
            <v>CAMBIO DE PROYECTO DE CONSTRUCCION</v>
          </cell>
          <cell r="AE41">
            <v>2240</v>
          </cell>
          <cell r="AF41">
            <v>241500</v>
          </cell>
        </row>
        <row r="42">
          <cell r="A42">
            <v>20411</v>
          </cell>
          <cell r="B42">
            <v>204</v>
          </cell>
          <cell r="C42">
            <v>11</v>
          </cell>
          <cell r="D42" t="str">
            <v>INFORMATIVO DE VALOR CATASTRAL</v>
          </cell>
          <cell r="E42">
            <v>1325128</v>
          </cell>
          <cell r="F42">
            <v>1308160</v>
          </cell>
          <cell r="G42">
            <v>1837500</v>
          </cell>
          <cell r="H42">
            <v>4470788</v>
          </cell>
          <cell r="I42">
            <v>1064840</v>
          </cell>
          <cell r="J42">
            <v>1157240</v>
          </cell>
          <cell r="K42">
            <v>1423660</v>
          </cell>
          <cell r="L42">
            <v>3645740</v>
          </cell>
          <cell r="M42">
            <v>1222060</v>
          </cell>
          <cell r="N42">
            <v>1355480</v>
          </cell>
          <cell r="O42">
            <v>1227380</v>
          </cell>
          <cell r="P42">
            <v>3804920</v>
          </cell>
          <cell r="T42">
            <v>0</v>
          </cell>
          <cell r="U42">
            <v>11921448</v>
          </cell>
          <cell r="X42">
            <v>0</v>
          </cell>
          <cell r="Y42">
            <v>11921448</v>
          </cell>
          <cell r="AB42">
            <v>204</v>
          </cell>
          <cell r="AC42">
            <v>11</v>
          </cell>
          <cell r="AD42" t="str">
            <v>INFORMATIVO DE VALOR CATASTRAL</v>
          </cell>
          <cell r="AE42">
            <v>1227380</v>
          </cell>
          <cell r="AF42">
            <v>11921448</v>
          </cell>
        </row>
        <row r="43">
          <cell r="A43">
            <v>20412</v>
          </cell>
          <cell r="B43">
            <v>204</v>
          </cell>
          <cell r="C43">
            <v>12</v>
          </cell>
          <cell r="D43" t="str">
            <v>AVALUO DE LA SEDUE</v>
          </cell>
          <cell r="E43">
            <v>7700</v>
          </cell>
          <cell r="F43">
            <v>9240</v>
          </cell>
          <cell r="G43">
            <v>6020</v>
          </cell>
          <cell r="H43">
            <v>22960</v>
          </cell>
          <cell r="I43">
            <v>6300</v>
          </cell>
          <cell r="J43">
            <v>10640</v>
          </cell>
          <cell r="K43">
            <v>9940</v>
          </cell>
          <cell r="L43">
            <v>26880</v>
          </cell>
          <cell r="M43">
            <v>6300</v>
          </cell>
          <cell r="N43">
            <v>6720</v>
          </cell>
          <cell r="O43">
            <v>5320</v>
          </cell>
          <cell r="P43">
            <v>18340</v>
          </cell>
          <cell r="T43">
            <v>0</v>
          </cell>
          <cell r="U43">
            <v>68180</v>
          </cell>
          <cell r="X43">
            <v>0</v>
          </cell>
          <cell r="Y43">
            <v>68180</v>
          </cell>
          <cell r="AB43">
            <v>204</v>
          </cell>
          <cell r="AC43">
            <v>12</v>
          </cell>
          <cell r="AD43" t="str">
            <v>AVALUO DE LA SEDUE</v>
          </cell>
          <cell r="AE43">
            <v>5320</v>
          </cell>
          <cell r="AF43">
            <v>68180</v>
          </cell>
        </row>
        <row r="44">
          <cell r="A44">
            <v>20413</v>
          </cell>
          <cell r="B44">
            <v>204</v>
          </cell>
          <cell r="C44">
            <v>13</v>
          </cell>
          <cell r="D44" t="str">
            <v>AVALUO CATASTRAL</v>
          </cell>
          <cell r="E44">
            <v>37222</v>
          </cell>
          <cell r="F44">
            <v>50064</v>
          </cell>
          <cell r="G44">
            <v>53312</v>
          </cell>
          <cell r="H44">
            <v>140598</v>
          </cell>
          <cell r="I44">
            <v>36624</v>
          </cell>
          <cell r="J44">
            <v>55552</v>
          </cell>
          <cell r="K44">
            <v>53816</v>
          </cell>
          <cell r="L44">
            <v>145992</v>
          </cell>
          <cell r="M44">
            <v>63616</v>
          </cell>
          <cell r="N44">
            <v>55272</v>
          </cell>
          <cell r="O44">
            <v>65128</v>
          </cell>
          <cell r="P44">
            <v>184016</v>
          </cell>
          <cell r="T44">
            <v>0</v>
          </cell>
          <cell r="U44">
            <v>470606</v>
          </cell>
          <cell r="X44">
            <v>0</v>
          </cell>
          <cell r="Y44">
            <v>470606</v>
          </cell>
          <cell r="AB44">
            <v>204</v>
          </cell>
          <cell r="AC44">
            <v>13</v>
          </cell>
          <cell r="AD44" t="str">
            <v>AVALUO CATASTRAL</v>
          </cell>
          <cell r="AE44">
            <v>65128</v>
          </cell>
          <cell r="AF44">
            <v>470606</v>
          </cell>
        </row>
        <row r="45">
          <cell r="A45">
            <v>20414</v>
          </cell>
          <cell r="B45">
            <v>204</v>
          </cell>
          <cell r="C45">
            <v>14</v>
          </cell>
          <cell r="D45" t="str">
            <v>CERTIFICACION DE NO INSCRIPCION CATASTRA</v>
          </cell>
          <cell r="E45">
            <v>10554</v>
          </cell>
          <cell r="F45">
            <v>13883</v>
          </cell>
          <cell r="G45">
            <v>17912</v>
          </cell>
          <cell r="H45">
            <v>42349</v>
          </cell>
          <cell r="I45">
            <v>13831</v>
          </cell>
          <cell r="J45">
            <v>14501</v>
          </cell>
          <cell r="K45">
            <v>13436</v>
          </cell>
          <cell r="L45">
            <v>41768</v>
          </cell>
          <cell r="M45">
            <v>9855</v>
          </cell>
          <cell r="N45">
            <v>11112</v>
          </cell>
          <cell r="O45">
            <v>10159</v>
          </cell>
          <cell r="P45">
            <v>31126</v>
          </cell>
          <cell r="T45">
            <v>0</v>
          </cell>
          <cell r="U45">
            <v>115243</v>
          </cell>
          <cell r="X45">
            <v>0</v>
          </cell>
          <cell r="Y45">
            <v>115243</v>
          </cell>
          <cell r="AB45">
            <v>204</v>
          </cell>
          <cell r="AC45">
            <v>14</v>
          </cell>
          <cell r="AD45" t="str">
            <v>CERTIFICACION DE NO INSCRIPCION CATASTRA</v>
          </cell>
          <cell r="AE45">
            <v>10159</v>
          </cell>
          <cell r="AF45">
            <v>115243</v>
          </cell>
        </row>
        <row r="46">
          <cell r="A46">
            <v>20415</v>
          </cell>
          <cell r="B46">
            <v>204</v>
          </cell>
          <cell r="C46">
            <v>15</v>
          </cell>
          <cell r="D46" t="str">
            <v>CERTIFICACIONES</v>
          </cell>
          <cell r="E46">
            <v>3424</v>
          </cell>
          <cell r="F46">
            <v>6509</v>
          </cell>
          <cell r="G46">
            <v>7468</v>
          </cell>
          <cell r="H46">
            <v>17401</v>
          </cell>
          <cell r="I46">
            <v>4964</v>
          </cell>
          <cell r="J46">
            <v>5924</v>
          </cell>
          <cell r="K46">
            <v>8210</v>
          </cell>
          <cell r="L46">
            <v>19098</v>
          </cell>
          <cell r="M46">
            <v>4720</v>
          </cell>
          <cell r="N46">
            <v>5846</v>
          </cell>
          <cell r="O46">
            <v>5053</v>
          </cell>
          <cell r="P46">
            <v>15619</v>
          </cell>
          <cell r="T46">
            <v>0</v>
          </cell>
          <cell r="U46">
            <v>52118</v>
          </cell>
          <cell r="X46">
            <v>0</v>
          </cell>
          <cell r="Y46">
            <v>52118</v>
          </cell>
          <cell r="AB46">
            <v>204</v>
          </cell>
          <cell r="AC46">
            <v>15</v>
          </cell>
          <cell r="AD46" t="str">
            <v>CERTIFICACIONES</v>
          </cell>
          <cell r="AE46">
            <v>5053</v>
          </cell>
          <cell r="AF46">
            <v>52118</v>
          </cell>
        </row>
        <row r="47">
          <cell r="A47">
            <v>20416</v>
          </cell>
          <cell r="B47">
            <v>204</v>
          </cell>
          <cell r="C47">
            <v>16</v>
          </cell>
          <cell r="D47" t="str">
            <v>ACLARACIONES</v>
          </cell>
          <cell r="E47">
            <v>12544</v>
          </cell>
          <cell r="F47">
            <v>6720</v>
          </cell>
          <cell r="G47">
            <v>4508</v>
          </cell>
          <cell r="H47">
            <v>23772</v>
          </cell>
          <cell r="I47">
            <v>1960</v>
          </cell>
          <cell r="J47">
            <v>5258</v>
          </cell>
          <cell r="K47">
            <v>5256</v>
          </cell>
          <cell r="L47">
            <v>12474</v>
          </cell>
          <cell r="M47">
            <v>2911</v>
          </cell>
          <cell r="N47">
            <v>3191</v>
          </cell>
          <cell r="O47">
            <v>5478</v>
          </cell>
          <cell r="P47">
            <v>11580</v>
          </cell>
          <cell r="T47">
            <v>0</v>
          </cell>
          <cell r="U47">
            <v>47826</v>
          </cell>
          <cell r="X47">
            <v>0</v>
          </cell>
          <cell r="Y47">
            <v>47826</v>
          </cell>
          <cell r="AB47">
            <v>204</v>
          </cell>
          <cell r="AC47">
            <v>16</v>
          </cell>
          <cell r="AD47" t="str">
            <v>ACLARACIONES</v>
          </cell>
          <cell r="AE47">
            <v>5478</v>
          </cell>
          <cell r="AF47">
            <v>47826</v>
          </cell>
        </row>
        <row r="48">
          <cell r="A48">
            <v>20417</v>
          </cell>
          <cell r="B48">
            <v>204</v>
          </cell>
          <cell r="C48">
            <v>17</v>
          </cell>
          <cell r="D48" t="str">
            <v>INFORMACION Y UBICACION DE PREDIOS</v>
          </cell>
          <cell r="E48">
            <v>56</v>
          </cell>
          <cell r="F48">
            <v>0</v>
          </cell>
          <cell r="G48">
            <v>224</v>
          </cell>
          <cell r="H48">
            <v>280</v>
          </cell>
          <cell r="I48">
            <v>0</v>
          </cell>
          <cell r="J48">
            <v>112</v>
          </cell>
          <cell r="K48">
            <v>0</v>
          </cell>
          <cell r="L48">
            <v>112</v>
          </cell>
          <cell r="M48">
            <v>56</v>
          </cell>
          <cell r="N48">
            <v>56</v>
          </cell>
          <cell r="O48">
            <v>56</v>
          </cell>
          <cell r="P48">
            <v>168</v>
          </cell>
          <cell r="T48">
            <v>0</v>
          </cell>
          <cell r="U48">
            <v>560</v>
          </cell>
          <cell r="X48">
            <v>0</v>
          </cell>
          <cell r="Y48">
            <v>560</v>
          </cell>
          <cell r="AB48">
            <v>204</v>
          </cell>
          <cell r="AC48">
            <v>17</v>
          </cell>
          <cell r="AD48" t="str">
            <v>INFORMACION Y UBICACION DE PREDIOS</v>
          </cell>
          <cell r="AE48">
            <v>56</v>
          </cell>
          <cell r="AF48">
            <v>560</v>
          </cell>
        </row>
        <row r="49">
          <cell r="A49">
            <v>20418</v>
          </cell>
          <cell r="B49">
            <v>204</v>
          </cell>
          <cell r="C49">
            <v>18</v>
          </cell>
          <cell r="D49" t="str">
            <v>RECTIFICACIONES</v>
          </cell>
          <cell r="E49">
            <v>3023</v>
          </cell>
          <cell r="F49">
            <v>4872</v>
          </cell>
          <cell r="G49">
            <v>6384</v>
          </cell>
          <cell r="H49">
            <v>14279</v>
          </cell>
          <cell r="I49">
            <v>3640</v>
          </cell>
          <cell r="J49">
            <v>3808</v>
          </cell>
          <cell r="K49">
            <v>6552</v>
          </cell>
          <cell r="L49">
            <v>14000</v>
          </cell>
          <cell r="M49">
            <v>5824</v>
          </cell>
          <cell r="N49">
            <v>4591</v>
          </cell>
          <cell r="O49">
            <v>5710</v>
          </cell>
          <cell r="P49">
            <v>16125</v>
          </cell>
          <cell r="T49">
            <v>0</v>
          </cell>
          <cell r="U49">
            <v>44404</v>
          </cell>
          <cell r="X49">
            <v>0</v>
          </cell>
          <cell r="Y49">
            <v>44404</v>
          </cell>
          <cell r="AB49">
            <v>204</v>
          </cell>
          <cell r="AC49">
            <v>18</v>
          </cell>
          <cell r="AD49" t="str">
            <v>RECTIFICACIONES</v>
          </cell>
          <cell r="AE49">
            <v>5710</v>
          </cell>
          <cell r="AF49">
            <v>44404</v>
          </cell>
        </row>
        <row r="50">
          <cell r="A50">
            <v>20419</v>
          </cell>
          <cell r="B50">
            <v>204</v>
          </cell>
          <cell r="C50">
            <v>19</v>
          </cell>
          <cell r="D50" t="str">
            <v>PLANOS DE NUEVAS CONSTRUCCIONES</v>
          </cell>
          <cell r="E50">
            <v>1994825</v>
          </cell>
          <cell r="F50">
            <v>2083190</v>
          </cell>
          <cell r="G50">
            <v>2814260</v>
          </cell>
          <cell r="H50">
            <v>6892275</v>
          </cell>
          <cell r="I50">
            <v>4191677</v>
          </cell>
          <cell r="J50">
            <v>3882238</v>
          </cell>
          <cell r="K50">
            <v>4444900</v>
          </cell>
          <cell r="L50">
            <v>12518815</v>
          </cell>
          <cell r="M50">
            <v>2987982</v>
          </cell>
          <cell r="N50">
            <v>4729370</v>
          </cell>
          <cell r="O50">
            <v>3019179.2</v>
          </cell>
          <cell r="P50">
            <v>10736531.199999999</v>
          </cell>
          <cell r="T50">
            <v>0</v>
          </cell>
          <cell r="U50">
            <v>30147621.199999999</v>
          </cell>
          <cell r="X50">
            <v>0</v>
          </cell>
          <cell r="Y50">
            <v>30147621.199999999</v>
          </cell>
          <cell r="AB50">
            <v>204</v>
          </cell>
          <cell r="AC50">
            <v>19</v>
          </cell>
          <cell r="AD50" t="str">
            <v>PLANOS DE NUEVAS CONSTRUCCIONES</v>
          </cell>
          <cell r="AE50">
            <v>3019179.2</v>
          </cell>
          <cell r="AF50">
            <v>30147621.199999999</v>
          </cell>
        </row>
        <row r="51">
          <cell r="A51">
            <v>20420</v>
          </cell>
          <cell r="B51">
            <v>204</v>
          </cell>
          <cell r="C51">
            <v>20</v>
          </cell>
          <cell r="D51" t="str">
            <v>REGULARIZACION DE CONSTRUCCIONES</v>
          </cell>
          <cell r="E51">
            <v>168645</v>
          </cell>
          <cell r="F51">
            <v>348590</v>
          </cell>
          <cell r="G51">
            <v>672080</v>
          </cell>
          <cell r="H51">
            <v>1189315</v>
          </cell>
          <cell r="I51">
            <v>619255</v>
          </cell>
          <cell r="J51">
            <v>802711</v>
          </cell>
          <cell r="K51">
            <v>577071</v>
          </cell>
          <cell r="L51">
            <v>1999037</v>
          </cell>
          <cell r="M51">
            <v>140197</v>
          </cell>
          <cell r="N51">
            <v>576513</v>
          </cell>
          <cell r="O51">
            <v>348608</v>
          </cell>
          <cell r="P51">
            <v>1065318</v>
          </cell>
          <cell r="T51">
            <v>0</v>
          </cell>
          <cell r="U51">
            <v>4253670</v>
          </cell>
          <cell r="X51">
            <v>0</v>
          </cell>
          <cell r="Y51">
            <v>4253670</v>
          </cell>
          <cell r="AB51">
            <v>204</v>
          </cell>
          <cell r="AC51">
            <v>20</v>
          </cell>
          <cell r="AD51" t="str">
            <v>REGULARIZACION DE CONSTRUCCIONES</v>
          </cell>
          <cell r="AE51">
            <v>348608</v>
          </cell>
          <cell r="AF51">
            <v>4253670</v>
          </cell>
        </row>
        <row r="52">
          <cell r="A52">
            <v>20421</v>
          </cell>
          <cell r="B52">
            <v>204</v>
          </cell>
          <cell r="C52">
            <v>21</v>
          </cell>
          <cell r="D52" t="str">
            <v>PLANO DE FRACCIONAMIENTO</v>
          </cell>
          <cell r="E52">
            <v>209790</v>
          </cell>
          <cell r="F52">
            <v>189744</v>
          </cell>
          <cell r="G52">
            <v>857924</v>
          </cell>
          <cell r="H52">
            <v>1257458</v>
          </cell>
          <cell r="I52">
            <v>258764</v>
          </cell>
          <cell r="J52">
            <v>445883</v>
          </cell>
          <cell r="K52">
            <v>96213</v>
          </cell>
          <cell r="L52">
            <v>800860</v>
          </cell>
          <cell r="M52">
            <v>328898</v>
          </cell>
          <cell r="N52">
            <v>360615</v>
          </cell>
          <cell r="O52">
            <v>169363</v>
          </cell>
          <cell r="P52">
            <v>858876</v>
          </cell>
          <cell r="T52">
            <v>0</v>
          </cell>
          <cell r="U52">
            <v>2917194</v>
          </cell>
          <cell r="X52">
            <v>0</v>
          </cell>
          <cell r="Y52">
            <v>2917194</v>
          </cell>
          <cell r="AB52">
            <v>204</v>
          </cell>
          <cell r="AC52">
            <v>21</v>
          </cell>
          <cell r="AD52" t="str">
            <v>PLANO DE FRACCIONAMIENTO</v>
          </cell>
          <cell r="AE52">
            <v>169363</v>
          </cell>
          <cell r="AF52">
            <v>2917194</v>
          </cell>
        </row>
        <row r="53">
          <cell r="A53">
            <v>20422</v>
          </cell>
          <cell r="B53">
            <v>204</v>
          </cell>
          <cell r="C53">
            <v>22</v>
          </cell>
          <cell r="D53" t="str">
            <v>SUBDIVISIONES Y FUSIONES</v>
          </cell>
          <cell r="E53">
            <v>21969</v>
          </cell>
          <cell r="F53">
            <v>19234</v>
          </cell>
          <cell r="G53">
            <v>20857</v>
          </cell>
          <cell r="H53">
            <v>62060</v>
          </cell>
          <cell r="I53">
            <v>14706</v>
          </cell>
          <cell r="J53">
            <v>20970</v>
          </cell>
          <cell r="K53">
            <v>22087</v>
          </cell>
          <cell r="L53">
            <v>57763</v>
          </cell>
          <cell r="M53">
            <v>19630</v>
          </cell>
          <cell r="N53">
            <v>15607</v>
          </cell>
          <cell r="O53">
            <v>17056</v>
          </cell>
          <cell r="P53">
            <v>52293</v>
          </cell>
          <cell r="T53">
            <v>0</v>
          </cell>
          <cell r="U53">
            <v>172116</v>
          </cell>
          <cell r="X53">
            <v>0</v>
          </cell>
          <cell r="Y53">
            <v>172116</v>
          </cell>
          <cell r="AB53">
            <v>204</v>
          </cell>
          <cell r="AC53">
            <v>22</v>
          </cell>
          <cell r="AD53" t="str">
            <v>SUBDIVISIONES Y FUSIONES</v>
          </cell>
          <cell r="AE53">
            <v>17056</v>
          </cell>
          <cell r="AF53">
            <v>172116</v>
          </cell>
        </row>
        <row r="54">
          <cell r="A54">
            <v>20423</v>
          </cell>
          <cell r="B54">
            <v>204</v>
          </cell>
          <cell r="C54">
            <v>23</v>
          </cell>
          <cell r="D54" t="str">
            <v>DESGLOSES</v>
          </cell>
          <cell r="E54">
            <v>896</v>
          </cell>
          <cell r="F54">
            <v>1064</v>
          </cell>
          <cell r="G54">
            <v>2015</v>
          </cell>
          <cell r="H54">
            <v>3975</v>
          </cell>
          <cell r="I54">
            <v>1064</v>
          </cell>
          <cell r="J54">
            <v>728</v>
          </cell>
          <cell r="K54">
            <v>1792</v>
          </cell>
          <cell r="L54">
            <v>3584</v>
          </cell>
          <cell r="M54">
            <v>504</v>
          </cell>
          <cell r="N54">
            <v>672</v>
          </cell>
          <cell r="O54">
            <v>672</v>
          </cell>
          <cell r="P54">
            <v>1848</v>
          </cell>
          <cell r="T54">
            <v>0</v>
          </cell>
          <cell r="U54">
            <v>9407</v>
          </cell>
          <cell r="X54">
            <v>0</v>
          </cell>
          <cell r="Y54">
            <v>9407</v>
          </cell>
          <cell r="AB54">
            <v>204</v>
          </cell>
          <cell r="AC54">
            <v>23</v>
          </cell>
          <cell r="AD54" t="str">
            <v>DESGLOSES</v>
          </cell>
          <cell r="AE54">
            <v>672</v>
          </cell>
          <cell r="AF54">
            <v>9407</v>
          </cell>
        </row>
        <row r="55">
          <cell r="A55">
            <v>20424</v>
          </cell>
          <cell r="B55">
            <v>204</v>
          </cell>
          <cell r="C55">
            <v>24</v>
          </cell>
          <cell r="D55" t="str">
            <v>RELOTIFICACIONES</v>
          </cell>
          <cell r="E55">
            <v>168</v>
          </cell>
          <cell r="F55">
            <v>447</v>
          </cell>
          <cell r="G55">
            <v>335</v>
          </cell>
          <cell r="H55">
            <v>950</v>
          </cell>
          <cell r="I55">
            <v>0</v>
          </cell>
          <cell r="J55">
            <v>0</v>
          </cell>
          <cell r="K55">
            <v>112</v>
          </cell>
          <cell r="L55">
            <v>112</v>
          </cell>
          <cell r="M55">
            <v>0</v>
          </cell>
          <cell r="N55">
            <v>3685</v>
          </cell>
          <cell r="O55">
            <v>949</v>
          </cell>
          <cell r="P55">
            <v>4634</v>
          </cell>
          <cell r="T55">
            <v>0</v>
          </cell>
          <cell r="U55">
            <v>5696</v>
          </cell>
          <cell r="X55">
            <v>0</v>
          </cell>
          <cell r="Y55">
            <v>5696</v>
          </cell>
          <cell r="AB55">
            <v>204</v>
          </cell>
          <cell r="AC55">
            <v>24</v>
          </cell>
          <cell r="AD55" t="str">
            <v>RELOTIFICACIONES</v>
          </cell>
          <cell r="AE55">
            <v>949</v>
          </cell>
          <cell r="AF55">
            <v>5696</v>
          </cell>
        </row>
        <row r="56">
          <cell r="A56">
            <v>20425</v>
          </cell>
          <cell r="B56">
            <v>204</v>
          </cell>
          <cell r="C56">
            <v>25</v>
          </cell>
          <cell r="D56" t="str">
            <v>RESELLOS</v>
          </cell>
          <cell r="E56">
            <v>2365</v>
          </cell>
          <cell r="F56">
            <v>8063</v>
          </cell>
          <cell r="G56">
            <v>32814</v>
          </cell>
          <cell r="H56">
            <v>43242</v>
          </cell>
          <cell r="I56">
            <v>22960</v>
          </cell>
          <cell r="J56">
            <v>15223</v>
          </cell>
          <cell r="K56">
            <v>8176</v>
          </cell>
          <cell r="L56">
            <v>46359</v>
          </cell>
          <cell r="M56">
            <v>4872</v>
          </cell>
          <cell r="N56">
            <v>13776</v>
          </cell>
          <cell r="O56">
            <v>20887</v>
          </cell>
          <cell r="P56">
            <v>39535</v>
          </cell>
          <cell r="T56">
            <v>0</v>
          </cell>
          <cell r="U56">
            <v>129136</v>
          </cell>
          <cell r="X56">
            <v>0</v>
          </cell>
          <cell r="Y56">
            <v>129136</v>
          </cell>
          <cell r="AB56">
            <v>204</v>
          </cell>
          <cell r="AC56">
            <v>25</v>
          </cell>
          <cell r="AD56" t="str">
            <v>RESELLOS</v>
          </cell>
          <cell r="AE56">
            <v>20887</v>
          </cell>
          <cell r="AF56">
            <v>129136</v>
          </cell>
        </row>
        <row r="57">
          <cell r="A57">
            <v>20426</v>
          </cell>
          <cell r="B57">
            <v>204</v>
          </cell>
          <cell r="C57">
            <v>26</v>
          </cell>
          <cell r="D57" t="str">
            <v>ALTAS</v>
          </cell>
          <cell r="E57">
            <v>5936</v>
          </cell>
          <cell r="F57">
            <v>7336</v>
          </cell>
          <cell r="G57">
            <v>7448</v>
          </cell>
          <cell r="H57">
            <v>20720</v>
          </cell>
          <cell r="I57">
            <v>4312</v>
          </cell>
          <cell r="J57">
            <v>4760</v>
          </cell>
          <cell r="K57">
            <v>5040</v>
          </cell>
          <cell r="L57">
            <v>14112</v>
          </cell>
          <cell r="M57">
            <v>4368</v>
          </cell>
          <cell r="N57">
            <v>4704</v>
          </cell>
          <cell r="O57">
            <v>4368</v>
          </cell>
          <cell r="P57">
            <v>13440</v>
          </cell>
          <cell r="T57">
            <v>0</v>
          </cell>
          <cell r="U57">
            <v>48272</v>
          </cell>
          <cell r="X57">
            <v>0</v>
          </cell>
          <cell r="Y57">
            <v>48272</v>
          </cell>
          <cell r="AB57">
            <v>204</v>
          </cell>
          <cell r="AC57">
            <v>26</v>
          </cell>
          <cell r="AD57" t="str">
            <v>ALTAS</v>
          </cell>
          <cell r="AE57">
            <v>4368</v>
          </cell>
          <cell r="AF57">
            <v>48272</v>
          </cell>
        </row>
        <row r="58">
          <cell r="A58">
            <v>20427</v>
          </cell>
          <cell r="B58">
            <v>204</v>
          </cell>
          <cell r="C58">
            <v>27</v>
          </cell>
          <cell r="D58" t="str">
            <v>OTROS</v>
          </cell>
          <cell r="E58">
            <v>266</v>
          </cell>
          <cell r="F58">
            <v>165</v>
          </cell>
          <cell r="G58">
            <v>23779</v>
          </cell>
          <cell r="H58">
            <v>24210</v>
          </cell>
          <cell r="I58">
            <v>56</v>
          </cell>
          <cell r="J58">
            <v>56</v>
          </cell>
          <cell r="K58">
            <v>0</v>
          </cell>
          <cell r="L58">
            <v>112</v>
          </cell>
          <cell r="M58">
            <v>42329</v>
          </cell>
          <cell r="N58">
            <v>0</v>
          </cell>
          <cell r="O58">
            <v>11292</v>
          </cell>
          <cell r="P58">
            <v>53621</v>
          </cell>
          <cell r="T58">
            <v>0</v>
          </cell>
          <cell r="U58">
            <v>77943</v>
          </cell>
          <cell r="X58">
            <v>0</v>
          </cell>
          <cell r="Y58">
            <v>77943</v>
          </cell>
          <cell r="AB58">
            <v>204</v>
          </cell>
          <cell r="AC58">
            <v>27</v>
          </cell>
          <cell r="AD58" t="str">
            <v>OTROS</v>
          </cell>
          <cell r="AE58">
            <v>11292</v>
          </cell>
          <cell r="AF58">
            <v>77943</v>
          </cell>
        </row>
        <row r="59">
          <cell r="A59">
            <v>20428</v>
          </cell>
          <cell r="B59">
            <v>204</v>
          </cell>
          <cell r="C59">
            <v>28</v>
          </cell>
          <cell r="D59" t="str">
            <v>CONDOMINIO</v>
          </cell>
          <cell r="E59">
            <v>42403</v>
          </cell>
          <cell r="F59">
            <v>32141</v>
          </cell>
          <cell r="G59">
            <v>195463</v>
          </cell>
          <cell r="H59">
            <v>270007</v>
          </cell>
          <cell r="I59">
            <v>77322</v>
          </cell>
          <cell r="J59">
            <v>88782</v>
          </cell>
          <cell r="K59">
            <v>18746</v>
          </cell>
          <cell r="L59">
            <v>184850</v>
          </cell>
          <cell r="M59">
            <v>140196</v>
          </cell>
          <cell r="N59">
            <v>169585</v>
          </cell>
          <cell r="O59">
            <v>26854</v>
          </cell>
          <cell r="P59">
            <v>336635</v>
          </cell>
          <cell r="T59">
            <v>0</v>
          </cell>
          <cell r="U59">
            <v>791492</v>
          </cell>
          <cell r="X59">
            <v>0</v>
          </cell>
          <cell r="Y59">
            <v>791492</v>
          </cell>
          <cell r="AB59">
            <v>204</v>
          </cell>
          <cell r="AC59">
            <v>28</v>
          </cell>
          <cell r="AD59" t="str">
            <v>CONDOMINIO</v>
          </cell>
          <cell r="AE59">
            <v>26854</v>
          </cell>
          <cell r="AF59">
            <v>791492</v>
          </cell>
        </row>
        <row r="60">
          <cell r="A60">
            <v>20429</v>
          </cell>
          <cell r="B60">
            <v>204</v>
          </cell>
          <cell r="C60">
            <v>29</v>
          </cell>
          <cell r="D60" t="str">
            <v>NUMERACION</v>
          </cell>
          <cell r="E60">
            <v>1540</v>
          </cell>
          <cell r="F60">
            <v>1120</v>
          </cell>
          <cell r="G60">
            <v>1820</v>
          </cell>
          <cell r="H60">
            <v>4480</v>
          </cell>
          <cell r="I60">
            <v>1260</v>
          </cell>
          <cell r="J60">
            <v>3780</v>
          </cell>
          <cell r="K60">
            <v>3080</v>
          </cell>
          <cell r="L60">
            <v>8120</v>
          </cell>
          <cell r="M60">
            <v>1540</v>
          </cell>
          <cell r="N60">
            <v>1260</v>
          </cell>
          <cell r="O60">
            <v>2660</v>
          </cell>
          <cell r="P60">
            <v>5460</v>
          </cell>
          <cell r="T60">
            <v>0</v>
          </cell>
          <cell r="U60">
            <v>18060</v>
          </cell>
          <cell r="X60">
            <v>0</v>
          </cell>
          <cell r="Y60">
            <v>18060</v>
          </cell>
          <cell r="AB60">
            <v>204</v>
          </cell>
          <cell r="AC60">
            <v>29</v>
          </cell>
          <cell r="AD60" t="str">
            <v>NUMERACION</v>
          </cell>
          <cell r="AE60">
            <v>2660</v>
          </cell>
          <cell r="AF60">
            <v>18060</v>
          </cell>
        </row>
        <row r="61">
          <cell r="A61">
            <v>20430</v>
          </cell>
          <cell r="B61">
            <v>204</v>
          </cell>
          <cell r="C61">
            <v>30</v>
          </cell>
          <cell r="D61" t="str">
            <v>BAJA DE CONSTRUCCION</v>
          </cell>
          <cell r="E61">
            <v>1388</v>
          </cell>
          <cell r="F61">
            <v>2741</v>
          </cell>
          <cell r="G61">
            <v>2576</v>
          </cell>
          <cell r="H61">
            <v>6705</v>
          </cell>
          <cell r="I61">
            <v>2408</v>
          </cell>
          <cell r="J61">
            <v>3584</v>
          </cell>
          <cell r="K61">
            <v>3864</v>
          </cell>
          <cell r="L61">
            <v>9856</v>
          </cell>
          <cell r="M61">
            <v>2352</v>
          </cell>
          <cell r="N61">
            <v>25312</v>
          </cell>
          <cell r="O61">
            <v>3248</v>
          </cell>
          <cell r="P61">
            <v>30912</v>
          </cell>
          <cell r="T61">
            <v>0</v>
          </cell>
          <cell r="U61">
            <v>47473</v>
          </cell>
          <cell r="X61">
            <v>0</v>
          </cell>
          <cell r="Y61">
            <v>47473</v>
          </cell>
          <cell r="AB61">
            <v>204</v>
          </cell>
          <cell r="AC61">
            <v>30</v>
          </cell>
          <cell r="AD61" t="str">
            <v>BAJA DE CONSTRUCCION</v>
          </cell>
          <cell r="AE61">
            <v>3248</v>
          </cell>
          <cell r="AF61">
            <v>47473</v>
          </cell>
        </row>
        <row r="62">
          <cell r="A62">
            <v>20431</v>
          </cell>
          <cell r="B62">
            <v>204</v>
          </cell>
          <cell r="C62">
            <v>31</v>
          </cell>
          <cell r="D62" t="str">
            <v>COPIAS DE PLANOS</v>
          </cell>
          <cell r="E62">
            <v>37823</v>
          </cell>
          <cell r="F62">
            <v>56271</v>
          </cell>
          <cell r="G62">
            <v>64140</v>
          </cell>
          <cell r="H62">
            <v>158234</v>
          </cell>
          <cell r="I62">
            <v>46377</v>
          </cell>
          <cell r="J62">
            <v>69067.009999999995</v>
          </cell>
          <cell r="K62">
            <v>70525</v>
          </cell>
          <cell r="L62">
            <v>185969.01</v>
          </cell>
          <cell r="M62">
            <v>53972</v>
          </cell>
          <cell r="N62">
            <v>61305</v>
          </cell>
          <cell r="O62">
            <v>52786</v>
          </cell>
          <cell r="P62">
            <v>168063</v>
          </cell>
          <cell r="T62">
            <v>0</v>
          </cell>
          <cell r="U62">
            <v>512266.01</v>
          </cell>
          <cell r="X62">
            <v>0</v>
          </cell>
          <cell r="Y62">
            <v>512266.01</v>
          </cell>
          <cell r="AB62">
            <v>204</v>
          </cell>
          <cell r="AC62">
            <v>31</v>
          </cell>
          <cell r="AD62" t="str">
            <v>COPIAS DE PLANOS</v>
          </cell>
          <cell r="AE62">
            <v>52786</v>
          </cell>
          <cell r="AF62">
            <v>512266.01</v>
          </cell>
        </row>
        <row r="63">
          <cell r="A63">
            <v>20460</v>
          </cell>
          <cell r="B63">
            <v>204</v>
          </cell>
          <cell r="C63">
            <v>60</v>
          </cell>
          <cell r="D63" t="str">
            <v>SUBSIDIOS CAMBIO DE PROYECTO DE CONSTRUC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AB63">
            <v>204</v>
          </cell>
          <cell r="AC63">
            <v>60</v>
          </cell>
          <cell r="AD63" t="str">
            <v>SUBSIDIOS CAMBIO DE PROYECTO DE CONSTRUC</v>
          </cell>
          <cell r="AE63">
            <v>0</v>
          </cell>
          <cell r="AF63">
            <v>0</v>
          </cell>
        </row>
        <row r="64">
          <cell r="A64">
            <v>20461</v>
          </cell>
          <cell r="B64">
            <v>204</v>
          </cell>
          <cell r="C64">
            <v>61</v>
          </cell>
          <cell r="D64" t="str">
            <v>SUBSIDIOS INFORMATIVO DE VALOR CATASTRAL</v>
          </cell>
          <cell r="E64">
            <v>-633360</v>
          </cell>
          <cell r="F64">
            <v>-498540</v>
          </cell>
          <cell r="G64">
            <v>-560700</v>
          </cell>
          <cell r="H64">
            <v>-1692600</v>
          </cell>
          <cell r="I64">
            <v>-327040</v>
          </cell>
          <cell r="J64">
            <v>-376320</v>
          </cell>
          <cell r="K64">
            <v>-409640</v>
          </cell>
          <cell r="L64">
            <v>-1113000</v>
          </cell>
          <cell r="M64">
            <v>-354480</v>
          </cell>
          <cell r="N64">
            <v>-627760</v>
          </cell>
          <cell r="O64">
            <v>-377580</v>
          </cell>
          <cell r="P64">
            <v>-1359820</v>
          </cell>
          <cell r="T64">
            <v>0</v>
          </cell>
          <cell r="U64">
            <v>-4165420</v>
          </cell>
          <cell r="X64">
            <v>0</v>
          </cell>
          <cell r="Y64">
            <v>-4165420</v>
          </cell>
          <cell r="AB64">
            <v>204</v>
          </cell>
          <cell r="AC64">
            <v>61</v>
          </cell>
          <cell r="AD64" t="str">
            <v>SUBSIDIOS INFORMATIVO DE VALOR CATASTRAL</v>
          </cell>
          <cell r="AE64">
            <v>-377580</v>
          </cell>
          <cell r="AF64">
            <v>-4165420</v>
          </cell>
        </row>
        <row r="65">
          <cell r="A65">
            <v>20462</v>
          </cell>
          <cell r="B65">
            <v>204</v>
          </cell>
          <cell r="C65">
            <v>62</v>
          </cell>
          <cell r="D65" t="str">
            <v>SUBSIDIOS AVALUO DE LA SEDUE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T65">
            <v>0</v>
          </cell>
          <cell r="U65">
            <v>0</v>
          </cell>
          <cell r="X65">
            <v>0</v>
          </cell>
          <cell r="Y65">
            <v>0</v>
          </cell>
          <cell r="AB65">
            <v>204</v>
          </cell>
          <cell r="AC65">
            <v>62</v>
          </cell>
          <cell r="AD65" t="str">
            <v>SUBSIDIOS AVALUO DE LA SEDUE</v>
          </cell>
          <cell r="AE65">
            <v>0</v>
          </cell>
          <cell r="AF65">
            <v>0</v>
          </cell>
        </row>
        <row r="66">
          <cell r="A66">
            <v>20463</v>
          </cell>
          <cell r="B66">
            <v>204</v>
          </cell>
          <cell r="C66">
            <v>63</v>
          </cell>
          <cell r="D66" t="str">
            <v>SUBSIDIOS AVALUO CATASTRAL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-7728</v>
          </cell>
          <cell r="N66">
            <v>0</v>
          </cell>
          <cell r="O66">
            <v>0</v>
          </cell>
          <cell r="P66">
            <v>-7728</v>
          </cell>
          <cell r="T66">
            <v>0</v>
          </cell>
          <cell r="U66">
            <v>-7728</v>
          </cell>
          <cell r="X66">
            <v>0</v>
          </cell>
          <cell r="Y66">
            <v>-7728</v>
          </cell>
          <cell r="AB66">
            <v>204</v>
          </cell>
          <cell r="AC66">
            <v>63</v>
          </cell>
          <cell r="AD66" t="str">
            <v>SUBSIDIOS AVALUO CATASTRAL</v>
          </cell>
          <cell r="AE66">
            <v>0</v>
          </cell>
          <cell r="AF66">
            <v>-7728</v>
          </cell>
        </row>
        <row r="67">
          <cell r="A67">
            <v>20464</v>
          </cell>
          <cell r="B67">
            <v>204</v>
          </cell>
          <cell r="C67">
            <v>64</v>
          </cell>
          <cell r="D67" t="str">
            <v>SUBSIDIOS CERTIF DE NO INSCRIP CATASTRAL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T67">
            <v>0</v>
          </cell>
          <cell r="U67">
            <v>0</v>
          </cell>
          <cell r="X67">
            <v>0</v>
          </cell>
          <cell r="Y67">
            <v>0</v>
          </cell>
          <cell r="AB67">
            <v>204</v>
          </cell>
          <cell r="AC67">
            <v>64</v>
          </cell>
          <cell r="AD67" t="str">
            <v>SUBSIDIOS CERTIF DE NO INSCRIP CATASTRAL</v>
          </cell>
          <cell r="AE67">
            <v>0</v>
          </cell>
          <cell r="AF67">
            <v>0</v>
          </cell>
        </row>
        <row r="68">
          <cell r="A68">
            <v>20465</v>
          </cell>
          <cell r="B68">
            <v>204</v>
          </cell>
          <cell r="C68">
            <v>65</v>
          </cell>
          <cell r="D68" t="str">
            <v>SUBSIDIOS CERTIFICACIONES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T68">
            <v>0</v>
          </cell>
          <cell r="U68">
            <v>0</v>
          </cell>
          <cell r="X68">
            <v>0</v>
          </cell>
          <cell r="Y68">
            <v>0</v>
          </cell>
          <cell r="AB68">
            <v>204</v>
          </cell>
          <cell r="AC68">
            <v>65</v>
          </cell>
          <cell r="AD68" t="str">
            <v>SUBSIDIOS CERTIFICACIONES</v>
          </cell>
          <cell r="AE68">
            <v>0</v>
          </cell>
          <cell r="AF68">
            <v>0</v>
          </cell>
        </row>
        <row r="69">
          <cell r="A69">
            <v>20466</v>
          </cell>
          <cell r="B69">
            <v>204</v>
          </cell>
          <cell r="C69">
            <v>66</v>
          </cell>
          <cell r="D69" t="str">
            <v>SUBSIDIOS ACLARACIONES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T69">
            <v>0</v>
          </cell>
          <cell r="U69">
            <v>0</v>
          </cell>
          <cell r="X69">
            <v>0</v>
          </cell>
          <cell r="Y69">
            <v>0</v>
          </cell>
          <cell r="AB69">
            <v>204</v>
          </cell>
          <cell r="AC69">
            <v>66</v>
          </cell>
          <cell r="AD69" t="str">
            <v>SUBSIDIOS ACLARACIONES</v>
          </cell>
          <cell r="AE69">
            <v>0</v>
          </cell>
          <cell r="AF69">
            <v>0</v>
          </cell>
        </row>
        <row r="70">
          <cell r="A70">
            <v>20467</v>
          </cell>
          <cell r="B70">
            <v>204</v>
          </cell>
          <cell r="C70">
            <v>67</v>
          </cell>
          <cell r="D70" t="str">
            <v>SUBSIDIOS INFOR Y UBICACION DE PREDIOS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T70">
            <v>0</v>
          </cell>
          <cell r="U70">
            <v>0</v>
          </cell>
          <cell r="X70">
            <v>0</v>
          </cell>
          <cell r="Y70">
            <v>0</v>
          </cell>
          <cell r="AB70">
            <v>204</v>
          </cell>
          <cell r="AC70">
            <v>67</v>
          </cell>
          <cell r="AD70" t="str">
            <v>SUBSIDIOS INFOR Y UBICACION DE PREDIOS</v>
          </cell>
          <cell r="AE70">
            <v>0</v>
          </cell>
          <cell r="AF70">
            <v>0</v>
          </cell>
        </row>
        <row r="71">
          <cell r="A71">
            <v>20468</v>
          </cell>
          <cell r="B71">
            <v>204</v>
          </cell>
          <cell r="C71">
            <v>68</v>
          </cell>
          <cell r="D71" t="str">
            <v>SUBSIDIOS RECTIFICACIONES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T71">
            <v>0</v>
          </cell>
          <cell r="U71">
            <v>0</v>
          </cell>
          <cell r="X71">
            <v>0</v>
          </cell>
          <cell r="Y71">
            <v>0</v>
          </cell>
          <cell r="AB71">
            <v>204</v>
          </cell>
          <cell r="AC71">
            <v>68</v>
          </cell>
          <cell r="AD71" t="str">
            <v>SUBSIDIOS RECTIFICACIONES</v>
          </cell>
          <cell r="AE71">
            <v>0</v>
          </cell>
          <cell r="AF71">
            <v>0</v>
          </cell>
        </row>
        <row r="72">
          <cell r="A72">
            <v>20469</v>
          </cell>
          <cell r="B72">
            <v>204</v>
          </cell>
          <cell r="C72">
            <v>69</v>
          </cell>
          <cell r="D72" t="str">
            <v>SUBSIDIOS PLANOS DE NUEVAS CONSTRUCC</v>
          </cell>
          <cell r="E72">
            <v>0</v>
          </cell>
          <cell r="F72">
            <v>-179027</v>
          </cell>
          <cell r="G72">
            <v>-89208</v>
          </cell>
          <cell r="H72">
            <v>-268235</v>
          </cell>
          <cell r="I72">
            <v>-24065</v>
          </cell>
          <cell r="J72">
            <v>-253270</v>
          </cell>
          <cell r="K72">
            <v>-385281</v>
          </cell>
          <cell r="L72">
            <v>-662616</v>
          </cell>
          <cell r="M72">
            <v>-104699</v>
          </cell>
          <cell r="N72">
            <v>-538306</v>
          </cell>
          <cell r="O72">
            <v>-571050</v>
          </cell>
          <cell r="P72">
            <v>-1214055</v>
          </cell>
          <cell r="T72">
            <v>0</v>
          </cell>
          <cell r="U72">
            <v>-2144906</v>
          </cell>
          <cell r="X72">
            <v>0</v>
          </cell>
          <cell r="Y72">
            <v>-2144906</v>
          </cell>
          <cell r="AB72">
            <v>204</v>
          </cell>
          <cell r="AC72">
            <v>69</v>
          </cell>
          <cell r="AD72" t="str">
            <v>SUBSIDIOS PLANOS DE NUEVAS CONSTRUCC</v>
          </cell>
          <cell r="AE72">
            <v>-571050</v>
          </cell>
          <cell r="AF72">
            <v>-2144906</v>
          </cell>
        </row>
        <row r="73">
          <cell r="A73">
            <v>20470</v>
          </cell>
          <cell r="B73">
            <v>204</v>
          </cell>
          <cell r="C73">
            <v>70</v>
          </cell>
          <cell r="D73" t="str">
            <v>SUBSIDIOS REGULARIZACION DE CONSTRUCC</v>
          </cell>
          <cell r="E73">
            <v>0</v>
          </cell>
          <cell r="F73">
            <v>0</v>
          </cell>
          <cell r="G73">
            <v>-6650</v>
          </cell>
          <cell r="H73">
            <v>-6650</v>
          </cell>
          <cell r="I73">
            <v>0</v>
          </cell>
          <cell r="J73">
            <v>-310</v>
          </cell>
          <cell r="K73">
            <v>-17442</v>
          </cell>
          <cell r="L73">
            <v>-17752</v>
          </cell>
          <cell r="M73">
            <v>-20</v>
          </cell>
          <cell r="N73">
            <v>-1727</v>
          </cell>
          <cell r="O73">
            <v>-2831</v>
          </cell>
          <cell r="P73">
            <v>-4578</v>
          </cell>
          <cell r="T73">
            <v>0</v>
          </cell>
          <cell r="U73">
            <v>-28980</v>
          </cell>
          <cell r="X73">
            <v>0</v>
          </cell>
          <cell r="Y73">
            <v>-28980</v>
          </cell>
          <cell r="AB73">
            <v>204</v>
          </cell>
          <cell r="AC73">
            <v>70</v>
          </cell>
          <cell r="AD73" t="str">
            <v>SUBSIDIOS REGULARIZACION DE CONSTRUCC</v>
          </cell>
          <cell r="AE73">
            <v>-2831</v>
          </cell>
          <cell r="AF73">
            <v>-28980</v>
          </cell>
        </row>
        <row r="74">
          <cell r="A74">
            <v>20471</v>
          </cell>
          <cell r="B74">
            <v>204</v>
          </cell>
          <cell r="C74">
            <v>71</v>
          </cell>
          <cell r="D74" t="str">
            <v>SUBSIDIOS PLANO DE FRACCIONAMIENTO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T74">
            <v>0</v>
          </cell>
          <cell r="U74">
            <v>0</v>
          </cell>
          <cell r="X74">
            <v>0</v>
          </cell>
          <cell r="Y74">
            <v>0</v>
          </cell>
          <cell r="AB74">
            <v>204</v>
          </cell>
          <cell r="AC74">
            <v>71</v>
          </cell>
          <cell r="AD74" t="str">
            <v>SUBSIDIOS PLANO DE FRACCIONAMIENTO</v>
          </cell>
          <cell r="AE74">
            <v>0</v>
          </cell>
          <cell r="AF74">
            <v>0</v>
          </cell>
        </row>
        <row r="75">
          <cell r="A75">
            <v>20472</v>
          </cell>
          <cell r="B75">
            <v>204</v>
          </cell>
          <cell r="C75">
            <v>72</v>
          </cell>
          <cell r="D75" t="str">
            <v>SUBSIDIOS SUBDIVISIONES Y FUSIONES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T75">
            <v>0</v>
          </cell>
          <cell r="U75">
            <v>0</v>
          </cell>
          <cell r="X75">
            <v>0</v>
          </cell>
          <cell r="Y75">
            <v>0</v>
          </cell>
          <cell r="AB75">
            <v>204</v>
          </cell>
          <cell r="AC75">
            <v>72</v>
          </cell>
          <cell r="AD75" t="str">
            <v>SUBSIDIOS SUBDIVISIONES Y FUSIONES</v>
          </cell>
          <cell r="AE75">
            <v>0</v>
          </cell>
          <cell r="AF75">
            <v>0</v>
          </cell>
        </row>
        <row r="76">
          <cell r="A76">
            <v>20473</v>
          </cell>
          <cell r="B76">
            <v>204</v>
          </cell>
          <cell r="C76">
            <v>73</v>
          </cell>
          <cell r="D76" t="str">
            <v>SUBSIDIOS DESGLOSES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T76">
            <v>0</v>
          </cell>
          <cell r="U76">
            <v>0</v>
          </cell>
          <cell r="X76">
            <v>0</v>
          </cell>
          <cell r="Y76">
            <v>0</v>
          </cell>
          <cell r="AB76">
            <v>204</v>
          </cell>
          <cell r="AC76">
            <v>73</v>
          </cell>
          <cell r="AD76" t="str">
            <v>SUBSIDIOS DESGLOSES</v>
          </cell>
          <cell r="AE76">
            <v>0</v>
          </cell>
          <cell r="AF76">
            <v>0</v>
          </cell>
        </row>
        <row r="77">
          <cell r="A77">
            <v>20474</v>
          </cell>
          <cell r="B77">
            <v>204</v>
          </cell>
          <cell r="C77">
            <v>74</v>
          </cell>
          <cell r="D77" t="str">
            <v>SUBSIDIOS RELOTIFICACIONES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T77">
            <v>0</v>
          </cell>
          <cell r="U77">
            <v>0</v>
          </cell>
          <cell r="X77">
            <v>0</v>
          </cell>
          <cell r="Y77">
            <v>0</v>
          </cell>
          <cell r="AB77">
            <v>204</v>
          </cell>
          <cell r="AC77">
            <v>74</v>
          </cell>
          <cell r="AD77" t="str">
            <v>SUBSIDIOS RELOTIFICACIONES</v>
          </cell>
          <cell r="AE77">
            <v>0</v>
          </cell>
          <cell r="AF77">
            <v>0</v>
          </cell>
        </row>
        <row r="78">
          <cell r="A78">
            <v>20475</v>
          </cell>
          <cell r="B78">
            <v>204</v>
          </cell>
          <cell r="C78">
            <v>75</v>
          </cell>
          <cell r="D78" t="str">
            <v>SUBSIDIOS RESELLOS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T78">
            <v>0</v>
          </cell>
          <cell r="U78">
            <v>0</v>
          </cell>
          <cell r="X78">
            <v>0</v>
          </cell>
          <cell r="Y78">
            <v>0</v>
          </cell>
          <cell r="AB78">
            <v>204</v>
          </cell>
          <cell r="AC78">
            <v>75</v>
          </cell>
          <cell r="AD78" t="str">
            <v>SUBSIDIOS RESELLOS</v>
          </cell>
          <cell r="AE78">
            <v>0</v>
          </cell>
          <cell r="AF78">
            <v>0</v>
          </cell>
        </row>
        <row r="79">
          <cell r="A79">
            <v>20476</v>
          </cell>
          <cell r="B79">
            <v>204</v>
          </cell>
          <cell r="C79">
            <v>76</v>
          </cell>
          <cell r="D79" t="str">
            <v>SUBSIDIOS ALTAS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T79">
            <v>0</v>
          </cell>
          <cell r="U79">
            <v>0</v>
          </cell>
          <cell r="X79">
            <v>0</v>
          </cell>
          <cell r="Y79">
            <v>0</v>
          </cell>
          <cell r="AB79">
            <v>204</v>
          </cell>
          <cell r="AC79">
            <v>76</v>
          </cell>
          <cell r="AD79" t="str">
            <v>SUBSIDIOS ALTAS</v>
          </cell>
          <cell r="AE79">
            <v>0</v>
          </cell>
          <cell r="AF79">
            <v>0</v>
          </cell>
        </row>
        <row r="80">
          <cell r="A80">
            <v>20477</v>
          </cell>
          <cell r="B80">
            <v>204</v>
          </cell>
          <cell r="C80">
            <v>77</v>
          </cell>
          <cell r="D80" t="str">
            <v>SUBSIDIOS OTROS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T80">
            <v>0</v>
          </cell>
          <cell r="U80">
            <v>0</v>
          </cell>
          <cell r="X80">
            <v>0</v>
          </cell>
          <cell r="Y80">
            <v>0</v>
          </cell>
          <cell r="AB80">
            <v>204</v>
          </cell>
          <cell r="AC80">
            <v>77</v>
          </cell>
          <cell r="AD80" t="str">
            <v>SUBSIDIOS OTROS</v>
          </cell>
          <cell r="AE80">
            <v>0</v>
          </cell>
          <cell r="AF80">
            <v>0</v>
          </cell>
        </row>
        <row r="81">
          <cell r="A81">
            <v>20478</v>
          </cell>
          <cell r="B81">
            <v>204</v>
          </cell>
          <cell r="C81">
            <v>78</v>
          </cell>
          <cell r="D81" t="str">
            <v>SUBSIDIOS CONDOMINIO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T81">
            <v>0</v>
          </cell>
          <cell r="U81">
            <v>0</v>
          </cell>
          <cell r="X81">
            <v>0</v>
          </cell>
          <cell r="Y81">
            <v>0</v>
          </cell>
          <cell r="AB81">
            <v>204</v>
          </cell>
          <cell r="AC81">
            <v>78</v>
          </cell>
          <cell r="AD81" t="str">
            <v>SUBSIDIOS CONDOMINIO</v>
          </cell>
          <cell r="AE81">
            <v>0</v>
          </cell>
          <cell r="AF81">
            <v>0</v>
          </cell>
        </row>
        <row r="82">
          <cell r="A82">
            <v>20479</v>
          </cell>
          <cell r="B82">
            <v>204</v>
          </cell>
          <cell r="C82">
            <v>79</v>
          </cell>
          <cell r="D82" t="str">
            <v>SUBSIDIOS NUMERACION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T82">
            <v>0</v>
          </cell>
          <cell r="U82">
            <v>0</v>
          </cell>
          <cell r="X82">
            <v>0</v>
          </cell>
          <cell r="Y82">
            <v>0</v>
          </cell>
          <cell r="AB82">
            <v>204</v>
          </cell>
          <cell r="AC82">
            <v>79</v>
          </cell>
          <cell r="AD82" t="str">
            <v>SUBSIDIOS NUMERACION</v>
          </cell>
          <cell r="AE82">
            <v>0</v>
          </cell>
          <cell r="AF82">
            <v>0</v>
          </cell>
        </row>
        <row r="83">
          <cell r="A83">
            <v>20480</v>
          </cell>
          <cell r="B83">
            <v>204</v>
          </cell>
          <cell r="C83">
            <v>80</v>
          </cell>
          <cell r="D83" t="str">
            <v>SUBSIDIOS BAJA DE CONSTRUCCION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T83">
            <v>0</v>
          </cell>
          <cell r="U83">
            <v>0</v>
          </cell>
          <cell r="X83">
            <v>0</v>
          </cell>
          <cell r="Y83">
            <v>0</v>
          </cell>
          <cell r="AB83">
            <v>204</v>
          </cell>
          <cell r="AC83">
            <v>80</v>
          </cell>
          <cell r="AD83" t="str">
            <v>SUBSIDIOS BAJA DE CONSTRUCCION</v>
          </cell>
          <cell r="AE83">
            <v>0</v>
          </cell>
          <cell r="AF83">
            <v>0</v>
          </cell>
        </row>
        <row r="84">
          <cell r="A84">
            <v>20481</v>
          </cell>
          <cell r="B84">
            <v>204</v>
          </cell>
          <cell r="C84">
            <v>81</v>
          </cell>
          <cell r="D84" t="str">
            <v>SUBSIDIOS COPIAS DE PLANOS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T84">
            <v>0</v>
          </cell>
          <cell r="U84">
            <v>0</v>
          </cell>
          <cell r="X84">
            <v>0</v>
          </cell>
          <cell r="Y84">
            <v>0</v>
          </cell>
          <cell r="AB84">
            <v>204</v>
          </cell>
          <cell r="AC84">
            <v>81</v>
          </cell>
          <cell r="AD84" t="str">
            <v>SUBSIDIOS COPIAS DE PLANOS</v>
          </cell>
          <cell r="AE84">
            <v>0</v>
          </cell>
          <cell r="AF84">
            <v>0</v>
          </cell>
        </row>
        <row r="85">
          <cell r="A85">
            <v>20500</v>
          </cell>
          <cell r="B85">
            <v>205</v>
          </cell>
          <cell r="C85">
            <v>0</v>
          </cell>
          <cell r="D85" t="str">
            <v>SERV.SECRETARIA DESARROLLO SUSTENTATABLE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T85">
            <v>0</v>
          </cell>
          <cell r="U85">
            <v>0</v>
          </cell>
          <cell r="X85">
            <v>0</v>
          </cell>
          <cell r="Y85">
            <v>0</v>
          </cell>
          <cell r="AB85">
            <v>205</v>
          </cell>
          <cell r="AC85">
            <v>0</v>
          </cell>
          <cell r="AD85" t="str">
            <v>SERV SRIA DESARROLLO SUSTENTATABLE</v>
          </cell>
          <cell r="AE85">
            <v>0</v>
          </cell>
          <cell r="AF85">
            <v>0</v>
          </cell>
        </row>
        <row r="86">
          <cell r="A86">
            <v>20501</v>
          </cell>
          <cell r="B86">
            <v>205</v>
          </cell>
          <cell r="C86">
            <v>1</v>
          </cell>
          <cell r="D86" t="str">
            <v>PRESTADOS D/SERV.EN MATERIA D/IMPCT AMBI</v>
          </cell>
          <cell r="E86">
            <v>7650</v>
          </cell>
          <cell r="F86">
            <v>3825</v>
          </cell>
          <cell r="G86">
            <v>30712</v>
          </cell>
          <cell r="H86">
            <v>42187</v>
          </cell>
          <cell r="I86">
            <v>3825</v>
          </cell>
          <cell r="J86">
            <v>26775</v>
          </cell>
          <cell r="K86">
            <v>22950</v>
          </cell>
          <cell r="L86">
            <v>53550</v>
          </cell>
          <cell r="M86">
            <v>7650</v>
          </cell>
          <cell r="N86">
            <v>11475</v>
          </cell>
          <cell r="O86">
            <v>15356.01</v>
          </cell>
          <cell r="P86">
            <v>34481.01</v>
          </cell>
          <cell r="T86">
            <v>0</v>
          </cell>
          <cell r="U86">
            <v>130218.01000000001</v>
          </cell>
          <cell r="X86">
            <v>0</v>
          </cell>
          <cell r="Y86">
            <v>130218.01</v>
          </cell>
          <cell r="AB86">
            <v>205</v>
          </cell>
          <cell r="AC86">
            <v>1</v>
          </cell>
          <cell r="AD86" t="str">
            <v>PRESTADOS D/SERV.EN MATERIA D/IMPCT AMBI</v>
          </cell>
          <cell r="AE86">
            <v>15356.01</v>
          </cell>
          <cell r="AF86">
            <v>130218.01</v>
          </cell>
        </row>
        <row r="87">
          <cell r="A87">
            <v>20502</v>
          </cell>
          <cell r="B87">
            <v>205</v>
          </cell>
          <cell r="C87">
            <v>2</v>
          </cell>
          <cell r="D87" t="str">
            <v>INFORME PREVENTIVO</v>
          </cell>
          <cell r="E87">
            <v>0</v>
          </cell>
          <cell r="F87">
            <v>31410</v>
          </cell>
          <cell r="G87">
            <v>31410</v>
          </cell>
          <cell r="H87">
            <v>62820</v>
          </cell>
          <cell r="I87">
            <v>0</v>
          </cell>
          <cell r="J87">
            <v>20940</v>
          </cell>
          <cell r="K87">
            <v>10470</v>
          </cell>
          <cell r="L87">
            <v>31410</v>
          </cell>
          <cell r="M87">
            <v>52350</v>
          </cell>
          <cell r="N87">
            <v>41880</v>
          </cell>
          <cell r="O87">
            <v>20940</v>
          </cell>
          <cell r="P87">
            <v>115170</v>
          </cell>
          <cell r="T87">
            <v>0</v>
          </cell>
          <cell r="U87">
            <v>209400</v>
          </cell>
          <cell r="X87">
            <v>0</v>
          </cell>
          <cell r="Y87">
            <v>209400</v>
          </cell>
          <cell r="AB87">
            <v>205</v>
          </cell>
          <cell r="AC87">
            <v>2</v>
          </cell>
          <cell r="AD87" t="str">
            <v>INFORME PREVENTIVO</v>
          </cell>
          <cell r="AE87">
            <v>20940</v>
          </cell>
          <cell r="AF87">
            <v>209400</v>
          </cell>
        </row>
        <row r="88">
          <cell r="A88">
            <v>20503</v>
          </cell>
          <cell r="B88">
            <v>205</v>
          </cell>
          <cell r="C88">
            <v>3</v>
          </cell>
          <cell r="D88" t="str">
            <v>MIA GENERAL</v>
          </cell>
          <cell r="E88">
            <v>104700</v>
          </cell>
          <cell r="F88">
            <v>209400</v>
          </cell>
          <cell r="G88">
            <v>230340.01</v>
          </cell>
          <cell r="H88">
            <v>544440.01</v>
          </cell>
          <cell r="I88">
            <v>230340</v>
          </cell>
          <cell r="J88">
            <v>293160</v>
          </cell>
          <cell r="K88">
            <v>293160</v>
          </cell>
          <cell r="L88">
            <v>816660</v>
          </cell>
          <cell r="M88">
            <v>251280</v>
          </cell>
          <cell r="N88">
            <v>293160.01</v>
          </cell>
          <cell r="O88">
            <v>167520</v>
          </cell>
          <cell r="P88">
            <v>711960.01</v>
          </cell>
          <cell r="T88">
            <v>0</v>
          </cell>
          <cell r="U88">
            <v>2073060.02</v>
          </cell>
          <cell r="X88">
            <v>0</v>
          </cell>
          <cell r="Y88">
            <v>2073060.02</v>
          </cell>
          <cell r="AB88">
            <v>205</v>
          </cell>
          <cell r="AC88">
            <v>3</v>
          </cell>
          <cell r="AD88" t="str">
            <v>MIA GENERAL</v>
          </cell>
          <cell r="AE88">
            <v>167520</v>
          </cell>
          <cell r="AF88">
            <v>2073060.02</v>
          </cell>
        </row>
        <row r="89">
          <cell r="A89">
            <v>20504</v>
          </cell>
          <cell r="B89">
            <v>205</v>
          </cell>
          <cell r="C89">
            <v>4</v>
          </cell>
          <cell r="D89" t="str">
            <v>MIA INDUSTRIAL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20940</v>
          </cell>
          <cell r="J89">
            <v>20940</v>
          </cell>
          <cell r="K89">
            <v>31410.01</v>
          </cell>
          <cell r="L89">
            <v>73290.009999999995</v>
          </cell>
          <cell r="M89">
            <v>0</v>
          </cell>
          <cell r="N89">
            <v>20940</v>
          </cell>
          <cell r="O89">
            <v>0</v>
          </cell>
          <cell r="P89">
            <v>20940</v>
          </cell>
          <cell r="T89">
            <v>0</v>
          </cell>
          <cell r="U89">
            <v>94230.01</v>
          </cell>
          <cell r="X89">
            <v>0</v>
          </cell>
          <cell r="Y89">
            <v>94230.01</v>
          </cell>
          <cell r="AB89">
            <v>205</v>
          </cell>
          <cell r="AC89">
            <v>4</v>
          </cell>
          <cell r="AD89" t="str">
            <v>MIA INDUSTRIAL</v>
          </cell>
          <cell r="AE89">
            <v>0</v>
          </cell>
          <cell r="AF89">
            <v>94230.01</v>
          </cell>
        </row>
        <row r="90">
          <cell r="A90">
            <v>20505</v>
          </cell>
          <cell r="B90">
            <v>205</v>
          </cell>
          <cell r="C90">
            <v>5</v>
          </cell>
          <cell r="D90" t="str">
            <v>ANALISIS DE RIESGO</v>
          </cell>
          <cell r="E90">
            <v>0</v>
          </cell>
          <cell r="F90">
            <v>20940</v>
          </cell>
          <cell r="G90">
            <v>85659</v>
          </cell>
          <cell r="H90">
            <v>106599</v>
          </cell>
          <cell r="I90">
            <v>21806</v>
          </cell>
          <cell r="J90">
            <v>106599</v>
          </cell>
          <cell r="K90">
            <v>83760</v>
          </cell>
          <cell r="L90">
            <v>212165</v>
          </cell>
          <cell r="M90">
            <v>146580</v>
          </cell>
          <cell r="N90">
            <v>146580</v>
          </cell>
          <cell r="O90">
            <v>62820</v>
          </cell>
          <cell r="P90">
            <v>355980</v>
          </cell>
          <cell r="T90">
            <v>0</v>
          </cell>
          <cell r="U90">
            <v>674744</v>
          </cell>
          <cell r="X90">
            <v>0</v>
          </cell>
          <cell r="Y90">
            <v>674744</v>
          </cell>
          <cell r="AB90">
            <v>205</v>
          </cell>
          <cell r="AC90">
            <v>5</v>
          </cell>
          <cell r="AD90" t="str">
            <v>ANALISIS DE RIESGO</v>
          </cell>
          <cell r="AE90">
            <v>62820</v>
          </cell>
          <cell r="AF90">
            <v>674744</v>
          </cell>
        </row>
        <row r="91">
          <cell r="A91">
            <v>20506</v>
          </cell>
          <cell r="B91">
            <v>205</v>
          </cell>
          <cell r="C91">
            <v>6</v>
          </cell>
          <cell r="D91" t="str">
            <v>GENERADOR DE RESIDUOS DE MANEJO ESPECIAL</v>
          </cell>
          <cell r="E91">
            <v>15192</v>
          </cell>
          <cell r="F91">
            <v>17091</v>
          </cell>
          <cell r="G91">
            <v>39879</v>
          </cell>
          <cell r="H91">
            <v>72162</v>
          </cell>
          <cell r="I91">
            <v>30384</v>
          </cell>
          <cell r="J91">
            <v>60768</v>
          </cell>
          <cell r="K91">
            <v>15192</v>
          </cell>
          <cell r="L91">
            <v>106344</v>
          </cell>
          <cell r="M91">
            <v>30384</v>
          </cell>
          <cell r="N91">
            <v>22788</v>
          </cell>
          <cell r="O91">
            <v>28485</v>
          </cell>
          <cell r="P91">
            <v>81657</v>
          </cell>
          <cell r="T91">
            <v>0</v>
          </cell>
          <cell r="U91">
            <v>260163</v>
          </cell>
          <cell r="X91">
            <v>0</v>
          </cell>
          <cell r="Y91">
            <v>260163</v>
          </cell>
          <cell r="AB91">
            <v>205</v>
          </cell>
          <cell r="AC91">
            <v>6</v>
          </cell>
          <cell r="AD91" t="str">
            <v>GENERADOR DE RESIDUOS DE MANEJO ESPECIAL</v>
          </cell>
          <cell r="AE91">
            <v>28485</v>
          </cell>
          <cell r="AF91">
            <v>260163</v>
          </cell>
        </row>
        <row r="92">
          <cell r="A92">
            <v>20507</v>
          </cell>
          <cell r="B92">
            <v>205</v>
          </cell>
          <cell r="C92">
            <v>7</v>
          </cell>
          <cell r="D92" t="str">
            <v>RECOLECTOR</v>
          </cell>
          <cell r="E92">
            <v>5697</v>
          </cell>
          <cell r="F92">
            <v>0</v>
          </cell>
          <cell r="G92">
            <v>5697</v>
          </cell>
          <cell r="H92">
            <v>11394</v>
          </cell>
          <cell r="I92">
            <v>1899</v>
          </cell>
          <cell r="J92">
            <v>13293</v>
          </cell>
          <cell r="K92">
            <v>7596</v>
          </cell>
          <cell r="L92">
            <v>22788</v>
          </cell>
          <cell r="M92">
            <v>15192</v>
          </cell>
          <cell r="N92">
            <v>15192</v>
          </cell>
          <cell r="O92">
            <v>7596</v>
          </cell>
          <cell r="P92">
            <v>37980</v>
          </cell>
          <cell r="T92">
            <v>0</v>
          </cell>
          <cell r="U92">
            <v>72162</v>
          </cell>
          <cell r="X92">
            <v>0</v>
          </cell>
          <cell r="Y92">
            <v>72162</v>
          </cell>
          <cell r="AB92">
            <v>205</v>
          </cell>
          <cell r="AC92">
            <v>7</v>
          </cell>
          <cell r="AD92" t="str">
            <v>RECOLECTOR</v>
          </cell>
          <cell r="AE92">
            <v>7596</v>
          </cell>
          <cell r="AF92">
            <v>72162</v>
          </cell>
        </row>
        <row r="93">
          <cell r="A93">
            <v>20508</v>
          </cell>
          <cell r="B93">
            <v>205</v>
          </cell>
          <cell r="C93">
            <v>8</v>
          </cell>
          <cell r="D93" t="str">
            <v>TRANSPORTISTA</v>
          </cell>
          <cell r="E93">
            <v>9495</v>
          </cell>
          <cell r="F93">
            <v>7629</v>
          </cell>
          <cell r="G93">
            <v>15192</v>
          </cell>
          <cell r="H93">
            <v>32316</v>
          </cell>
          <cell r="I93">
            <v>15192</v>
          </cell>
          <cell r="J93">
            <v>32415</v>
          </cell>
          <cell r="K93">
            <v>26586</v>
          </cell>
          <cell r="L93">
            <v>74193</v>
          </cell>
          <cell r="M93">
            <v>15192</v>
          </cell>
          <cell r="N93">
            <v>30384</v>
          </cell>
          <cell r="O93">
            <v>26586</v>
          </cell>
          <cell r="P93">
            <v>72162</v>
          </cell>
          <cell r="T93">
            <v>0</v>
          </cell>
          <cell r="U93">
            <v>178671</v>
          </cell>
          <cell r="X93">
            <v>0</v>
          </cell>
          <cell r="Y93">
            <v>178671</v>
          </cell>
          <cell r="AB93">
            <v>205</v>
          </cell>
          <cell r="AC93">
            <v>8</v>
          </cell>
          <cell r="AD93" t="str">
            <v>TRANSPORTISTA</v>
          </cell>
          <cell r="AE93">
            <v>26586</v>
          </cell>
          <cell r="AF93">
            <v>178671</v>
          </cell>
        </row>
        <row r="94">
          <cell r="A94">
            <v>20509</v>
          </cell>
          <cell r="B94">
            <v>205</v>
          </cell>
          <cell r="C94">
            <v>9</v>
          </cell>
          <cell r="D94" t="str">
            <v>RECICLADOR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1899</v>
          </cell>
          <cell r="K94">
            <v>0</v>
          </cell>
          <cell r="L94">
            <v>1899</v>
          </cell>
          <cell r="M94">
            <v>0</v>
          </cell>
          <cell r="N94">
            <v>412</v>
          </cell>
          <cell r="O94">
            <v>0</v>
          </cell>
          <cell r="P94">
            <v>412</v>
          </cell>
          <cell r="T94">
            <v>0</v>
          </cell>
          <cell r="U94">
            <v>2311</v>
          </cell>
          <cell r="X94">
            <v>0</v>
          </cell>
          <cell r="Y94">
            <v>2311</v>
          </cell>
          <cell r="AB94">
            <v>205</v>
          </cell>
          <cell r="AC94">
            <v>9</v>
          </cell>
          <cell r="AD94" t="str">
            <v>RECICLADOR</v>
          </cell>
          <cell r="AE94">
            <v>0</v>
          </cell>
          <cell r="AF94">
            <v>2311</v>
          </cell>
        </row>
        <row r="95">
          <cell r="A95">
            <v>20510</v>
          </cell>
          <cell r="B95">
            <v>205</v>
          </cell>
          <cell r="C95">
            <v>10</v>
          </cell>
          <cell r="D95" t="str">
            <v>REUSO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T95">
            <v>0</v>
          </cell>
          <cell r="U95">
            <v>0</v>
          </cell>
          <cell r="X95">
            <v>0</v>
          </cell>
          <cell r="Y95">
            <v>0</v>
          </cell>
          <cell r="AB95">
            <v>205</v>
          </cell>
          <cell r="AC95">
            <v>10</v>
          </cell>
          <cell r="AD95" t="str">
            <v>REUSO</v>
          </cell>
          <cell r="AE95">
            <v>0</v>
          </cell>
          <cell r="AF95">
            <v>0</v>
          </cell>
        </row>
        <row r="96">
          <cell r="A96">
            <v>20511</v>
          </cell>
          <cell r="B96">
            <v>205</v>
          </cell>
          <cell r="C96">
            <v>11</v>
          </cell>
          <cell r="D96" t="str">
            <v>DISP.FINAL D/RESIDUOS DE MANEJO ESPECIAL</v>
          </cell>
          <cell r="E96">
            <v>15103.84</v>
          </cell>
          <cell r="F96">
            <v>17091</v>
          </cell>
          <cell r="G96">
            <v>41778</v>
          </cell>
          <cell r="H96">
            <v>73972.84</v>
          </cell>
          <cell r="I96">
            <v>28485</v>
          </cell>
          <cell r="J96">
            <v>56970</v>
          </cell>
          <cell r="K96">
            <v>15192</v>
          </cell>
          <cell r="L96">
            <v>100647</v>
          </cell>
          <cell r="M96">
            <v>28485</v>
          </cell>
          <cell r="N96">
            <v>22788</v>
          </cell>
          <cell r="O96">
            <v>30384</v>
          </cell>
          <cell r="P96">
            <v>81657</v>
          </cell>
          <cell r="T96">
            <v>0</v>
          </cell>
          <cell r="U96">
            <v>256276.84</v>
          </cell>
          <cell r="X96">
            <v>0</v>
          </cell>
          <cell r="Y96">
            <v>256276.84</v>
          </cell>
          <cell r="AB96">
            <v>205</v>
          </cell>
          <cell r="AC96">
            <v>11</v>
          </cell>
          <cell r="AD96" t="str">
            <v>DISP.FINAL D/RESIDUOS DE MANEJO ESPECIAL</v>
          </cell>
          <cell r="AE96">
            <v>30384</v>
          </cell>
          <cell r="AF96">
            <v>256276.84</v>
          </cell>
        </row>
        <row r="97">
          <cell r="A97">
            <v>20512</v>
          </cell>
          <cell r="B97">
            <v>205</v>
          </cell>
          <cell r="C97">
            <v>12</v>
          </cell>
          <cell r="D97" t="str">
            <v>RELLENOS SANITARIOS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78734</v>
          </cell>
          <cell r="K97">
            <v>0</v>
          </cell>
          <cell r="L97">
            <v>78734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T97">
            <v>0</v>
          </cell>
          <cell r="U97">
            <v>78734</v>
          </cell>
          <cell r="X97">
            <v>0</v>
          </cell>
          <cell r="Y97">
            <v>78734</v>
          </cell>
          <cell r="AB97">
            <v>205</v>
          </cell>
          <cell r="AC97">
            <v>12</v>
          </cell>
          <cell r="AD97" t="str">
            <v>RELLENOS SANITARIOS</v>
          </cell>
          <cell r="AE97">
            <v>0</v>
          </cell>
          <cell r="AF97">
            <v>78734</v>
          </cell>
        </row>
        <row r="98">
          <cell r="A98">
            <v>20513</v>
          </cell>
          <cell r="B98">
            <v>205</v>
          </cell>
          <cell r="C98">
            <v>13</v>
          </cell>
          <cell r="D98" t="str">
            <v>ESCOMBRERAS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T98">
            <v>0</v>
          </cell>
          <cell r="U98">
            <v>0</v>
          </cell>
          <cell r="X98">
            <v>0</v>
          </cell>
          <cell r="Y98">
            <v>0</v>
          </cell>
          <cell r="AB98">
            <v>205</v>
          </cell>
          <cell r="AC98">
            <v>13</v>
          </cell>
          <cell r="AD98" t="str">
            <v>ESCOMBRERAS</v>
          </cell>
          <cell r="AE98">
            <v>0</v>
          </cell>
          <cell r="AF98">
            <v>0</v>
          </cell>
        </row>
        <row r="99">
          <cell r="A99">
            <v>20514</v>
          </cell>
          <cell r="B99">
            <v>205</v>
          </cell>
          <cell r="C99">
            <v>14</v>
          </cell>
          <cell r="D99" t="str">
            <v>PLANTAS D/TRATAMIENTOS TERMICOS D/RESIDU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T99">
            <v>0</v>
          </cell>
          <cell r="U99">
            <v>0</v>
          </cell>
          <cell r="X99">
            <v>0</v>
          </cell>
          <cell r="Y99">
            <v>0</v>
          </cell>
          <cell r="AB99">
            <v>205</v>
          </cell>
          <cell r="AC99">
            <v>14</v>
          </cell>
          <cell r="AD99" t="str">
            <v>PLANTAS D/TRATAMIENTOS TERMICOS D/RESIDU</v>
          </cell>
          <cell r="AE99">
            <v>0</v>
          </cell>
          <cell r="AF99">
            <v>0</v>
          </cell>
        </row>
        <row r="100">
          <cell r="A100">
            <v>20515</v>
          </cell>
          <cell r="B100">
            <v>205</v>
          </cell>
          <cell r="C100">
            <v>15</v>
          </cell>
          <cell r="D100" t="str">
            <v>RECOLECTOR D/RESIDUOS EN VARIOS MPIOS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3798</v>
          </cell>
          <cell r="L100">
            <v>3798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T100">
            <v>0</v>
          </cell>
          <cell r="U100">
            <v>3798</v>
          </cell>
          <cell r="X100">
            <v>0</v>
          </cell>
          <cell r="Y100">
            <v>3798</v>
          </cell>
          <cell r="AB100">
            <v>205</v>
          </cell>
          <cell r="AC100">
            <v>15</v>
          </cell>
          <cell r="AD100" t="str">
            <v>RECOLECTOR D/RESIDUOS EN VARIOS MPIOS</v>
          </cell>
          <cell r="AE100">
            <v>0</v>
          </cell>
          <cell r="AF100">
            <v>3798</v>
          </cell>
        </row>
        <row r="101">
          <cell r="A101">
            <v>20516</v>
          </cell>
          <cell r="B101">
            <v>205</v>
          </cell>
          <cell r="C101">
            <v>16</v>
          </cell>
          <cell r="D101" t="str">
            <v>EMP.DEDICADA A COMPRA-VENTA D/MTRL RECIC</v>
          </cell>
          <cell r="E101">
            <v>7596</v>
          </cell>
          <cell r="F101">
            <v>5697</v>
          </cell>
          <cell r="G101">
            <v>15192</v>
          </cell>
          <cell r="H101">
            <v>28485</v>
          </cell>
          <cell r="I101">
            <v>13293</v>
          </cell>
          <cell r="J101">
            <v>30384</v>
          </cell>
          <cell r="K101">
            <v>22788</v>
          </cell>
          <cell r="L101">
            <v>66465</v>
          </cell>
          <cell r="M101">
            <v>7596</v>
          </cell>
          <cell r="N101">
            <v>17091</v>
          </cell>
          <cell r="O101">
            <v>26586</v>
          </cell>
          <cell r="P101">
            <v>51273</v>
          </cell>
          <cell r="T101">
            <v>0</v>
          </cell>
          <cell r="U101">
            <v>146223</v>
          </cell>
          <cell r="X101">
            <v>0</v>
          </cell>
          <cell r="Y101">
            <v>146223</v>
          </cell>
          <cell r="AB101">
            <v>205</v>
          </cell>
          <cell r="AC101">
            <v>16</v>
          </cell>
          <cell r="AD101" t="str">
            <v>EMP.DEDICADA A COMPRA-VENTA D/MTRL RECIC</v>
          </cell>
          <cell r="AE101">
            <v>26586</v>
          </cell>
          <cell r="AF101">
            <v>146223</v>
          </cell>
        </row>
        <row r="102">
          <cell r="A102">
            <v>20517</v>
          </cell>
          <cell r="B102">
            <v>205</v>
          </cell>
          <cell r="C102">
            <v>17</v>
          </cell>
          <cell r="D102" t="str">
            <v>CENTRO DE COMPOSTEO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T102">
            <v>0</v>
          </cell>
          <cell r="U102">
            <v>0</v>
          </cell>
          <cell r="X102">
            <v>0</v>
          </cell>
          <cell r="Y102">
            <v>0</v>
          </cell>
          <cell r="AB102">
            <v>205</v>
          </cell>
          <cell r="AC102">
            <v>17</v>
          </cell>
          <cell r="AD102" t="str">
            <v>CENTRO DE COMPOSTEO</v>
          </cell>
          <cell r="AE102">
            <v>0</v>
          </cell>
          <cell r="AF102">
            <v>0</v>
          </cell>
        </row>
        <row r="103">
          <cell r="A103">
            <v>20518</v>
          </cell>
          <cell r="B103">
            <v>205</v>
          </cell>
          <cell r="C103">
            <v>18</v>
          </cell>
          <cell r="D103" t="str">
            <v>FOSA SEPTICA</v>
          </cell>
          <cell r="E103">
            <v>2012</v>
          </cell>
          <cell r="F103">
            <v>2012</v>
          </cell>
          <cell r="G103">
            <v>1509</v>
          </cell>
          <cell r="H103">
            <v>5533</v>
          </cell>
          <cell r="I103">
            <v>503</v>
          </cell>
          <cell r="J103">
            <v>2515</v>
          </cell>
          <cell r="K103">
            <v>1509</v>
          </cell>
          <cell r="L103">
            <v>4527</v>
          </cell>
          <cell r="M103">
            <v>0</v>
          </cell>
          <cell r="N103">
            <v>7545</v>
          </cell>
          <cell r="O103">
            <v>503</v>
          </cell>
          <cell r="P103">
            <v>8048</v>
          </cell>
          <cell r="T103">
            <v>0</v>
          </cell>
          <cell r="U103">
            <v>18108</v>
          </cell>
          <cell r="X103">
            <v>0</v>
          </cell>
          <cell r="Y103">
            <v>18108</v>
          </cell>
          <cell r="AB103">
            <v>205</v>
          </cell>
          <cell r="AC103">
            <v>18</v>
          </cell>
          <cell r="AD103" t="str">
            <v>FOSA SEPTICA</v>
          </cell>
          <cell r="AE103">
            <v>503</v>
          </cell>
          <cell r="AF103">
            <v>18108</v>
          </cell>
        </row>
        <row r="104">
          <cell r="A104">
            <v>20519</v>
          </cell>
          <cell r="B104">
            <v>205</v>
          </cell>
          <cell r="C104">
            <v>19</v>
          </cell>
          <cell r="D104" t="str">
            <v>REGISTRO DE DESCARGAS</v>
          </cell>
          <cell r="E104">
            <v>48572.92</v>
          </cell>
          <cell r="F104">
            <v>64105.96</v>
          </cell>
          <cell r="G104">
            <v>123927</v>
          </cell>
          <cell r="H104">
            <v>236605.88</v>
          </cell>
          <cell r="I104">
            <v>84777</v>
          </cell>
          <cell r="J104">
            <v>90409.96</v>
          </cell>
          <cell r="K104">
            <v>110467</v>
          </cell>
          <cell r="L104">
            <v>285653.96000000002</v>
          </cell>
          <cell r="M104">
            <v>95053</v>
          </cell>
          <cell r="N104">
            <v>69363</v>
          </cell>
          <cell r="O104">
            <v>102760</v>
          </cell>
          <cell r="P104">
            <v>267176</v>
          </cell>
          <cell r="T104">
            <v>0</v>
          </cell>
          <cell r="U104">
            <v>789435.84</v>
          </cell>
          <cell r="X104">
            <v>0</v>
          </cell>
          <cell r="Y104">
            <v>789435.84</v>
          </cell>
          <cell r="AB104">
            <v>205</v>
          </cell>
          <cell r="AC104">
            <v>19</v>
          </cell>
          <cell r="AD104" t="str">
            <v>REGISTRO DE DESCARGAS</v>
          </cell>
          <cell r="AE104">
            <v>102760</v>
          </cell>
          <cell r="AF104">
            <v>789435.84</v>
          </cell>
        </row>
        <row r="105">
          <cell r="A105">
            <v>20520</v>
          </cell>
          <cell r="B105">
            <v>205</v>
          </cell>
          <cell r="C105">
            <v>20</v>
          </cell>
          <cell r="D105" t="str">
            <v>PLANTA DE TRATAMIENTO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T105">
            <v>0</v>
          </cell>
          <cell r="U105">
            <v>0</v>
          </cell>
          <cell r="X105">
            <v>0</v>
          </cell>
          <cell r="Y105">
            <v>0</v>
          </cell>
          <cell r="AB105">
            <v>205</v>
          </cell>
          <cell r="AC105">
            <v>20</v>
          </cell>
          <cell r="AD105" t="str">
            <v>PLANTA DE TRATAMIENTO</v>
          </cell>
          <cell r="AE105">
            <v>0</v>
          </cell>
          <cell r="AF105">
            <v>0</v>
          </cell>
        </row>
        <row r="106">
          <cell r="A106">
            <v>20521</v>
          </cell>
          <cell r="B106">
            <v>205</v>
          </cell>
          <cell r="C106">
            <v>21</v>
          </cell>
          <cell r="D106" t="str">
            <v>INFORME SEMESTRAL DE DESCARGA</v>
          </cell>
          <cell r="E106">
            <v>26515</v>
          </cell>
          <cell r="F106">
            <v>30700</v>
          </cell>
          <cell r="G106">
            <v>13508</v>
          </cell>
          <cell r="H106">
            <v>70723</v>
          </cell>
          <cell r="I106">
            <v>17192</v>
          </cell>
          <cell r="J106">
            <v>28385</v>
          </cell>
          <cell r="K106">
            <v>41754.01</v>
          </cell>
          <cell r="L106">
            <v>87331.010000000009</v>
          </cell>
          <cell r="M106">
            <v>58443</v>
          </cell>
          <cell r="N106">
            <v>38068</v>
          </cell>
          <cell r="O106">
            <v>38068</v>
          </cell>
          <cell r="P106">
            <v>134579</v>
          </cell>
          <cell r="T106">
            <v>0</v>
          </cell>
          <cell r="U106">
            <v>292633.01</v>
          </cell>
          <cell r="X106">
            <v>0</v>
          </cell>
          <cell r="Y106">
            <v>292633.01</v>
          </cell>
          <cell r="AB106">
            <v>205</v>
          </cell>
          <cell r="AC106">
            <v>21</v>
          </cell>
          <cell r="AD106" t="str">
            <v>INFORME SEMESTRAL DE DESCARGA</v>
          </cell>
          <cell r="AE106">
            <v>38068</v>
          </cell>
          <cell r="AF106">
            <v>292633.01</v>
          </cell>
        </row>
        <row r="107">
          <cell r="A107">
            <v>20522</v>
          </cell>
          <cell r="B107">
            <v>205</v>
          </cell>
          <cell r="C107">
            <v>22</v>
          </cell>
          <cell r="D107" t="str">
            <v>SIMULACRO DE INCENDIO</v>
          </cell>
          <cell r="E107">
            <v>1006</v>
          </cell>
          <cell r="F107">
            <v>503</v>
          </cell>
          <cell r="G107">
            <v>3521</v>
          </cell>
          <cell r="H107">
            <v>5030</v>
          </cell>
          <cell r="I107">
            <v>2012</v>
          </cell>
          <cell r="J107">
            <v>2515</v>
          </cell>
          <cell r="K107">
            <v>4024</v>
          </cell>
          <cell r="L107">
            <v>8551</v>
          </cell>
          <cell r="M107">
            <v>2012</v>
          </cell>
          <cell r="N107">
            <v>7042</v>
          </cell>
          <cell r="O107">
            <v>4527</v>
          </cell>
          <cell r="P107">
            <v>13581</v>
          </cell>
          <cell r="T107">
            <v>0</v>
          </cell>
          <cell r="U107">
            <v>27162</v>
          </cell>
          <cell r="X107">
            <v>0</v>
          </cell>
          <cell r="Y107">
            <v>27162</v>
          </cell>
          <cell r="AB107">
            <v>205</v>
          </cell>
          <cell r="AC107">
            <v>22</v>
          </cell>
          <cell r="AD107" t="str">
            <v>SIMULACRO DE INCENDIO</v>
          </cell>
          <cell r="AE107">
            <v>4527</v>
          </cell>
          <cell r="AF107">
            <v>27162</v>
          </cell>
        </row>
        <row r="108">
          <cell r="A108">
            <v>20523</v>
          </cell>
          <cell r="B108">
            <v>205</v>
          </cell>
          <cell r="C108">
            <v>23</v>
          </cell>
          <cell r="D108" t="str">
            <v>ACTUALIZACION DE INFORMACION</v>
          </cell>
          <cell r="E108">
            <v>10610</v>
          </cell>
          <cell r="F108">
            <v>15915</v>
          </cell>
          <cell r="G108">
            <v>5305</v>
          </cell>
          <cell r="H108">
            <v>31830</v>
          </cell>
          <cell r="I108">
            <v>0</v>
          </cell>
          <cell r="J108">
            <v>15915</v>
          </cell>
          <cell r="K108">
            <v>15915</v>
          </cell>
          <cell r="L108">
            <v>31830</v>
          </cell>
          <cell r="M108">
            <v>15915</v>
          </cell>
          <cell r="N108">
            <v>10610</v>
          </cell>
          <cell r="O108">
            <v>0</v>
          </cell>
          <cell r="P108">
            <v>26525</v>
          </cell>
          <cell r="T108">
            <v>0</v>
          </cell>
          <cell r="U108">
            <v>90185</v>
          </cell>
          <cell r="X108">
            <v>0</v>
          </cell>
          <cell r="Y108">
            <v>90185</v>
          </cell>
          <cell r="AB108">
            <v>205</v>
          </cell>
          <cell r="AC108">
            <v>23</v>
          </cell>
          <cell r="AD108" t="str">
            <v>ACTUALIZACION DE INFORMACION</v>
          </cell>
          <cell r="AE108">
            <v>0</v>
          </cell>
          <cell r="AF108">
            <v>90185</v>
          </cell>
        </row>
        <row r="109">
          <cell r="A109">
            <v>20524</v>
          </cell>
          <cell r="B109">
            <v>205</v>
          </cell>
          <cell r="C109">
            <v>24</v>
          </cell>
          <cell r="D109" t="str">
            <v>COA</v>
          </cell>
          <cell r="E109">
            <v>0</v>
          </cell>
          <cell r="F109">
            <v>21220</v>
          </cell>
          <cell r="G109">
            <v>270555</v>
          </cell>
          <cell r="H109">
            <v>291775</v>
          </cell>
          <cell r="I109">
            <v>2165054.0099999998</v>
          </cell>
          <cell r="J109">
            <v>673735.04</v>
          </cell>
          <cell r="K109">
            <v>26525.01</v>
          </cell>
          <cell r="L109">
            <v>2865314.0599999996</v>
          </cell>
          <cell r="M109">
            <v>21220</v>
          </cell>
          <cell r="N109">
            <v>15915</v>
          </cell>
          <cell r="O109">
            <v>37135</v>
          </cell>
          <cell r="P109">
            <v>74270</v>
          </cell>
          <cell r="T109">
            <v>0</v>
          </cell>
          <cell r="U109">
            <v>3231359.0599999996</v>
          </cell>
          <cell r="X109">
            <v>0</v>
          </cell>
          <cell r="Y109">
            <v>3231359.06</v>
          </cell>
          <cell r="AB109">
            <v>205</v>
          </cell>
          <cell r="AC109">
            <v>24</v>
          </cell>
          <cell r="AD109" t="str">
            <v>COA</v>
          </cell>
          <cell r="AE109">
            <v>37135</v>
          </cell>
          <cell r="AF109">
            <v>3231359.06</v>
          </cell>
        </row>
        <row r="110">
          <cell r="A110">
            <v>20525</v>
          </cell>
          <cell r="B110">
            <v>205</v>
          </cell>
          <cell r="C110">
            <v>25</v>
          </cell>
          <cell r="D110" t="str">
            <v>PEDRERAS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T110">
            <v>0</v>
          </cell>
          <cell r="U110">
            <v>0</v>
          </cell>
          <cell r="X110">
            <v>0</v>
          </cell>
          <cell r="Y110">
            <v>0</v>
          </cell>
          <cell r="AB110">
            <v>205</v>
          </cell>
          <cell r="AC110">
            <v>25</v>
          </cell>
          <cell r="AD110" t="str">
            <v>PEDRERAS</v>
          </cell>
          <cell r="AE110">
            <v>0</v>
          </cell>
          <cell r="AF110">
            <v>0</v>
          </cell>
        </row>
        <row r="111">
          <cell r="A111">
            <v>20526</v>
          </cell>
          <cell r="B111">
            <v>205</v>
          </cell>
          <cell r="C111">
            <v>26</v>
          </cell>
          <cell r="D111" t="str">
            <v>MULTAS Y AJUSTES</v>
          </cell>
          <cell r="E111">
            <v>0</v>
          </cell>
          <cell r="F111">
            <v>17000</v>
          </cell>
          <cell r="G111">
            <v>376.93</v>
          </cell>
          <cell r="H111">
            <v>17376.93</v>
          </cell>
          <cell r="I111">
            <v>0</v>
          </cell>
          <cell r="J111">
            <v>1925</v>
          </cell>
          <cell r="K111">
            <v>0</v>
          </cell>
          <cell r="L111">
            <v>1925</v>
          </cell>
          <cell r="M111">
            <v>57.18</v>
          </cell>
          <cell r="N111">
            <v>412.43</v>
          </cell>
          <cell r="O111">
            <v>279.41000000000003</v>
          </cell>
          <cell r="P111">
            <v>749.02</v>
          </cell>
          <cell r="T111">
            <v>0</v>
          </cell>
          <cell r="U111">
            <v>20050.95</v>
          </cell>
          <cell r="X111">
            <v>0</v>
          </cell>
          <cell r="Y111">
            <v>20050.95</v>
          </cell>
          <cell r="AB111">
            <v>205</v>
          </cell>
          <cell r="AC111">
            <v>26</v>
          </cell>
          <cell r="AD111" t="str">
            <v>MULTAS Y AJUSTES</v>
          </cell>
          <cell r="AE111">
            <v>279.41000000000003</v>
          </cell>
          <cell r="AF111">
            <v>20050.95</v>
          </cell>
        </row>
        <row r="112">
          <cell r="B112">
            <v>205</v>
          </cell>
          <cell r="C112">
            <v>0</v>
          </cell>
          <cell r="D112" t="str">
            <v>SERVICIOS DE CATASTRO</v>
          </cell>
          <cell r="E112">
            <v>254149.76000000001</v>
          </cell>
          <cell r="F112">
            <v>464538.96</v>
          </cell>
          <cell r="G112">
            <v>914560.94</v>
          </cell>
          <cell r="H112">
            <v>1633249.66</v>
          </cell>
          <cell r="I112">
            <v>2635702.0099999998</v>
          </cell>
          <cell r="J112">
            <v>1558277</v>
          </cell>
          <cell r="K112">
            <v>733096.03</v>
          </cell>
          <cell r="L112">
            <v>4927075.04</v>
          </cell>
          <cell r="M112">
            <v>747409.18</v>
          </cell>
          <cell r="N112">
            <v>771645.43999999994</v>
          </cell>
          <cell r="O112">
            <v>4052985.2</v>
          </cell>
          <cell r="P112">
            <v>5572039.8200000003</v>
          </cell>
          <cell r="T112">
            <v>0</v>
          </cell>
          <cell r="U112">
            <v>12132364.52</v>
          </cell>
          <cell r="X112">
            <v>-33612832.689999998</v>
          </cell>
          <cell r="Y112">
            <v>45745197.210000001</v>
          </cell>
          <cell r="AB112">
            <v>204</v>
          </cell>
          <cell r="AC112">
            <v>0</v>
          </cell>
          <cell r="AD112" t="str">
            <v>SERVICIOS DE CATASTRO</v>
          </cell>
          <cell r="AE112">
            <v>4052985.2</v>
          </cell>
          <cell r="AF112">
            <v>45745197.210000001</v>
          </cell>
        </row>
        <row r="113">
          <cell r="A113">
            <v>20600</v>
          </cell>
          <cell r="B113">
            <v>206</v>
          </cell>
          <cell r="C113">
            <v>0</v>
          </cell>
          <cell r="D113" t="str">
            <v>INCORPORACION DE REDES DE AGUA Y DRENAJE</v>
          </cell>
          <cell r="E113">
            <v>1865211.46</v>
          </cell>
          <cell r="F113">
            <v>1852394.03</v>
          </cell>
          <cell r="G113">
            <v>2730435.28</v>
          </cell>
          <cell r="H113">
            <v>6448040.7699999996</v>
          </cell>
          <cell r="I113">
            <v>3749331.95</v>
          </cell>
          <cell r="J113">
            <v>2785333.03</v>
          </cell>
          <cell r="K113">
            <v>1199505.5900000001</v>
          </cell>
          <cell r="L113">
            <v>7734170.5700000003</v>
          </cell>
          <cell r="M113">
            <v>464443.22</v>
          </cell>
          <cell r="N113">
            <v>1305906.55</v>
          </cell>
          <cell r="O113">
            <v>2364298.59</v>
          </cell>
          <cell r="P113">
            <v>4134648.36</v>
          </cell>
          <cell r="T113">
            <v>0</v>
          </cell>
          <cell r="U113">
            <v>18316859.699999999</v>
          </cell>
          <cell r="X113">
            <v>0</v>
          </cell>
          <cell r="Y113">
            <v>18316859.699999999</v>
          </cell>
          <cell r="AB113">
            <v>206</v>
          </cell>
          <cell r="AC113">
            <v>0</v>
          </cell>
          <cell r="AD113" t="str">
            <v>INCORPORACION REDES AGUA Y DRENAJE</v>
          </cell>
          <cell r="AE113">
            <v>2364298.59</v>
          </cell>
          <cell r="AF113">
            <v>18316859.699999999</v>
          </cell>
        </row>
        <row r="114">
          <cell r="A114">
            <v>20606</v>
          </cell>
          <cell r="B114">
            <v>206</v>
          </cell>
          <cell r="C114">
            <v>6</v>
          </cell>
          <cell r="D114" t="str">
            <v>SUBSIDIO INCORP REDES DE AGUA Y DRENAJE</v>
          </cell>
          <cell r="E114">
            <v>-996525.01</v>
          </cell>
          <cell r="F114">
            <v>-1043274.21</v>
          </cell>
          <cell r="G114">
            <v>-1861577.8</v>
          </cell>
          <cell r="H114">
            <v>-3901377.02</v>
          </cell>
          <cell r="I114">
            <v>-2667463.31</v>
          </cell>
          <cell r="J114">
            <v>-1709739.62</v>
          </cell>
          <cell r="K114">
            <v>-491388.46</v>
          </cell>
          <cell r="L114">
            <v>-4868591.3899999997</v>
          </cell>
          <cell r="M114">
            <v>-271631.63</v>
          </cell>
          <cell r="N114">
            <v>-900945.68</v>
          </cell>
          <cell r="O114">
            <v>-1164856.51</v>
          </cell>
          <cell r="P114">
            <v>-2337433.8200000003</v>
          </cell>
          <cell r="T114">
            <v>0</v>
          </cell>
          <cell r="U114">
            <v>-11107402.23</v>
          </cell>
          <cell r="X114">
            <v>0</v>
          </cell>
          <cell r="Y114">
            <v>-11107402.23</v>
          </cell>
          <cell r="AB114">
            <v>206</v>
          </cell>
          <cell r="AC114">
            <v>6</v>
          </cell>
          <cell r="AD114" t="str">
            <v>SUBSIDIO INCORP REDES DE AGUA Y DRENAJE</v>
          </cell>
          <cell r="AE114">
            <v>-1164856.51</v>
          </cell>
          <cell r="AF114">
            <v>-11107402.23</v>
          </cell>
        </row>
        <row r="115">
          <cell r="A115">
            <v>20700</v>
          </cell>
          <cell r="B115">
            <v>207</v>
          </cell>
          <cell r="C115">
            <v>0</v>
          </cell>
          <cell r="D115" t="str">
            <v>INSERCIONES EN EL PERIODICO OFICIAL</v>
          </cell>
          <cell r="E115">
            <v>337705</v>
          </cell>
          <cell r="F115">
            <v>146782.79999999999</v>
          </cell>
          <cell r="G115">
            <v>166029</v>
          </cell>
          <cell r="H115">
            <v>650516.80000000005</v>
          </cell>
          <cell r="I115">
            <v>156773</v>
          </cell>
          <cell r="J115">
            <v>277162.8</v>
          </cell>
          <cell r="K115">
            <v>184325.01</v>
          </cell>
          <cell r="L115">
            <v>618260.81000000006</v>
          </cell>
          <cell r="M115">
            <v>517794</v>
          </cell>
          <cell r="N115">
            <v>179305.8</v>
          </cell>
          <cell r="O115">
            <v>181154</v>
          </cell>
          <cell r="P115">
            <v>878253.8</v>
          </cell>
          <cell r="T115">
            <v>0</v>
          </cell>
          <cell r="U115">
            <v>2147031.41</v>
          </cell>
          <cell r="X115">
            <v>0</v>
          </cell>
          <cell r="Y115">
            <v>2147031.41</v>
          </cell>
          <cell r="AB115">
            <v>207</v>
          </cell>
          <cell r="AC115">
            <v>0</v>
          </cell>
          <cell r="AD115" t="str">
            <v>PUBLICACI AVISOS EDICTOS CONVOC EN EL PO</v>
          </cell>
          <cell r="AE115">
            <v>181154</v>
          </cell>
          <cell r="AF115">
            <v>2147031.41</v>
          </cell>
        </row>
        <row r="116">
          <cell r="A116">
            <v>20702</v>
          </cell>
          <cell r="B116">
            <v>207</v>
          </cell>
          <cell r="C116">
            <v>2</v>
          </cell>
          <cell r="D116" t="str">
            <v>SERV. PRESTADOS A LAS EMPRESAS E.U.A.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3584</v>
          </cell>
          <cell r="O116">
            <v>-3584</v>
          </cell>
          <cell r="P116">
            <v>0</v>
          </cell>
          <cell r="T116">
            <v>0</v>
          </cell>
          <cell r="U116">
            <v>0</v>
          </cell>
          <cell r="X116">
            <v>0</v>
          </cell>
          <cell r="Y116">
            <v>0</v>
          </cell>
          <cell r="AB116">
            <v>207</v>
          </cell>
          <cell r="AC116">
            <v>2</v>
          </cell>
          <cell r="AD116" t="str">
            <v>SERV. PRESTADOS A LAS EMPRESAS E.U.A.</v>
          </cell>
          <cell r="AE116">
            <v>-3584</v>
          </cell>
          <cell r="AF116">
            <v>0</v>
          </cell>
        </row>
        <row r="117">
          <cell r="A117">
            <v>20705</v>
          </cell>
          <cell r="B117">
            <v>207</v>
          </cell>
          <cell r="C117">
            <v>5</v>
          </cell>
          <cell r="D117" t="str">
            <v>SUBSIDIO INSERCIONES PERIODICO OFICIAL</v>
          </cell>
          <cell r="E117">
            <v>0</v>
          </cell>
          <cell r="F117">
            <v>-17707.8</v>
          </cell>
          <cell r="G117">
            <v>-13899</v>
          </cell>
          <cell r="H117">
            <v>-31606.799999999999</v>
          </cell>
          <cell r="I117">
            <v>-10395</v>
          </cell>
          <cell r="J117">
            <v>-8689.7999999999993</v>
          </cell>
          <cell r="K117">
            <v>-6472</v>
          </cell>
          <cell r="L117">
            <v>-25556.799999999999</v>
          </cell>
          <cell r="M117">
            <v>-5760</v>
          </cell>
          <cell r="N117">
            <v>-9269</v>
          </cell>
          <cell r="O117">
            <v>-7941</v>
          </cell>
          <cell r="P117">
            <v>-22970</v>
          </cell>
          <cell r="T117">
            <v>0</v>
          </cell>
          <cell r="U117">
            <v>-80133.600000000006</v>
          </cell>
          <cell r="X117">
            <v>0</v>
          </cell>
          <cell r="Y117">
            <v>-80133.600000000006</v>
          </cell>
          <cell r="AB117">
            <v>207</v>
          </cell>
          <cell r="AC117">
            <v>5</v>
          </cell>
          <cell r="AD117" t="str">
            <v>SUBSIDIO INSERCIONES PERIODICO OFICIAL</v>
          </cell>
          <cell r="AE117">
            <v>-7941</v>
          </cell>
          <cell r="AF117">
            <v>-80133.600000000006</v>
          </cell>
        </row>
        <row r="118">
          <cell r="A118">
            <v>20800</v>
          </cell>
          <cell r="B118">
            <v>208</v>
          </cell>
          <cell r="C118">
            <v>0</v>
          </cell>
          <cell r="D118" t="str">
            <v>OFICIALIAS DE REGISTRO CIVIL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T118">
            <v>0</v>
          </cell>
          <cell r="U118">
            <v>0</v>
          </cell>
          <cell r="X118">
            <v>0</v>
          </cell>
          <cell r="Y118">
            <v>0</v>
          </cell>
          <cell r="AB118">
            <v>208</v>
          </cell>
          <cell r="AC118">
            <v>0</v>
          </cell>
          <cell r="AD118" t="str">
            <v>OFICIALIAS DE REGISTRO CIVIL</v>
          </cell>
          <cell r="AE118">
            <v>0</v>
          </cell>
          <cell r="AF118">
            <v>0</v>
          </cell>
        </row>
        <row r="119">
          <cell r="A119">
            <v>20801</v>
          </cell>
          <cell r="B119">
            <v>208</v>
          </cell>
          <cell r="C119">
            <v>1</v>
          </cell>
          <cell r="D119" t="str">
            <v>ACTAS DE NACIMIENTO</v>
          </cell>
          <cell r="E119">
            <v>394650</v>
          </cell>
          <cell r="F119">
            <v>424638</v>
          </cell>
          <cell r="G119">
            <v>465297</v>
          </cell>
          <cell r="H119">
            <v>1284585</v>
          </cell>
          <cell r="I119">
            <v>370141</v>
          </cell>
          <cell r="J119">
            <v>399031</v>
          </cell>
          <cell r="K119">
            <v>455315</v>
          </cell>
          <cell r="L119">
            <v>1224487</v>
          </cell>
          <cell r="M119">
            <v>389329</v>
          </cell>
          <cell r="N119">
            <v>470085</v>
          </cell>
          <cell r="O119">
            <v>427918</v>
          </cell>
          <cell r="P119">
            <v>1287332</v>
          </cell>
          <cell r="T119">
            <v>0</v>
          </cell>
          <cell r="U119">
            <v>3796404</v>
          </cell>
          <cell r="X119">
            <v>0</v>
          </cell>
          <cell r="Y119">
            <v>3796404</v>
          </cell>
          <cell r="AB119">
            <v>208</v>
          </cell>
          <cell r="AC119">
            <v>1</v>
          </cell>
          <cell r="AD119" t="str">
            <v>ACTAS DE NACIMIENTO</v>
          </cell>
          <cell r="AE119">
            <v>427918</v>
          </cell>
          <cell r="AF119">
            <v>3796404</v>
          </cell>
        </row>
        <row r="120">
          <cell r="A120">
            <v>20802</v>
          </cell>
          <cell r="B120">
            <v>208</v>
          </cell>
          <cell r="C120">
            <v>2</v>
          </cell>
          <cell r="D120" t="str">
            <v>ACTAS DE RECONOCIMIENTO DE HIJOS</v>
          </cell>
          <cell r="E120">
            <v>4157</v>
          </cell>
          <cell r="F120">
            <v>5862</v>
          </cell>
          <cell r="G120">
            <v>6734</v>
          </cell>
          <cell r="H120">
            <v>16753</v>
          </cell>
          <cell r="I120">
            <v>4592</v>
          </cell>
          <cell r="J120">
            <v>5712</v>
          </cell>
          <cell r="K120">
            <v>9130</v>
          </cell>
          <cell r="L120">
            <v>19434</v>
          </cell>
          <cell r="M120">
            <v>5488</v>
          </cell>
          <cell r="N120">
            <v>7425</v>
          </cell>
          <cell r="O120">
            <v>7094</v>
          </cell>
          <cell r="P120">
            <v>20007</v>
          </cell>
          <cell r="T120">
            <v>0</v>
          </cell>
          <cell r="U120">
            <v>56194</v>
          </cell>
          <cell r="X120">
            <v>0</v>
          </cell>
          <cell r="Y120">
            <v>56194</v>
          </cell>
          <cell r="AB120">
            <v>208</v>
          </cell>
          <cell r="AC120">
            <v>2</v>
          </cell>
          <cell r="AD120" t="str">
            <v>ACTAS DE RECONOCIMIENTO DE HIJOS</v>
          </cell>
          <cell r="AE120">
            <v>7094</v>
          </cell>
          <cell r="AF120">
            <v>56194</v>
          </cell>
        </row>
        <row r="121">
          <cell r="A121">
            <v>20803</v>
          </cell>
          <cell r="B121">
            <v>208</v>
          </cell>
          <cell r="C121">
            <v>3</v>
          </cell>
          <cell r="D121" t="str">
            <v>ACTAS DE ADOPCION O TUTELA</v>
          </cell>
          <cell r="E121">
            <v>4165</v>
          </cell>
          <cell r="F121">
            <v>4901</v>
          </cell>
          <cell r="G121">
            <v>1565</v>
          </cell>
          <cell r="H121">
            <v>10631</v>
          </cell>
          <cell r="I121">
            <v>1051</v>
          </cell>
          <cell r="J121">
            <v>1176</v>
          </cell>
          <cell r="K121">
            <v>1344</v>
          </cell>
          <cell r="L121">
            <v>3571</v>
          </cell>
          <cell r="M121">
            <v>1176</v>
          </cell>
          <cell r="N121">
            <v>1682</v>
          </cell>
          <cell r="O121">
            <v>952</v>
          </cell>
          <cell r="P121">
            <v>3810</v>
          </cell>
          <cell r="T121">
            <v>0</v>
          </cell>
          <cell r="U121">
            <v>18012</v>
          </cell>
          <cell r="X121">
            <v>0</v>
          </cell>
          <cell r="Y121">
            <v>18012</v>
          </cell>
          <cell r="AB121">
            <v>208</v>
          </cell>
          <cell r="AC121">
            <v>3</v>
          </cell>
          <cell r="AD121" t="str">
            <v>ACTAS DE ADOPCION O TUTELA</v>
          </cell>
          <cell r="AE121">
            <v>952</v>
          </cell>
          <cell r="AF121">
            <v>18012</v>
          </cell>
        </row>
        <row r="122">
          <cell r="A122">
            <v>20804</v>
          </cell>
          <cell r="B122">
            <v>208</v>
          </cell>
          <cell r="C122">
            <v>4</v>
          </cell>
          <cell r="D122" t="str">
            <v>ACTAS DE DEFUNCION</v>
          </cell>
          <cell r="E122">
            <v>149978</v>
          </cell>
          <cell r="F122">
            <v>114303</v>
          </cell>
          <cell r="G122">
            <v>124761</v>
          </cell>
          <cell r="H122">
            <v>389042</v>
          </cell>
          <cell r="I122">
            <v>101808</v>
          </cell>
          <cell r="J122">
            <v>104435</v>
          </cell>
          <cell r="K122">
            <v>92041</v>
          </cell>
          <cell r="L122">
            <v>298284</v>
          </cell>
          <cell r="M122">
            <v>94808</v>
          </cell>
          <cell r="N122">
            <v>103181</v>
          </cell>
          <cell r="O122">
            <v>97823</v>
          </cell>
          <cell r="P122">
            <v>295812</v>
          </cell>
          <cell r="T122">
            <v>0</v>
          </cell>
          <cell r="U122">
            <v>983138</v>
          </cell>
          <cell r="X122">
            <v>0</v>
          </cell>
          <cell r="Y122">
            <v>983138</v>
          </cell>
          <cell r="AB122">
            <v>208</v>
          </cell>
          <cell r="AC122">
            <v>4</v>
          </cell>
          <cell r="AD122" t="str">
            <v>ACTAS DE DEFUNCION</v>
          </cell>
          <cell r="AE122">
            <v>97823</v>
          </cell>
          <cell r="AF122">
            <v>983138</v>
          </cell>
        </row>
        <row r="123">
          <cell r="A123">
            <v>20805</v>
          </cell>
          <cell r="B123">
            <v>208</v>
          </cell>
          <cell r="C123">
            <v>5</v>
          </cell>
          <cell r="D123" t="str">
            <v>ACTAS DE MATRIMONIO EN OFICIALIA</v>
          </cell>
          <cell r="E123">
            <v>176756</v>
          </cell>
          <cell r="F123">
            <v>152259</v>
          </cell>
          <cell r="G123">
            <v>233688</v>
          </cell>
          <cell r="H123">
            <v>562703</v>
          </cell>
          <cell r="I123">
            <v>200710</v>
          </cell>
          <cell r="J123">
            <v>189345</v>
          </cell>
          <cell r="K123">
            <v>197136</v>
          </cell>
          <cell r="L123">
            <v>587191</v>
          </cell>
          <cell r="M123">
            <v>208943</v>
          </cell>
          <cell r="N123">
            <v>253971</v>
          </cell>
          <cell r="O123">
            <v>214612</v>
          </cell>
          <cell r="P123">
            <v>677526</v>
          </cell>
          <cell r="T123">
            <v>0</v>
          </cell>
          <cell r="U123">
            <v>1827420</v>
          </cell>
          <cell r="X123">
            <v>0</v>
          </cell>
          <cell r="Y123">
            <v>1827420</v>
          </cell>
          <cell r="AB123">
            <v>208</v>
          </cell>
          <cell r="AC123">
            <v>5</v>
          </cell>
          <cell r="AD123" t="str">
            <v>ACTAS DE MATRIMONIO EN OFICIALIA</v>
          </cell>
          <cell r="AE123">
            <v>214612</v>
          </cell>
          <cell r="AF123">
            <v>1827420</v>
          </cell>
        </row>
        <row r="124">
          <cell r="A124">
            <v>20806</v>
          </cell>
          <cell r="B124">
            <v>208</v>
          </cell>
          <cell r="C124">
            <v>6</v>
          </cell>
          <cell r="D124" t="str">
            <v>ACTAS DE MATRIMONIO A DOMICILIO</v>
          </cell>
          <cell r="E124">
            <v>572964</v>
          </cell>
          <cell r="F124">
            <v>446397</v>
          </cell>
          <cell r="G124">
            <v>753141</v>
          </cell>
          <cell r="H124">
            <v>1772502</v>
          </cell>
          <cell r="I124">
            <v>662194</v>
          </cell>
          <cell r="J124">
            <v>643094</v>
          </cell>
          <cell r="K124">
            <v>684431</v>
          </cell>
          <cell r="L124">
            <v>1989719</v>
          </cell>
          <cell r="M124">
            <v>748201</v>
          </cell>
          <cell r="N124">
            <v>902815</v>
          </cell>
          <cell r="O124">
            <v>736540</v>
          </cell>
          <cell r="P124">
            <v>2387556</v>
          </cell>
          <cell r="T124">
            <v>0</v>
          </cell>
          <cell r="U124">
            <v>6149777</v>
          </cell>
          <cell r="X124">
            <v>0</v>
          </cell>
          <cell r="Y124">
            <v>6149777</v>
          </cell>
          <cell r="AB124">
            <v>208</v>
          </cell>
          <cell r="AC124">
            <v>6</v>
          </cell>
          <cell r="AD124" t="str">
            <v>ACTAS DE MATRIMONIO A DOMICILIO</v>
          </cell>
          <cell r="AE124">
            <v>736540</v>
          </cell>
          <cell r="AF124">
            <v>6149777</v>
          </cell>
        </row>
        <row r="125">
          <cell r="A125">
            <v>20807</v>
          </cell>
          <cell r="B125">
            <v>208</v>
          </cell>
          <cell r="C125">
            <v>7</v>
          </cell>
          <cell r="D125" t="str">
            <v>ACTAS DE DIVORCIO</v>
          </cell>
          <cell r="E125">
            <v>160667</v>
          </cell>
          <cell r="F125">
            <v>185359</v>
          </cell>
          <cell r="G125">
            <v>251123</v>
          </cell>
          <cell r="H125">
            <v>597149</v>
          </cell>
          <cell r="I125">
            <v>176269</v>
          </cell>
          <cell r="J125">
            <v>193936</v>
          </cell>
          <cell r="K125">
            <v>197419</v>
          </cell>
          <cell r="L125">
            <v>567624</v>
          </cell>
          <cell r="M125">
            <v>203938</v>
          </cell>
          <cell r="N125">
            <v>204493</v>
          </cell>
          <cell r="O125">
            <v>185549</v>
          </cell>
          <cell r="P125">
            <v>593980</v>
          </cell>
          <cell r="T125">
            <v>0</v>
          </cell>
          <cell r="U125">
            <v>1758753</v>
          </cell>
          <cell r="X125">
            <v>0</v>
          </cell>
          <cell r="Y125">
            <v>1758753</v>
          </cell>
          <cell r="AB125">
            <v>208</v>
          </cell>
          <cell r="AC125">
            <v>7</v>
          </cell>
          <cell r="AD125" t="str">
            <v>ACTAS DE DIVORCIO</v>
          </cell>
          <cell r="AE125">
            <v>185549</v>
          </cell>
          <cell r="AF125">
            <v>1758753</v>
          </cell>
        </row>
        <row r="126">
          <cell r="A126">
            <v>20808</v>
          </cell>
          <cell r="B126">
            <v>208</v>
          </cell>
          <cell r="C126">
            <v>8</v>
          </cell>
          <cell r="D126" t="str">
            <v>COPIAS CERTIFICADAS</v>
          </cell>
          <cell r="E126">
            <v>1888925</v>
          </cell>
          <cell r="F126">
            <v>2529761</v>
          </cell>
          <cell r="G126">
            <v>2773228</v>
          </cell>
          <cell r="H126">
            <v>7191914</v>
          </cell>
          <cell r="I126">
            <v>2156750</v>
          </cell>
          <cell r="J126">
            <v>2330748</v>
          </cell>
          <cell r="K126">
            <v>2693752</v>
          </cell>
          <cell r="L126">
            <v>7181250</v>
          </cell>
          <cell r="M126">
            <v>2461548</v>
          </cell>
          <cell r="N126">
            <v>3116238</v>
          </cell>
          <cell r="O126">
            <v>2606605</v>
          </cell>
          <cell r="P126">
            <v>8184391</v>
          </cell>
          <cell r="T126">
            <v>0</v>
          </cell>
          <cell r="U126">
            <v>22557555</v>
          </cell>
          <cell r="X126">
            <v>0</v>
          </cell>
          <cell r="Y126">
            <v>22557555</v>
          </cell>
          <cell r="AB126">
            <v>208</v>
          </cell>
          <cell r="AC126">
            <v>8</v>
          </cell>
          <cell r="AD126" t="str">
            <v>COPIAS CERTIFICADAS</v>
          </cell>
          <cell r="AE126">
            <v>2606605</v>
          </cell>
          <cell r="AF126">
            <v>22557555</v>
          </cell>
        </row>
        <row r="127">
          <cell r="A127">
            <v>20809</v>
          </cell>
          <cell r="B127">
            <v>208</v>
          </cell>
          <cell r="C127">
            <v>9</v>
          </cell>
          <cell r="D127" t="str">
            <v>ANOTACIONES MARGINALES</v>
          </cell>
          <cell r="E127">
            <v>2030418</v>
          </cell>
          <cell r="F127">
            <v>1700036</v>
          </cell>
          <cell r="G127">
            <v>2266763</v>
          </cell>
          <cell r="H127">
            <v>5997217</v>
          </cell>
          <cell r="I127">
            <v>1848091</v>
          </cell>
          <cell r="J127">
            <v>1843531</v>
          </cell>
          <cell r="K127">
            <v>1857057</v>
          </cell>
          <cell r="L127">
            <v>5548679</v>
          </cell>
          <cell r="M127">
            <v>1923728</v>
          </cell>
          <cell r="N127">
            <v>2139360</v>
          </cell>
          <cell r="O127">
            <v>1925946</v>
          </cell>
          <cell r="P127">
            <v>5989034</v>
          </cell>
          <cell r="T127">
            <v>0</v>
          </cell>
          <cell r="U127">
            <v>17534930</v>
          </cell>
          <cell r="X127">
            <v>0</v>
          </cell>
          <cell r="Y127">
            <v>17534930</v>
          </cell>
          <cell r="AB127">
            <v>208</v>
          </cell>
          <cell r="AC127">
            <v>9</v>
          </cell>
          <cell r="AD127" t="str">
            <v>ANOTACIONES MARGINALES</v>
          </cell>
          <cell r="AE127">
            <v>1925946</v>
          </cell>
          <cell r="AF127">
            <v>17534930</v>
          </cell>
        </row>
        <row r="128">
          <cell r="A128">
            <v>20820</v>
          </cell>
          <cell r="B128">
            <v>208</v>
          </cell>
          <cell r="C128">
            <v>20</v>
          </cell>
          <cell r="D128" t="str">
            <v>EDIFICIO CENTRAL REG. CIVIL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T128">
            <v>0</v>
          </cell>
          <cell r="U128">
            <v>0</v>
          </cell>
          <cell r="X128">
            <v>0</v>
          </cell>
          <cell r="Y128">
            <v>0</v>
          </cell>
          <cell r="AB128">
            <v>208</v>
          </cell>
          <cell r="AC128">
            <v>20</v>
          </cell>
          <cell r="AD128" t="str">
            <v>SUB-TOTAL EDIFICIO CENTRAL REG. CIVIL</v>
          </cell>
          <cell r="AE128">
            <v>0</v>
          </cell>
          <cell r="AF128">
            <v>0</v>
          </cell>
        </row>
        <row r="129">
          <cell r="A129">
            <v>20822</v>
          </cell>
          <cell r="B129">
            <v>208</v>
          </cell>
          <cell r="C129">
            <v>22</v>
          </cell>
          <cell r="D129" t="str">
            <v>COPIAS CERTIFICADAS DIRECCION</v>
          </cell>
          <cell r="E129">
            <v>2033909</v>
          </cell>
          <cell r="F129">
            <v>2024022</v>
          </cell>
          <cell r="G129">
            <v>2606307</v>
          </cell>
          <cell r="H129">
            <v>6664238</v>
          </cell>
          <cell r="I129">
            <v>1857339</v>
          </cell>
          <cell r="J129">
            <v>2287327</v>
          </cell>
          <cell r="K129">
            <v>2300991</v>
          </cell>
          <cell r="L129">
            <v>6445657</v>
          </cell>
          <cell r="M129">
            <v>2219641</v>
          </cell>
          <cell r="N129">
            <v>2430714</v>
          </cell>
          <cell r="O129">
            <v>1989273</v>
          </cell>
          <cell r="P129">
            <v>6639628</v>
          </cell>
          <cell r="T129">
            <v>0</v>
          </cell>
          <cell r="U129">
            <v>19749523</v>
          </cell>
          <cell r="X129">
            <v>0</v>
          </cell>
          <cell r="Y129">
            <v>19749523</v>
          </cell>
          <cell r="AB129">
            <v>208</v>
          </cell>
          <cell r="AC129">
            <v>22</v>
          </cell>
          <cell r="AD129" t="str">
            <v>COPIAS CERTIFICADAS DIRECCION</v>
          </cell>
          <cell r="AE129">
            <v>1989273</v>
          </cell>
          <cell r="AF129">
            <v>19749523</v>
          </cell>
        </row>
        <row r="130">
          <cell r="A130">
            <v>20823</v>
          </cell>
          <cell r="B130">
            <v>208</v>
          </cell>
          <cell r="C130">
            <v>23</v>
          </cell>
          <cell r="D130" t="str">
            <v>JUICIOS DE ACLARACION</v>
          </cell>
          <cell r="E130">
            <v>49220</v>
          </cell>
          <cell r="F130">
            <v>61846</v>
          </cell>
          <cell r="G130">
            <v>79287</v>
          </cell>
          <cell r="H130">
            <v>190353</v>
          </cell>
          <cell r="I130">
            <v>47722</v>
          </cell>
          <cell r="J130">
            <v>62274</v>
          </cell>
          <cell r="K130">
            <v>72011</v>
          </cell>
          <cell r="L130">
            <v>182007</v>
          </cell>
          <cell r="M130">
            <v>54356</v>
          </cell>
          <cell r="N130">
            <v>68480</v>
          </cell>
          <cell r="O130">
            <v>49755</v>
          </cell>
          <cell r="P130">
            <v>172591</v>
          </cell>
          <cell r="T130">
            <v>0</v>
          </cell>
          <cell r="U130">
            <v>544951</v>
          </cell>
          <cell r="X130">
            <v>0</v>
          </cell>
          <cell r="Y130">
            <v>544951</v>
          </cell>
          <cell r="AB130">
            <v>208</v>
          </cell>
          <cell r="AC130">
            <v>23</v>
          </cell>
          <cell r="AD130" t="str">
            <v>JUICIOS DE ACLARACION</v>
          </cell>
          <cell r="AE130">
            <v>49755</v>
          </cell>
          <cell r="AF130">
            <v>544951</v>
          </cell>
        </row>
        <row r="131">
          <cell r="A131">
            <v>20824</v>
          </cell>
          <cell r="B131">
            <v>208</v>
          </cell>
          <cell r="C131">
            <v>24</v>
          </cell>
          <cell r="D131" t="str">
            <v>JUICIOS DE RECTIFICACION</v>
          </cell>
          <cell r="E131">
            <v>13268</v>
          </cell>
          <cell r="F131">
            <v>14338</v>
          </cell>
          <cell r="G131">
            <v>20223</v>
          </cell>
          <cell r="H131">
            <v>47829</v>
          </cell>
          <cell r="I131">
            <v>13910</v>
          </cell>
          <cell r="J131">
            <v>19581</v>
          </cell>
          <cell r="K131">
            <v>24396</v>
          </cell>
          <cell r="L131">
            <v>57887</v>
          </cell>
          <cell r="M131">
            <v>18618</v>
          </cell>
          <cell r="N131">
            <v>17869</v>
          </cell>
          <cell r="O131">
            <v>14552</v>
          </cell>
          <cell r="P131">
            <v>51039</v>
          </cell>
          <cell r="T131">
            <v>0</v>
          </cell>
          <cell r="U131">
            <v>156755</v>
          </cell>
          <cell r="X131">
            <v>0</v>
          </cell>
          <cell r="Y131">
            <v>156755</v>
          </cell>
          <cell r="AB131">
            <v>208</v>
          </cell>
          <cell r="AC131">
            <v>24</v>
          </cell>
          <cell r="AD131" t="str">
            <v>JUICIOS DE RECTIFICACION</v>
          </cell>
          <cell r="AE131">
            <v>14552</v>
          </cell>
          <cell r="AF131">
            <v>156755</v>
          </cell>
        </row>
        <row r="132">
          <cell r="A132">
            <v>20825</v>
          </cell>
          <cell r="B132">
            <v>208</v>
          </cell>
          <cell r="C132">
            <v>25</v>
          </cell>
          <cell r="D132" t="str">
            <v>LOCALIZACIONES,SOLTERIAS E INEXISTENCIAS</v>
          </cell>
          <cell r="E132">
            <v>87279</v>
          </cell>
          <cell r="F132">
            <v>114962</v>
          </cell>
          <cell r="G132">
            <v>137448</v>
          </cell>
          <cell r="H132">
            <v>339689</v>
          </cell>
          <cell r="I132">
            <v>91977</v>
          </cell>
          <cell r="J132">
            <v>128133</v>
          </cell>
          <cell r="K132">
            <v>148005</v>
          </cell>
          <cell r="L132">
            <v>368115</v>
          </cell>
          <cell r="M132">
            <v>95013</v>
          </cell>
          <cell r="N132">
            <v>128409</v>
          </cell>
          <cell r="O132">
            <v>95082</v>
          </cell>
          <cell r="P132">
            <v>318504</v>
          </cell>
          <cell r="T132">
            <v>0</v>
          </cell>
          <cell r="U132">
            <v>1026308</v>
          </cell>
          <cell r="X132">
            <v>0</v>
          </cell>
          <cell r="Y132">
            <v>1026308</v>
          </cell>
          <cell r="AB132">
            <v>208</v>
          </cell>
          <cell r="AC132">
            <v>25</v>
          </cell>
          <cell r="AD132" t="str">
            <v>LOCALIZACIONES,SOLTERIAS E INEXISTENCIAS</v>
          </cell>
          <cell r="AE132">
            <v>95082</v>
          </cell>
          <cell r="AF132">
            <v>1026308</v>
          </cell>
        </row>
        <row r="133">
          <cell r="A133">
            <v>20826</v>
          </cell>
          <cell r="B133">
            <v>208</v>
          </cell>
          <cell r="C133">
            <v>26</v>
          </cell>
          <cell r="D133" t="str">
            <v>COPIAS DE ACTAS DE OTROS ESTADOS</v>
          </cell>
          <cell r="E133">
            <v>3200</v>
          </cell>
          <cell r="F133">
            <v>47331.8</v>
          </cell>
          <cell r="G133">
            <v>45280</v>
          </cell>
          <cell r="H133">
            <v>95811.8</v>
          </cell>
          <cell r="I133">
            <v>40631.1</v>
          </cell>
          <cell r="J133">
            <v>42560</v>
          </cell>
          <cell r="K133">
            <v>43444</v>
          </cell>
          <cell r="L133">
            <v>126635.1</v>
          </cell>
          <cell r="M133">
            <v>32320</v>
          </cell>
          <cell r="N133">
            <v>57379.18</v>
          </cell>
          <cell r="O133">
            <v>41268.85</v>
          </cell>
          <cell r="P133">
            <v>130968.03</v>
          </cell>
          <cell r="T133">
            <v>0</v>
          </cell>
          <cell r="U133">
            <v>353414.93</v>
          </cell>
          <cell r="X133">
            <v>0</v>
          </cell>
          <cell r="Y133">
            <v>353414.93</v>
          </cell>
          <cell r="AB133">
            <v>208</v>
          </cell>
          <cell r="AC133">
            <v>26</v>
          </cell>
          <cell r="AD133" t="str">
            <v>COPIAS DE ACTAS DE OTROS ESTADOS</v>
          </cell>
          <cell r="AE133">
            <v>41268.85</v>
          </cell>
          <cell r="AF133">
            <v>353414.93</v>
          </cell>
        </row>
        <row r="134">
          <cell r="A134">
            <v>20827</v>
          </cell>
          <cell r="B134">
            <v>208</v>
          </cell>
          <cell r="C134">
            <v>27</v>
          </cell>
          <cell r="D134" t="str">
            <v>ANOTACIONES MARGINALES</v>
          </cell>
          <cell r="E134">
            <v>149556</v>
          </cell>
          <cell r="F134">
            <v>209914</v>
          </cell>
          <cell r="G134">
            <v>282220</v>
          </cell>
          <cell r="H134">
            <v>641690</v>
          </cell>
          <cell r="I134">
            <v>177984</v>
          </cell>
          <cell r="J134">
            <v>238342</v>
          </cell>
          <cell r="K134">
            <v>278924</v>
          </cell>
          <cell r="L134">
            <v>695250</v>
          </cell>
          <cell r="M134">
            <v>187460</v>
          </cell>
          <cell r="N134">
            <v>242256</v>
          </cell>
          <cell r="O134">
            <v>203528</v>
          </cell>
          <cell r="P134">
            <v>633244</v>
          </cell>
          <cell r="T134">
            <v>0</v>
          </cell>
          <cell r="U134">
            <v>1970184</v>
          </cell>
          <cell r="X134">
            <v>0</v>
          </cell>
          <cell r="Y134">
            <v>1970184</v>
          </cell>
          <cell r="AB134">
            <v>208</v>
          </cell>
          <cell r="AC134">
            <v>27</v>
          </cell>
          <cell r="AD134" t="str">
            <v>ANOTACIONES MARGINALES</v>
          </cell>
          <cell r="AE134">
            <v>203528</v>
          </cell>
          <cell r="AF134">
            <v>1970184</v>
          </cell>
        </row>
        <row r="135">
          <cell r="A135">
            <v>20830</v>
          </cell>
          <cell r="B135">
            <v>208</v>
          </cell>
          <cell r="C135">
            <v>30</v>
          </cell>
          <cell r="D135" t="str">
            <v>DIVERSOS REGISTRO CIVIL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T135">
            <v>0</v>
          </cell>
          <cell r="U135">
            <v>0</v>
          </cell>
          <cell r="X135">
            <v>0</v>
          </cell>
          <cell r="Y135">
            <v>0</v>
          </cell>
          <cell r="AB135">
            <v>208</v>
          </cell>
          <cell r="AC135">
            <v>30</v>
          </cell>
          <cell r="AD135" t="str">
            <v>SUB-TOTAL DIVERSOS REGISTRO CIVIL</v>
          </cell>
          <cell r="AE135">
            <v>0</v>
          </cell>
          <cell r="AF135">
            <v>0</v>
          </cell>
        </row>
        <row r="136">
          <cell r="A136">
            <v>20831</v>
          </cell>
          <cell r="B136">
            <v>208</v>
          </cell>
          <cell r="C136">
            <v>31</v>
          </cell>
          <cell r="D136" t="str">
            <v>MODULOS EN TESORERIA</v>
          </cell>
          <cell r="E136">
            <v>12997</v>
          </cell>
          <cell r="F136">
            <v>9636</v>
          </cell>
          <cell r="G136">
            <v>14157</v>
          </cell>
          <cell r="H136">
            <v>36790</v>
          </cell>
          <cell r="I136">
            <v>15444</v>
          </cell>
          <cell r="J136">
            <v>9603</v>
          </cell>
          <cell r="K136">
            <v>10626</v>
          </cell>
          <cell r="L136">
            <v>35673</v>
          </cell>
          <cell r="M136">
            <v>9702</v>
          </cell>
          <cell r="N136">
            <v>10197</v>
          </cell>
          <cell r="O136">
            <v>11418</v>
          </cell>
          <cell r="P136">
            <v>31317</v>
          </cell>
          <cell r="T136">
            <v>0</v>
          </cell>
          <cell r="U136">
            <v>103780</v>
          </cell>
          <cell r="X136">
            <v>0</v>
          </cell>
          <cell r="Y136">
            <v>103780</v>
          </cell>
          <cell r="AB136">
            <v>208</v>
          </cell>
          <cell r="AC136">
            <v>31</v>
          </cell>
          <cell r="AD136" t="str">
            <v>MODULOS EN TESORERIA</v>
          </cell>
          <cell r="AE136">
            <v>11418</v>
          </cell>
          <cell r="AF136">
            <v>103780</v>
          </cell>
        </row>
        <row r="137">
          <cell r="A137">
            <v>20833</v>
          </cell>
          <cell r="B137">
            <v>208</v>
          </cell>
          <cell r="C137">
            <v>33</v>
          </cell>
          <cell r="D137" t="str">
            <v>COPIAS CERTIFICADAS EN BRIGADAS</v>
          </cell>
          <cell r="E137">
            <v>56133</v>
          </cell>
          <cell r="F137">
            <v>1383393</v>
          </cell>
          <cell r="G137">
            <v>589380</v>
          </cell>
          <cell r="H137">
            <v>2028906</v>
          </cell>
          <cell r="I137">
            <v>1914297</v>
          </cell>
          <cell r="J137">
            <v>2426259</v>
          </cell>
          <cell r="K137">
            <v>889383</v>
          </cell>
          <cell r="L137">
            <v>5229939</v>
          </cell>
          <cell r="M137">
            <v>771111</v>
          </cell>
          <cell r="N137">
            <v>2468334</v>
          </cell>
          <cell r="O137">
            <v>1357290</v>
          </cell>
          <cell r="P137">
            <v>4596735</v>
          </cell>
          <cell r="T137">
            <v>0</v>
          </cell>
          <cell r="U137">
            <v>11855580</v>
          </cell>
          <cell r="X137">
            <v>0</v>
          </cell>
          <cell r="Y137">
            <v>11855580</v>
          </cell>
          <cell r="AB137">
            <v>208</v>
          </cell>
          <cell r="AC137">
            <v>33</v>
          </cell>
          <cell r="AD137" t="str">
            <v>COPIAS CERTIFICADAS EN BRIGADAS</v>
          </cell>
          <cell r="AE137">
            <v>1357290</v>
          </cell>
          <cell r="AF137">
            <v>11855580</v>
          </cell>
        </row>
        <row r="138">
          <cell r="A138">
            <v>20834</v>
          </cell>
          <cell r="B138">
            <v>208</v>
          </cell>
          <cell r="C138">
            <v>34</v>
          </cell>
          <cell r="D138" t="str">
            <v>JUICIOS DIVERSOS EN BRIGADAS</v>
          </cell>
          <cell r="E138">
            <v>0</v>
          </cell>
          <cell r="F138">
            <v>7383</v>
          </cell>
          <cell r="G138">
            <v>14017</v>
          </cell>
          <cell r="H138">
            <v>21400</v>
          </cell>
          <cell r="I138">
            <v>7062</v>
          </cell>
          <cell r="J138">
            <v>10593</v>
          </cell>
          <cell r="K138">
            <v>15301</v>
          </cell>
          <cell r="L138">
            <v>32956</v>
          </cell>
          <cell r="M138">
            <v>0</v>
          </cell>
          <cell r="N138">
            <v>7918</v>
          </cell>
          <cell r="O138">
            <v>8774</v>
          </cell>
          <cell r="P138">
            <v>16692</v>
          </cell>
          <cell r="T138">
            <v>0</v>
          </cell>
          <cell r="U138">
            <v>71048</v>
          </cell>
          <cell r="X138">
            <v>0</v>
          </cell>
          <cell r="Y138">
            <v>71048</v>
          </cell>
          <cell r="AB138">
            <v>208</v>
          </cell>
          <cell r="AC138">
            <v>34</v>
          </cell>
          <cell r="AD138" t="str">
            <v>JUICIOS DIVERSOS EN BRIGADAS</v>
          </cell>
          <cell r="AE138">
            <v>8774</v>
          </cell>
          <cell r="AF138">
            <v>71048</v>
          </cell>
        </row>
        <row r="139">
          <cell r="A139">
            <v>20835</v>
          </cell>
          <cell r="B139">
            <v>208</v>
          </cell>
          <cell r="C139">
            <v>35</v>
          </cell>
          <cell r="D139" t="str">
            <v>SUBSIDIOS SERVICIO REGISTRO CIVIL</v>
          </cell>
          <cell r="E139">
            <v>-131989</v>
          </cell>
          <cell r="F139">
            <v>-1502168</v>
          </cell>
          <cell r="G139">
            <v>-1064266</v>
          </cell>
          <cell r="H139">
            <v>-2698423</v>
          </cell>
          <cell r="I139">
            <v>-2079261</v>
          </cell>
          <cell r="J139">
            <v>-2652083</v>
          </cell>
          <cell r="K139">
            <v>-1054766</v>
          </cell>
          <cell r="L139">
            <v>-5786110</v>
          </cell>
          <cell r="M139">
            <v>-1044200</v>
          </cell>
          <cell r="N139">
            <v>-2732571</v>
          </cell>
          <cell r="O139">
            <v>-1675222</v>
          </cell>
          <cell r="P139">
            <v>-5451993</v>
          </cell>
          <cell r="T139">
            <v>0</v>
          </cell>
          <cell r="U139">
            <v>-13936526</v>
          </cell>
          <cell r="X139">
            <v>0</v>
          </cell>
          <cell r="Y139">
            <v>-13936526</v>
          </cell>
          <cell r="AB139">
            <v>208</v>
          </cell>
          <cell r="AC139">
            <v>35</v>
          </cell>
          <cell r="AD139" t="str">
            <v>SUBSIDIOS SERVICIO REGISTRO CIVIL</v>
          </cell>
          <cell r="AE139">
            <v>-1675222</v>
          </cell>
          <cell r="AF139">
            <v>-13936526</v>
          </cell>
        </row>
        <row r="140">
          <cell r="A140">
            <v>20836</v>
          </cell>
          <cell r="B140">
            <v>208</v>
          </cell>
          <cell r="C140">
            <v>36</v>
          </cell>
          <cell r="D140" t="str">
            <v>DIVERSOS</v>
          </cell>
          <cell r="E140">
            <v>35814</v>
          </cell>
          <cell r="F140">
            <v>47563</v>
          </cell>
          <cell r="G140">
            <v>45002</v>
          </cell>
          <cell r="H140">
            <v>128379</v>
          </cell>
          <cell r="I140">
            <v>39884</v>
          </cell>
          <cell r="J140">
            <v>52749</v>
          </cell>
          <cell r="K140">
            <v>51490</v>
          </cell>
          <cell r="L140">
            <v>144123</v>
          </cell>
          <cell r="M140">
            <v>38007</v>
          </cell>
          <cell r="N140">
            <v>44821</v>
          </cell>
          <cell r="O140">
            <v>53983</v>
          </cell>
          <cell r="P140">
            <v>136811</v>
          </cell>
          <cell r="T140">
            <v>0</v>
          </cell>
          <cell r="U140">
            <v>409313</v>
          </cell>
          <cell r="X140">
            <v>0</v>
          </cell>
          <cell r="Y140">
            <v>409313</v>
          </cell>
          <cell r="AB140">
            <v>208</v>
          </cell>
          <cell r="AC140">
            <v>36</v>
          </cell>
          <cell r="AD140" t="str">
            <v>DIVERSOS</v>
          </cell>
          <cell r="AE140">
            <v>53983</v>
          </cell>
          <cell r="AF140">
            <v>409313</v>
          </cell>
        </row>
        <row r="141">
          <cell r="A141">
            <v>20901</v>
          </cell>
          <cell r="B141">
            <v>209</v>
          </cell>
          <cell r="C141">
            <v>1</v>
          </cell>
          <cell r="D141" t="str">
            <v>RECUPERACION POR CURSOS DE CAPACITACION</v>
          </cell>
          <cell r="G141">
            <v>203485</v>
          </cell>
          <cell r="H141">
            <v>203485</v>
          </cell>
          <cell r="I141">
            <v>57595.01</v>
          </cell>
          <cell r="J141">
            <v>44213</v>
          </cell>
          <cell r="K141">
            <v>54071.6</v>
          </cell>
          <cell r="L141">
            <v>155879.61000000002</v>
          </cell>
          <cell r="M141">
            <v>153811.01</v>
          </cell>
          <cell r="N141">
            <v>191852.01</v>
          </cell>
          <cell r="O141">
            <v>50608.02</v>
          </cell>
          <cell r="P141">
            <v>396271.04000000004</v>
          </cell>
          <cell r="T141">
            <v>0</v>
          </cell>
          <cell r="U141">
            <v>755635.65</v>
          </cell>
          <cell r="X141">
            <v>0</v>
          </cell>
          <cell r="Y141">
            <v>755635.65</v>
          </cell>
          <cell r="AB141">
            <v>209</v>
          </cell>
          <cell r="AC141">
            <v>1</v>
          </cell>
          <cell r="AD141" t="str">
            <v>RECUPERACION POR CURSOS DE CAPACITACION</v>
          </cell>
          <cell r="AE141">
            <v>50608.02</v>
          </cell>
          <cell r="AF141">
            <v>755635.65</v>
          </cell>
        </row>
        <row r="142">
          <cell r="B142">
            <v>208</v>
          </cell>
          <cell r="C142">
            <v>0</v>
          </cell>
          <cell r="D142" t="str">
            <v>SERVICIOS DE REG. CIVIL</v>
          </cell>
          <cell r="E142">
            <v>0</v>
          </cell>
          <cell r="F142">
            <v>0</v>
          </cell>
          <cell r="G142">
            <v>203485</v>
          </cell>
          <cell r="H142">
            <v>203485</v>
          </cell>
          <cell r="I142">
            <v>57595.01</v>
          </cell>
          <cell r="J142">
            <v>44213</v>
          </cell>
          <cell r="K142">
            <v>54071.6</v>
          </cell>
          <cell r="L142">
            <v>155879.61000000002</v>
          </cell>
          <cell r="M142">
            <v>153811.01</v>
          </cell>
          <cell r="N142">
            <v>191852.01</v>
          </cell>
          <cell r="O142">
            <v>50608.02</v>
          </cell>
          <cell r="P142">
            <v>396271.04000000004</v>
          </cell>
          <cell r="T142">
            <v>0</v>
          </cell>
          <cell r="U142">
            <v>755635.65</v>
          </cell>
          <cell r="X142">
            <v>0</v>
          </cell>
          <cell r="Y142">
            <v>755635.65</v>
          </cell>
          <cell r="AB142">
            <v>208</v>
          </cell>
          <cell r="AC142">
            <v>0</v>
          </cell>
          <cell r="AD142" t="str">
            <v>SERVICIOS DE REG. CIVIL</v>
          </cell>
          <cell r="AE142">
            <v>50608.02</v>
          </cell>
          <cell r="AF142">
            <v>755635.65</v>
          </cell>
        </row>
        <row r="143">
          <cell r="A143">
            <v>21001</v>
          </cell>
          <cell r="B143">
            <v>210</v>
          </cell>
          <cell r="C143">
            <v>1</v>
          </cell>
          <cell r="D143" t="str">
            <v>REGISTROS DE COMPRA VENTA</v>
          </cell>
          <cell r="E143">
            <v>5859152</v>
          </cell>
          <cell r="F143">
            <v>11571242</v>
          </cell>
          <cell r="G143">
            <v>12791041</v>
          </cell>
          <cell r="H143">
            <v>30221435</v>
          </cell>
          <cell r="I143">
            <v>6161329</v>
          </cell>
          <cell r="J143">
            <v>9454961</v>
          </cell>
          <cell r="K143">
            <v>10033358.5</v>
          </cell>
          <cell r="L143">
            <v>25649648.5</v>
          </cell>
          <cell r="M143">
            <v>6181256.5</v>
          </cell>
          <cell r="N143">
            <v>11057379.68</v>
          </cell>
          <cell r="O143">
            <v>8299944.5</v>
          </cell>
          <cell r="P143">
            <v>25538580.68</v>
          </cell>
          <cell r="T143">
            <v>0</v>
          </cell>
          <cell r="U143">
            <v>81409664.180000007</v>
          </cell>
          <cell r="X143">
            <v>0</v>
          </cell>
          <cell r="Y143">
            <v>81409664.180000007</v>
          </cell>
          <cell r="AB143">
            <v>210</v>
          </cell>
          <cell r="AC143">
            <v>1</v>
          </cell>
          <cell r="AD143" t="str">
            <v>REGISTROS DE COMPRA VENTA</v>
          </cell>
          <cell r="AE143">
            <v>8299944.5</v>
          </cell>
          <cell r="AF143">
            <v>81409664.180000007</v>
          </cell>
        </row>
        <row r="144">
          <cell r="A144">
            <v>21002</v>
          </cell>
          <cell r="B144">
            <v>210</v>
          </cell>
          <cell r="C144">
            <v>2</v>
          </cell>
          <cell r="D144" t="str">
            <v>REGISTROS DE HIPOTECAS</v>
          </cell>
          <cell r="E144">
            <v>2535923</v>
          </cell>
          <cell r="F144">
            <v>5594168.5</v>
          </cell>
          <cell r="G144">
            <v>6257589</v>
          </cell>
          <cell r="H144">
            <v>14387680.5</v>
          </cell>
          <cell r="I144">
            <v>3253757</v>
          </cell>
          <cell r="J144">
            <v>4039488</v>
          </cell>
          <cell r="K144">
            <v>4581973.5</v>
          </cell>
          <cell r="L144">
            <v>11875218.5</v>
          </cell>
          <cell r="M144">
            <v>2853150</v>
          </cell>
          <cell r="N144">
            <v>5263649</v>
          </cell>
          <cell r="O144">
            <v>3766070</v>
          </cell>
          <cell r="P144">
            <v>11882869</v>
          </cell>
          <cell r="T144">
            <v>0</v>
          </cell>
          <cell r="U144">
            <v>38145768</v>
          </cell>
          <cell r="X144">
            <v>0</v>
          </cell>
          <cell r="Y144">
            <v>38145768</v>
          </cell>
          <cell r="AB144">
            <v>210</v>
          </cell>
          <cell r="AC144">
            <v>2</v>
          </cell>
          <cell r="AD144" t="str">
            <v>REGISTROS DE HIPOTECAS</v>
          </cell>
          <cell r="AE144">
            <v>3766070</v>
          </cell>
          <cell r="AF144">
            <v>38145768</v>
          </cell>
        </row>
        <row r="145">
          <cell r="A145">
            <v>21003</v>
          </cell>
          <cell r="B145">
            <v>210</v>
          </cell>
          <cell r="C145">
            <v>3</v>
          </cell>
          <cell r="D145" t="str">
            <v>REGISTROS DE DONACIONES</v>
          </cell>
          <cell r="E145">
            <v>341777.5</v>
          </cell>
          <cell r="F145">
            <v>683168</v>
          </cell>
          <cell r="G145">
            <v>778010.5</v>
          </cell>
          <cell r="H145">
            <v>1802956</v>
          </cell>
          <cell r="I145">
            <v>418050</v>
          </cell>
          <cell r="J145">
            <v>502236.09</v>
          </cell>
          <cell r="K145">
            <v>688025.5</v>
          </cell>
          <cell r="L145">
            <v>1608311.59</v>
          </cell>
          <cell r="M145">
            <v>456101.5</v>
          </cell>
          <cell r="N145">
            <v>767999</v>
          </cell>
          <cell r="O145">
            <v>600443.43000000005</v>
          </cell>
          <cell r="P145">
            <v>1824543.9300000002</v>
          </cell>
          <cell r="T145">
            <v>0</v>
          </cell>
          <cell r="U145">
            <v>5235811.5200000005</v>
          </cell>
          <cell r="X145">
            <v>0</v>
          </cell>
          <cell r="Y145">
            <v>5235811.5199999996</v>
          </cell>
          <cell r="AB145">
            <v>210</v>
          </cell>
          <cell r="AC145">
            <v>3</v>
          </cell>
          <cell r="AD145" t="str">
            <v>REGISTROS DE DONACIONES</v>
          </cell>
          <cell r="AE145">
            <v>600443.43000000005</v>
          </cell>
          <cell r="AF145">
            <v>5235811.5199999996</v>
          </cell>
        </row>
        <row r="146">
          <cell r="A146">
            <v>21004</v>
          </cell>
          <cell r="B146">
            <v>210</v>
          </cell>
          <cell r="C146">
            <v>4</v>
          </cell>
          <cell r="D146" t="str">
            <v>REGISTROS DE CREDITOS OTORGADOS</v>
          </cell>
          <cell r="E146">
            <v>513919</v>
          </cell>
          <cell r="F146">
            <v>745252</v>
          </cell>
          <cell r="G146">
            <v>892193.5</v>
          </cell>
          <cell r="H146">
            <v>2151364.5</v>
          </cell>
          <cell r="I146">
            <v>444736</v>
          </cell>
          <cell r="J146">
            <v>887092</v>
          </cell>
          <cell r="K146">
            <v>1043919.5</v>
          </cell>
          <cell r="L146">
            <v>2375747.5</v>
          </cell>
          <cell r="M146">
            <v>585887</v>
          </cell>
          <cell r="N146">
            <v>1172705</v>
          </cell>
          <cell r="O146">
            <v>785246</v>
          </cell>
          <cell r="P146">
            <v>2543838</v>
          </cell>
          <cell r="T146">
            <v>0</v>
          </cell>
          <cell r="U146">
            <v>7070950</v>
          </cell>
          <cell r="X146">
            <v>0</v>
          </cell>
          <cell r="Y146">
            <v>7070950</v>
          </cell>
          <cell r="AB146">
            <v>210</v>
          </cell>
          <cell r="AC146">
            <v>4</v>
          </cell>
          <cell r="AD146" t="str">
            <v>REGISTROS DE CREDITOS OTORGADOS</v>
          </cell>
          <cell r="AE146">
            <v>785246</v>
          </cell>
          <cell r="AF146">
            <v>7070950</v>
          </cell>
        </row>
        <row r="147">
          <cell r="A147">
            <v>21005</v>
          </cell>
          <cell r="B147">
            <v>210</v>
          </cell>
          <cell r="C147">
            <v>5</v>
          </cell>
          <cell r="D147" t="str">
            <v>REG. DE AUMENTO O DISMINUCION DE CAPITAL</v>
          </cell>
          <cell r="E147">
            <v>440801.7</v>
          </cell>
          <cell r="F147">
            <v>644383</v>
          </cell>
          <cell r="G147">
            <v>532616</v>
          </cell>
          <cell r="H147">
            <v>1617800.7</v>
          </cell>
          <cell r="I147">
            <v>403970</v>
          </cell>
          <cell r="J147">
            <v>624982</v>
          </cell>
          <cell r="K147">
            <v>635293</v>
          </cell>
          <cell r="L147">
            <v>1664245</v>
          </cell>
          <cell r="M147">
            <v>408633</v>
          </cell>
          <cell r="N147">
            <v>535483</v>
          </cell>
          <cell r="O147">
            <v>536397</v>
          </cell>
          <cell r="P147">
            <v>1480513</v>
          </cell>
          <cell r="T147">
            <v>0</v>
          </cell>
          <cell r="U147">
            <v>4762558.7</v>
          </cell>
          <cell r="X147">
            <v>0</v>
          </cell>
          <cell r="Y147">
            <v>4762558.7</v>
          </cell>
          <cell r="AB147">
            <v>210</v>
          </cell>
          <cell r="AC147">
            <v>5</v>
          </cell>
          <cell r="AD147" t="str">
            <v>REG. DE AUMENTO O DISMINUCION DE CAPITAL</v>
          </cell>
          <cell r="AE147">
            <v>536397</v>
          </cell>
          <cell r="AF147">
            <v>4762558.7</v>
          </cell>
        </row>
        <row r="148">
          <cell r="A148">
            <v>21006</v>
          </cell>
          <cell r="B148">
            <v>210</v>
          </cell>
          <cell r="C148">
            <v>6</v>
          </cell>
          <cell r="D148" t="str">
            <v>REGISTRO DE INSCRIPCION DE SOCIEDADES</v>
          </cell>
          <cell r="E148">
            <v>147185</v>
          </cell>
          <cell r="F148">
            <v>284791</v>
          </cell>
          <cell r="G148">
            <v>390361</v>
          </cell>
          <cell r="H148">
            <v>822337</v>
          </cell>
          <cell r="I148">
            <v>162127</v>
          </cell>
          <cell r="J148">
            <v>215657</v>
          </cell>
          <cell r="K148">
            <v>262439</v>
          </cell>
          <cell r="L148">
            <v>640223</v>
          </cell>
          <cell r="M148">
            <v>146391</v>
          </cell>
          <cell r="N148">
            <v>229119</v>
          </cell>
          <cell r="O148">
            <v>174403</v>
          </cell>
          <cell r="P148">
            <v>549913</v>
          </cell>
          <cell r="T148">
            <v>0</v>
          </cell>
          <cell r="U148">
            <v>2012473</v>
          </cell>
          <cell r="X148">
            <v>0</v>
          </cell>
          <cell r="Y148">
            <v>2012473</v>
          </cell>
          <cell r="AB148">
            <v>210</v>
          </cell>
          <cell r="AC148">
            <v>6</v>
          </cell>
          <cell r="AD148" t="str">
            <v>REGISTRO DE INSCRIPCION DE SOCIEDADES</v>
          </cell>
          <cell r="AE148">
            <v>174403</v>
          </cell>
          <cell r="AF148">
            <v>2012473</v>
          </cell>
        </row>
        <row r="149">
          <cell r="A149">
            <v>21007</v>
          </cell>
          <cell r="B149">
            <v>210</v>
          </cell>
          <cell r="C149">
            <v>7</v>
          </cell>
          <cell r="D149" t="str">
            <v>REGISTRO DE SENTENCIAS Y SOCIEDADES</v>
          </cell>
          <cell r="E149">
            <v>13607</v>
          </cell>
          <cell r="F149">
            <v>32853</v>
          </cell>
          <cell r="G149">
            <v>13680</v>
          </cell>
          <cell r="H149">
            <v>60140</v>
          </cell>
          <cell r="I149">
            <v>5329</v>
          </cell>
          <cell r="J149">
            <v>27491</v>
          </cell>
          <cell r="K149">
            <v>38561</v>
          </cell>
          <cell r="L149">
            <v>71381</v>
          </cell>
          <cell r="M149">
            <v>6803</v>
          </cell>
          <cell r="N149">
            <v>25650</v>
          </cell>
          <cell r="O149">
            <v>17495.5</v>
          </cell>
          <cell r="P149">
            <v>49948.5</v>
          </cell>
          <cell r="T149">
            <v>0</v>
          </cell>
          <cell r="U149">
            <v>181469.5</v>
          </cell>
          <cell r="X149">
            <v>0</v>
          </cell>
          <cell r="Y149">
            <v>181469.5</v>
          </cell>
          <cell r="AB149">
            <v>210</v>
          </cell>
          <cell r="AC149">
            <v>7</v>
          </cell>
          <cell r="AD149" t="str">
            <v>REGISTRO DE SENTENCIAS Y SOCIEDADES</v>
          </cell>
          <cell r="AE149">
            <v>17495.5</v>
          </cell>
          <cell r="AF149">
            <v>181469.5</v>
          </cell>
        </row>
        <row r="150">
          <cell r="A150">
            <v>21008</v>
          </cell>
          <cell r="B150">
            <v>210</v>
          </cell>
          <cell r="C150">
            <v>8</v>
          </cell>
          <cell r="D150" t="str">
            <v>REGISTRO DE CONSTANCIAS Y CERTIFICADOS</v>
          </cell>
          <cell r="E150">
            <v>1012044</v>
          </cell>
          <cell r="F150">
            <v>1801531</v>
          </cell>
          <cell r="G150">
            <v>2100142</v>
          </cell>
          <cell r="H150">
            <v>4913717</v>
          </cell>
          <cell r="I150">
            <v>1089916</v>
          </cell>
          <cell r="J150">
            <v>1802373.01</v>
          </cell>
          <cell r="K150">
            <v>1969665</v>
          </cell>
          <cell r="L150">
            <v>4861954.01</v>
          </cell>
          <cell r="M150">
            <v>1315652</v>
          </cell>
          <cell r="N150">
            <v>2055178</v>
          </cell>
          <cell r="O150">
            <v>2741857</v>
          </cell>
          <cell r="P150">
            <v>6112687</v>
          </cell>
          <cell r="T150">
            <v>0</v>
          </cell>
          <cell r="U150">
            <v>15888358.01</v>
          </cell>
          <cell r="X150">
            <v>0</v>
          </cell>
          <cell r="Y150">
            <v>15888358.01</v>
          </cell>
          <cell r="AB150">
            <v>210</v>
          </cell>
          <cell r="AC150">
            <v>8</v>
          </cell>
          <cell r="AD150" t="str">
            <v>REGISTRO DE CONSTANCIAS Y CERTIFICADOS</v>
          </cell>
          <cell r="AE150">
            <v>2741857</v>
          </cell>
          <cell r="AF150">
            <v>15888358.01</v>
          </cell>
        </row>
        <row r="151">
          <cell r="A151">
            <v>21009</v>
          </cell>
          <cell r="B151">
            <v>210</v>
          </cell>
          <cell r="C151">
            <v>9</v>
          </cell>
          <cell r="D151" t="str">
            <v>REGISTRO DE ARRENDAMIENTO</v>
          </cell>
          <cell r="E151">
            <v>15852</v>
          </cell>
          <cell r="F151">
            <v>14313</v>
          </cell>
          <cell r="G151">
            <v>82662</v>
          </cell>
          <cell r="H151">
            <v>112827</v>
          </cell>
          <cell r="I151">
            <v>24738</v>
          </cell>
          <cell r="J151">
            <v>30545</v>
          </cell>
          <cell r="K151">
            <v>18535</v>
          </cell>
          <cell r="L151">
            <v>73818</v>
          </cell>
          <cell r="M151">
            <v>2050</v>
          </cell>
          <cell r="N151">
            <v>61425</v>
          </cell>
          <cell r="O151">
            <v>85995</v>
          </cell>
          <cell r="P151">
            <v>149470</v>
          </cell>
          <cell r="T151">
            <v>0</v>
          </cell>
          <cell r="U151">
            <v>336115</v>
          </cell>
          <cell r="X151">
            <v>0</v>
          </cell>
          <cell r="Y151">
            <v>336115</v>
          </cell>
          <cell r="AB151">
            <v>210</v>
          </cell>
          <cell r="AC151">
            <v>9</v>
          </cell>
          <cell r="AD151" t="str">
            <v>REGISTRO DE ARRENDAMIENTO</v>
          </cell>
          <cell r="AE151">
            <v>85995</v>
          </cell>
          <cell r="AF151">
            <v>336115</v>
          </cell>
        </row>
        <row r="152">
          <cell r="A152">
            <v>21010</v>
          </cell>
          <cell r="B152">
            <v>210</v>
          </cell>
          <cell r="C152">
            <v>10</v>
          </cell>
          <cell r="D152" t="str">
            <v>REGISTRO DE RECONOCIMIENTO DE ADEUDO</v>
          </cell>
          <cell r="E152">
            <v>254442</v>
          </cell>
          <cell r="F152">
            <v>249207</v>
          </cell>
          <cell r="G152">
            <v>400182</v>
          </cell>
          <cell r="H152">
            <v>903831</v>
          </cell>
          <cell r="I152">
            <v>282959</v>
          </cell>
          <cell r="J152">
            <v>272324.01</v>
          </cell>
          <cell r="K152">
            <v>317162</v>
          </cell>
          <cell r="L152">
            <v>872445.01</v>
          </cell>
          <cell r="M152">
            <v>138278</v>
          </cell>
          <cell r="N152">
            <v>303154</v>
          </cell>
          <cell r="O152">
            <v>303502</v>
          </cell>
          <cell r="P152">
            <v>744934</v>
          </cell>
          <cell r="T152">
            <v>0</v>
          </cell>
          <cell r="U152">
            <v>2521210.0099999998</v>
          </cell>
          <cell r="X152">
            <v>0</v>
          </cell>
          <cell r="Y152">
            <v>2521210.0099999998</v>
          </cell>
          <cell r="AB152">
            <v>210</v>
          </cell>
          <cell r="AC152">
            <v>10</v>
          </cell>
          <cell r="AD152" t="str">
            <v>REGISTRO DE RECONOCIMIENTO DE ADEUDO</v>
          </cell>
          <cell r="AE152">
            <v>303502</v>
          </cell>
          <cell r="AF152">
            <v>2521210.0099999998</v>
          </cell>
        </row>
        <row r="153">
          <cell r="A153">
            <v>21011</v>
          </cell>
          <cell r="B153">
            <v>210</v>
          </cell>
          <cell r="C153">
            <v>11</v>
          </cell>
          <cell r="D153" t="str">
            <v>REGISTRO DE CANCELACIONES</v>
          </cell>
          <cell r="E153">
            <v>440811.5</v>
          </cell>
          <cell r="F153">
            <v>985345</v>
          </cell>
          <cell r="G153">
            <v>1085238</v>
          </cell>
          <cell r="H153">
            <v>2511394.5</v>
          </cell>
          <cell r="I153">
            <v>661178</v>
          </cell>
          <cell r="J153">
            <v>798811</v>
          </cell>
          <cell r="K153">
            <v>866825</v>
          </cell>
          <cell r="L153">
            <v>2326814</v>
          </cell>
          <cell r="M153">
            <v>556738.5</v>
          </cell>
          <cell r="N153">
            <v>834797.25</v>
          </cell>
          <cell r="O153">
            <v>837585</v>
          </cell>
          <cell r="P153">
            <v>2229120.75</v>
          </cell>
          <cell r="T153">
            <v>0</v>
          </cell>
          <cell r="U153">
            <v>7067329.25</v>
          </cell>
          <cell r="X153">
            <v>0</v>
          </cell>
          <cell r="Y153">
            <v>7067329.25</v>
          </cell>
          <cell r="AB153">
            <v>210</v>
          </cell>
          <cell r="AC153">
            <v>11</v>
          </cell>
          <cell r="AD153" t="str">
            <v>REGISTRO DE CANCELACIONES</v>
          </cell>
          <cell r="AE153">
            <v>837585</v>
          </cell>
          <cell r="AF153">
            <v>7067329.25</v>
          </cell>
        </row>
        <row r="154">
          <cell r="A154">
            <v>21012</v>
          </cell>
          <cell r="B154">
            <v>210</v>
          </cell>
          <cell r="C154">
            <v>12</v>
          </cell>
          <cell r="D154" t="str">
            <v>REGISTRO DE DERECHOS POR HOJA</v>
          </cell>
          <cell r="E154">
            <v>296052</v>
          </cell>
          <cell r="F154">
            <v>413285</v>
          </cell>
          <cell r="G154">
            <v>696620.5</v>
          </cell>
          <cell r="H154">
            <v>1405957.5</v>
          </cell>
          <cell r="I154">
            <v>382702</v>
          </cell>
          <cell r="J154">
            <v>434686</v>
          </cell>
          <cell r="K154">
            <v>715505</v>
          </cell>
          <cell r="L154">
            <v>1532893</v>
          </cell>
          <cell r="M154">
            <v>338186</v>
          </cell>
          <cell r="N154">
            <v>640552</v>
          </cell>
          <cell r="O154">
            <v>438883</v>
          </cell>
          <cell r="P154">
            <v>1417621</v>
          </cell>
          <cell r="T154">
            <v>0</v>
          </cell>
          <cell r="U154">
            <v>4356471.5</v>
          </cell>
          <cell r="X154">
            <v>0</v>
          </cell>
          <cell r="Y154">
            <v>4356471.5</v>
          </cell>
          <cell r="AB154">
            <v>210</v>
          </cell>
          <cell r="AC154">
            <v>12</v>
          </cell>
          <cell r="AD154" t="str">
            <v>REGISTRO DE DERECHOS POR HOJA</v>
          </cell>
          <cell r="AE154">
            <v>438883</v>
          </cell>
          <cell r="AF154">
            <v>4356471.5</v>
          </cell>
        </row>
        <row r="155">
          <cell r="A155">
            <v>21013</v>
          </cell>
          <cell r="B155">
            <v>210</v>
          </cell>
          <cell r="C155">
            <v>13</v>
          </cell>
          <cell r="D155" t="str">
            <v>REGISTRO DE EMBARGOS</v>
          </cell>
          <cell r="E155">
            <v>208430.5</v>
          </cell>
          <cell r="F155">
            <v>325916</v>
          </cell>
          <cell r="G155">
            <v>409457</v>
          </cell>
          <cell r="H155">
            <v>943803.5</v>
          </cell>
          <cell r="I155">
            <v>316984</v>
          </cell>
          <cell r="J155">
            <v>609165</v>
          </cell>
          <cell r="K155">
            <v>634136</v>
          </cell>
          <cell r="L155">
            <v>1560285</v>
          </cell>
          <cell r="M155">
            <v>237314</v>
          </cell>
          <cell r="N155">
            <v>440124</v>
          </cell>
          <cell r="O155">
            <v>405044</v>
          </cell>
          <cell r="P155">
            <v>1082482</v>
          </cell>
          <cell r="T155">
            <v>0</v>
          </cell>
          <cell r="U155">
            <v>3586570.5</v>
          </cell>
          <cell r="X155">
            <v>0</v>
          </cell>
          <cell r="Y155">
            <v>3586570.5</v>
          </cell>
          <cell r="AB155">
            <v>210</v>
          </cell>
          <cell r="AC155">
            <v>13</v>
          </cell>
          <cell r="AD155" t="str">
            <v>REGISTRO DE EMBARGOS</v>
          </cell>
          <cell r="AE155">
            <v>405044</v>
          </cell>
          <cell r="AF155">
            <v>3586570.5</v>
          </cell>
        </row>
        <row r="156">
          <cell r="A156">
            <v>21014</v>
          </cell>
          <cell r="B156">
            <v>210</v>
          </cell>
          <cell r="C156">
            <v>14</v>
          </cell>
          <cell r="D156" t="str">
            <v>REGISTRO DE HIJUELAS</v>
          </cell>
          <cell r="E156">
            <v>215130</v>
          </cell>
          <cell r="F156">
            <v>320615.5</v>
          </cell>
          <cell r="G156">
            <v>466251</v>
          </cell>
          <cell r="H156">
            <v>1001996.5</v>
          </cell>
          <cell r="I156">
            <v>248731</v>
          </cell>
          <cell r="J156">
            <v>323630.5</v>
          </cell>
          <cell r="K156">
            <v>378051</v>
          </cell>
          <cell r="L156">
            <v>950412.5</v>
          </cell>
          <cell r="M156">
            <v>232515</v>
          </cell>
          <cell r="N156">
            <v>455900.5</v>
          </cell>
          <cell r="O156">
            <v>366341</v>
          </cell>
          <cell r="P156">
            <v>1054756.5</v>
          </cell>
          <cell r="T156">
            <v>0</v>
          </cell>
          <cell r="U156">
            <v>3007165.5</v>
          </cell>
          <cell r="X156">
            <v>0</v>
          </cell>
          <cell r="Y156">
            <v>3007165.5</v>
          </cell>
          <cell r="AB156">
            <v>210</v>
          </cell>
          <cell r="AC156">
            <v>14</v>
          </cell>
          <cell r="AD156" t="str">
            <v>REGISTRO DE HIJUELAS</v>
          </cell>
          <cell r="AE156">
            <v>366341</v>
          </cell>
          <cell r="AF156">
            <v>3007165.5</v>
          </cell>
        </row>
        <row r="157">
          <cell r="A157">
            <v>21015</v>
          </cell>
          <cell r="B157">
            <v>210</v>
          </cell>
          <cell r="C157">
            <v>15</v>
          </cell>
          <cell r="D157" t="str">
            <v>OTROS REGISTROS DEL REG PUB DE LA PROP</v>
          </cell>
          <cell r="E157">
            <v>4015497.5</v>
          </cell>
          <cell r="F157">
            <v>6521292</v>
          </cell>
          <cell r="G157">
            <v>7998003.3200000003</v>
          </cell>
          <cell r="H157">
            <v>18534792.82</v>
          </cell>
          <cell r="I157">
            <v>4294515.5</v>
          </cell>
          <cell r="J157">
            <v>6184661.0099999998</v>
          </cell>
          <cell r="K157">
            <v>7782465.5</v>
          </cell>
          <cell r="L157">
            <v>18261642.009999998</v>
          </cell>
          <cell r="M157">
            <v>3843640</v>
          </cell>
          <cell r="N157">
            <v>7541974.5199999996</v>
          </cell>
          <cell r="O157">
            <v>6367030.5300000003</v>
          </cell>
          <cell r="P157">
            <v>17752645.050000001</v>
          </cell>
          <cell r="T157">
            <v>0</v>
          </cell>
          <cell r="U157">
            <v>54549079.880000003</v>
          </cell>
          <cell r="X157">
            <v>0</v>
          </cell>
          <cell r="Y157">
            <v>54549079.880000003</v>
          </cell>
          <cell r="AB157">
            <v>210</v>
          </cell>
          <cell r="AC157">
            <v>15</v>
          </cell>
          <cell r="AD157" t="str">
            <v>OTROS REGISTROS DEL REG PUB DE LA PROP</v>
          </cell>
          <cell r="AE157">
            <v>6367030.5300000003</v>
          </cell>
          <cell r="AF157">
            <v>54549079.880000003</v>
          </cell>
        </row>
        <row r="158">
          <cell r="B158">
            <v>210</v>
          </cell>
          <cell r="C158">
            <v>0</v>
          </cell>
          <cell r="D158" t="str">
            <v>SERVICIOS DE REG. PUBLICO</v>
          </cell>
          <cell r="E158">
            <v>16310624.699999999</v>
          </cell>
          <cell r="F158">
            <v>30187362</v>
          </cell>
          <cell r="G158">
            <v>34894046.82</v>
          </cell>
          <cell r="H158">
            <v>81392033.520000011</v>
          </cell>
          <cell r="I158">
            <v>18151021.5</v>
          </cell>
          <cell r="J158">
            <v>26208102.620000001</v>
          </cell>
          <cell r="K158">
            <v>29965914.5</v>
          </cell>
          <cell r="L158">
            <v>74325038.620000005</v>
          </cell>
          <cell r="M158">
            <v>17302595.5</v>
          </cell>
          <cell r="N158">
            <v>31385089.949999999</v>
          </cell>
          <cell r="O158">
            <v>25726236.960000001</v>
          </cell>
          <cell r="P158">
            <v>74413922.409999996</v>
          </cell>
          <cell r="T158">
            <v>0</v>
          </cell>
          <cell r="U158">
            <v>230130994.55000001</v>
          </cell>
          <cell r="X158">
            <v>0</v>
          </cell>
          <cell r="Y158">
            <v>230130994.55000001</v>
          </cell>
          <cell r="AB158">
            <v>210</v>
          </cell>
          <cell r="AC158">
            <v>0</v>
          </cell>
          <cell r="AD158" t="str">
            <v>SERVICIOS DE REG. PUBLICO</v>
          </cell>
          <cell r="AE158">
            <v>25726236.960000001</v>
          </cell>
          <cell r="AF158">
            <v>230130994.55000001</v>
          </cell>
        </row>
        <row r="159">
          <cell r="A159">
            <v>21100</v>
          </cell>
          <cell r="B159">
            <v>211</v>
          </cell>
          <cell r="C159">
            <v>0</v>
          </cell>
          <cell r="D159" t="str">
            <v>AUTORIZACION DE PROTOCOLOS</v>
          </cell>
          <cell r="E159">
            <v>3881</v>
          </cell>
          <cell r="F159">
            <v>4663</v>
          </cell>
          <cell r="G159">
            <v>1927</v>
          </cell>
          <cell r="H159">
            <v>10471</v>
          </cell>
          <cell r="I159">
            <v>7260</v>
          </cell>
          <cell r="J159">
            <v>10209</v>
          </cell>
          <cell r="K159">
            <v>10666</v>
          </cell>
          <cell r="L159">
            <v>28135</v>
          </cell>
          <cell r="M159">
            <v>5408</v>
          </cell>
          <cell r="N159">
            <v>8712</v>
          </cell>
          <cell r="O159">
            <v>10164</v>
          </cell>
          <cell r="P159">
            <v>24284</v>
          </cell>
          <cell r="T159">
            <v>0</v>
          </cell>
          <cell r="U159">
            <v>62890</v>
          </cell>
          <cell r="X159">
            <v>0</v>
          </cell>
          <cell r="Y159">
            <v>62890</v>
          </cell>
          <cell r="AB159">
            <v>211</v>
          </cell>
          <cell r="AC159">
            <v>0</v>
          </cell>
          <cell r="AD159" t="str">
            <v>AUTORIZACION DE PROTOCOLOS</v>
          </cell>
          <cell r="AE159">
            <v>10164</v>
          </cell>
          <cell r="AF159">
            <v>62890</v>
          </cell>
        </row>
        <row r="160">
          <cell r="B160">
            <v>210</v>
          </cell>
          <cell r="C160">
            <v>0</v>
          </cell>
          <cell r="D160" t="str">
            <v>SERVICIOS DE REG. PUBLICO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T160">
            <v>0</v>
          </cell>
          <cell r="U160">
            <v>0</v>
          </cell>
          <cell r="X160">
            <v>0</v>
          </cell>
          <cell r="Y160">
            <v>0</v>
          </cell>
          <cell r="AB160">
            <v>210</v>
          </cell>
          <cell r="AC160">
            <v>0</v>
          </cell>
          <cell r="AD160" t="str">
            <v>SERVICIOS DE REG. PUBLICO</v>
          </cell>
          <cell r="AE160">
            <v>0</v>
          </cell>
          <cell r="AF160">
            <v>0</v>
          </cell>
        </row>
        <row r="161">
          <cell r="A161">
            <v>21101</v>
          </cell>
          <cell r="B161">
            <v>211</v>
          </cell>
          <cell r="C161">
            <v>1</v>
          </cell>
          <cell r="D161" t="str">
            <v>APERTURA DE FOLIOS DE PROTOCOLOS</v>
          </cell>
          <cell r="E161">
            <v>874000</v>
          </cell>
          <cell r="F161">
            <v>476000</v>
          </cell>
          <cell r="G161">
            <v>317200</v>
          </cell>
          <cell r="H161">
            <v>1667200</v>
          </cell>
          <cell r="I161">
            <v>695800</v>
          </cell>
          <cell r="J161">
            <v>509800</v>
          </cell>
          <cell r="K161">
            <v>613800</v>
          </cell>
          <cell r="L161">
            <v>1819400</v>
          </cell>
          <cell r="M161">
            <v>508000</v>
          </cell>
          <cell r="N161">
            <v>693200</v>
          </cell>
          <cell r="O161">
            <v>696000</v>
          </cell>
          <cell r="P161">
            <v>1897200</v>
          </cell>
          <cell r="T161">
            <v>0</v>
          </cell>
          <cell r="U161">
            <v>5383800</v>
          </cell>
          <cell r="X161">
            <v>0</v>
          </cell>
          <cell r="Y161">
            <v>5383800</v>
          </cell>
          <cell r="AB161">
            <v>211</v>
          </cell>
          <cell r="AC161">
            <v>1</v>
          </cell>
          <cell r="AD161" t="str">
            <v>APERTURA DE FOLIOS DE PROTOCOLOS</v>
          </cell>
          <cell r="AE161">
            <v>696000</v>
          </cell>
          <cell r="AF161">
            <v>5383800</v>
          </cell>
        </row>
        <row r="162">
          <cell r="B162">
            <v>210</v>
          </cell>
          <cell r="C162">
            <v>0</v>
          </cell>
          <cell r="D162" t="str">
            <v>SERVICIOS DE REG. PUBLICO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T162">
            <v>0</v>
          </cell>
          <cell r="U162">
            <v>0</v>
          </cell>
          <cell r="X162">
            <v>0</v>
          </cell>
          <cell r="Y162">
            <v>0</v>
          </cell>
          <cell r="AB162">
            <v>210</v>
          </cell>
          <cell r="AC162">
            <v>0</v>
          </cell>
          <cell r="AD162" t="str">
            <v>SERVICIOS DE REG. PUBLICO</v>
          </cell>
          <cell r="AE162">
            <v>0</v>
          </cell>
          <cell r="AF162">
            <v>0</v>
          </cell>
        </row>
        <row r="163">
          <cell r="A163">
            <v>21102</v>
          </cell>
          <cell r="B163">
            <v>211</v>
          </cell>
          <cell r="C163">
            <v>2</v>
          </cell>
          <cell r="D163" t="str">
            <v>CIERRE DE FOLIOS DE PROTOCOLOS</v>
          </cell>
          <cell r="E163">
            <v>64245</v>
          </cell>
          <cell r="F163">
            <v>241200</v>
          </cell>
          <cell r="G163">
            <v>332400</v>
          </cell>
          <cell r="H163">
            <v>637845</v>
          </cell>
          <cell r="I163">
            <v>180800</v>
          </cell>
          <cell r="J163">
            <v>215368</v>
          </cell>
          <cell r="K163">
            <v>600200</v>
          </cell>
          <cell r="L163">
            <v>996368</v>
          </cell>
          <cell r="M163">
            <v>255600</v>
          </cell>
          <cell r="N163">
            <v>346400</v>
          </cell>
          <cell r="O163">
            <v>275200</v>
          </cell>
          <cell r="P163">
            <v>877200</v>
          </cell>
          <cell r="T163">
            <v>0</v>
          </cell>
          <cell r="U163">
            <v>2511413</v>
          </cell>
          <cell r="X163">
            <v>0</v>
          </cell>
          <cell r="Y163">
            <v>2511413</v>
          </cell>
          <cell r="AB163">
            <v>211</v>
          </cell>
          <cell r="AC163">
            <v>2</v>
          </cell>
          <cell r="AD163" t="str">
            <v>CIERRE DE FOLIOS DE PROTOCOLOS</v>
          </cell>
          <cell r="AE163">
            <v>275200</v>
          </cell>
          <cell r="AF163">
            <v>2511413</v>
          </cell>
        </row>
        <row r="164">
          <cell r="A164">
            <v>21205</v>
          </cell>
          <cell r="B164">
            <v>212</v>
          </cell>
          <cell r="C164">
            <v>5</v>
          </cell>
          <cell r="D164" t="str">
            <v>SERVICIOS PRESTADOS A LAS EMPRESAS E.U.A</v>
          </cell>
          <cell r="H164">
            <v>0</v>
          </cell>
          <cell r="L164">
            <v>0</v>
          </cell>
          <cell r="O164">
            <v>4306.3999999999996</v>
          </cell>
          <cell r="P164">
            <v>4306.3999999999996</v>
          </cell>
          <cell r="T164">
            <v>0</v>
          </cell>
          <cell r="U164">
            <v>4306.3999999999996</v>
          </cell>
          <cell r="X164">
            <v>0</v>
          </cell>
          <cell r="Y164">
            <v>4306.3999999999996</v>
          </cell>
          <cell r="AB164">
            <v>212</v>
          </cell>
          <cell r="AC164">
            <v>5</v>
          </cell>
          <cell r="AD164" t="str">
            <v>SERVICIOS PRESTADOS A LAS EMPRESAS E.U.A</v>
          </cell>
          <cell r="AE164">
            <v>4306.3999999999996</v>
          </cell>
          <cell r="AF164">
            <v>4306.3999999999996</v>
          </cell>
        </row>
        <row r="165">
          <cell r="A165">
            <v>21300</v>
          </cell>
          <cell r="B165">
            <v>213</v>
          </cell>
          <cell r="C165">
            <v>0</v>
          </cell>
          <cell r="D165" t="str">
            <v>EXPEDICION DE CERTIFICADOS</v>
          </cell>
          <cell r="E165">
            <v>116120</v>
          </cell>
          <cell r="F165">
            <v>147000</v>
          </cell>
          <cell r="G165">
            <v>174941</v>
          </cell>
          <cell r="H165">
            <v>438061</v>
          </cell>
          <cell r="I165">
            <v>136024</v>
          </cell>
          <cell r="J165">
            <v>150757</v>
          </cell>
          <cell r="K165">
            <v>168944</v>
          </cell>
          <cell r="L165">
            <v>455725</v>
          </cell>
          <cell r="M165">
            <v>123145</v>
          </cell>
          <cell r="N165">
            <v>168922</v>
          </cell>
          <cell r="O165">
            <v>150106</v>
          </cell>
          <cell r="P165">
            <v>442173</v>
          </cell>
          <cell r="T165">
            <v>0</v>
          </cell>
          <cell r="U165">
            <v>1335959</v>
          </cell>
          <cell r="X165">
            <v>0</v>
          </cell>
          <cell r="Y165">
            <v>1335959</v>
          </cell>
          <cell r="AB165">
            <v>213</v>
          </cell>
          <cell r="AC165">
            <v>0</v>
          </cell>
          <cell r="AD165" t="str">
            <v>EXPEDICION DE CERTIFICADOS</v>
          </cell>
          <cell r="AE165">
            <v>150106</v>
          </cell>
          <cell r="AF165">
            <v>1335959</v>
          </cell>
        </row>
        <row r="166">
          <cell r="A166">
            <v>21301</v>
          </cell>
          <cell r="B166">
            <v>213</v>
          </cell>
          <cell r="C166">
            <v>1</v>
          </cell>
          <cell r="D166" t="str">
            <v>EXP.DE CARTAS DE NO ANTECEDENTES PENALES</v>
          </cell>
          <cell r="E166">
            <v>852422</v>
          </cell>
          <cell r="F166">
            <v>895048</v>
          </cell>
          <cell r="G166">
            <v>846664</v>
          </cell>
          <cell r="H166">
            <v>2594134</v>
          </cell>
          <cell r="I166">
            <v>768992</v>
          </cell>
          <cell r="J166">
            <v>782376</v>
          </cell>
          <cell r="K166">
            <v>906696</v>
          </cell>
          <cell r="L166">
            <v>2458064</v>
          </cell>
          <cell r="M166">
            <v>826224</v>
          </cell>
          <cell r="N166">
            <v>961184</v>
          </cell>
          <cell r="O166">
            <v>832720</v>
          </cell>
          <cell r="P166">
            <v>2620128</v>
          </cell>
          <cell r="T166">
            <v>0</v>
          </cell>
          <cell r="U166">
            <v>7672326</v>
          </cell>
          <cell r="X166">
            <v>0</v>
          </cell>
          <cell r="Y166">
            <v>7672326</v>
          </cell>
          <cell r="AB166">
            <v>213</v>
          </cell>
          <cell r="AC166">
            <v>1</v>
          </cell>
          <cell r="AD166" t="str">
            <v>EXP.DE CARTAS DE NO ANTECEDENTES PENALES</v>
          </cell>
          <cell r="AE166">
            <v>832720</v>
          </cell>
          <cell r="AF166">
            <v>7672326</v>
          </cell>
        </row>
        <row r="167">
          <cell r="A167">
            <v>21306</v>
          </cell>
          <cell r="B167">
            <v>213</v>
          </cell>
          <cell r="C167">
            <v>6</v>
          </cell>
          <cell r="D167" t="str">
            <v>SUB.CARTAS DE NO ANTECEDENTES PENALES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T167">
            <v>0</v>
          </cell>
          <cell r="U167">
            <v>0</v>
          </cell>
          <cell r="X167">
            <v>0</v>
          </cell>
          <cell r="Y167">
            <v>0</v>
          </cell>
          <cell r="AB167">
            <v>213</v>
          </cell>
          <cell r="AC167">
            <v>6</v>
          </cell>
          <cell r="AD167" t="str">
            <v>SUB.CARTAS DE NO ANTECEDENTES PENALES</v>
          </cell>
          <cell r="AE167">
            <v>0</v>
          </cell>
          <cell r="AF167">
            <v>0</v>
          </cell>
        </row>
        <row r="168">
          <cell r="A168">
            <v>21400</v>
          </cell>
          <cell r="B168">
            <v>214</v>
          </cell>
          <cell r="C168">
            <v>0</v>
          </cell>
          <cell r="D168" t="str">
            <v>LEGALIZACION DE FIRMAS</v>
          </cell>
          <cell r="E168">
            <v>0</v>
          </cell>
          <cell r="F168">
            <v>-62929</v>
          </cell>
          <cell r="G168">
            <v>0</v>
          </cell>
          <cell r="H168">
            <v>-62929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T168">
            <v>0</v>
          </cell>
          <cell r="U168">
            <v>-62929</v>
          </cell>
          <cell r="X168">
            <v>0</v>
          </cell>
          <cell r="Y168">
            <v>-62929</v>
          </cell>
          <cell r="AB168">
            <v>214</v>
          </cell>
          <cell r="AC168">
            <v>0</v>
          </cell>
          <cell r="AD168" t="str">
            <v>LEGALIZACION DE FIRMAS</v>
          </cell>
          <cell r="AE168">
            <v>0</v>
          </cell>
          <cell r="AF168">
            <v>-62929</v>
          </cell>
        </row>
        <row r="169">
          <cell r="A169">
            <v>21401</v>
          </cell>
          <cell r="B169">
            <v>214</v>
          </cell>
          <cell r="C169">
            <v>1</v>
          </cell>
          <cell r="D169" t="str">
            <v>LEGAL.DE CERT.DE FIRMAS D/PERITO TRADUC</v>
          </cell>
          <cell r="E169">
            <v>94289</v>
          </cell>
          <cell r="F169">
            <v>163912</v>
          </cell>
          <cell r="G169">
            <v>68471.009999999995</v>
          </cell>
          <cell r="H169">
            <v>326672.01</v>
          </cell>
          <cell r="I169">
            <v>103935</v>
          </cell>
          <cell r="J169">
            <v>22231</v>
          </cell>
          <cell r="K169">
            <v>2208</v>
          </cell>
          <cell r="L169">
            <v>128374</v>
          </cell>
          <cell r="M169">
            <v>624</v>
          </cell>
          <cell r="N169">
            <v>1397</v>
          </cell>
          <cell r="O169">
            <v>1453</v>
          </cell>
          <cell r="P169">
            <v>3474</v>
          </cell>
          <cell r="T169">
            <v>0</v>
          </cell>
          <cell r="U169">
            <v>458520.01</v>
          </cell>
          <cell r="X169">
            <v>0</v>
          </cell>
          <cell r="Y169">
            <v>458520.01</v>
          </cell>
          <cell r="AB169">
            <v>214</v>
          </cell>
          <cell r="AC169">
            <v>1</v>
          </cell>
          <cell r="AD169" t="str">
            <v>LEGALIZAC Y/O APOSTILLA D FIRMAS DEL TSJ</v>
          </cell>
          <cell r="AE169">
            <v>1453</v>
          </cell>
          <cell r="AF169">
            <v>458520.01</v>
          </cell>
        </row>
        <row r="170">
          <cell r="A170">
            <v>21402</v>
          </cell>
          <cell r="B170">
            <v>214</v>
          </cell>
          <cell r="C170">
            <v>2</v>
          </cell>
          <cell r="D170" t="str">
            <v>LEG Y/O APOSTILLA FIRMAS NOTARIOS Y RPC</v>
          </cell>
          <cell r="G170">
            <v>0</v>
          </cell>
          <cell r="H170">
            <v>0</v>
          </cell>
          <cell r="I170">
            <v>0</v>
          </cell>
          <cell r="J170">
            <v>79794</v>
          </cell>
          <cell r="K170">
            <v>129177</v>
          </cell>
          <cell r="L170">
            <v>208971</v>
          </cell>
          <cell r="M170">
            <v>84816</v>
          </cell>
          <cell r="N170">
            <v>82026</v>
          </cell>
          <cell r="O170">
            <v>58869</v>
          </cell>
          <cell r="P170">
            <v>225711</v>
          </cell>
          <cell r="T170">
            <v>0</v>
          </cell>
          <cell r="U170">
            <v>434682</v>
          </cell>
          <cell r="X170">
            <v>0</v>
          </cell>
          <cell r="Y170">
            <v>434682</v>
          </cell>
          <cell r="AB170">
            <v>214</v>
          </cell>
          <cell r="AC170">
            <v>2</v>
          </cell>
          <cell r="AD170" t="str">
            <v>LEG Y/O APOSTILLA FIRMAS NOTARIOS Y RPC</v>
          </cell>
          <cell r="AE170">
            <v>58869</v>
          </cell>
          <cell r="AF170">
            <v>434682</v>
          </cell>
        </row>
        <row r="171">
          <cell r="A171">
            <v>21403</v>
          </cell>
          <cell r="B171">
            <v>214</v>
          </cell>
          <cell r="C171">
            <v>3</v>
          </cell>
          <cell r="D171" t="str">
            <v>LEG Y/O APOSTILLA FIRMAS D DEPEND VARIAS</v>
          </cell>
          <cell r="G171">
            <v>0</v>
          </cell>
          <cell r="H171">
            <v>0</v>
          </cell>
          <cell r="I171">
            <v>0</v>
          </cell>
          <cell r="J171">
            <v>17080</v>
          </cell>
          <cell r="K171">
            <v>40764</v>
          </cell>
          <cell r="L171">
            <v>57844</v>
          </cell>
          <cell r="M171">
            <v>35448</v>
          </cell>
          <cell r="N171">
            <v>36706</v>
          </cell>
          <cell r="O171">
            <v>19824</v>
          </cell>
          <cell r="P171">
            <v>91978</v>
          </cell>
          <cell r="T171">
            <v>0</v>
          </cell>
          <cell r="U171">
            <v>149822</v>
          </cell>
          <cell r="X171">
            <v>0</v>
          </cell>
          <cell r="Y171">
            <v>149822</v>
          </cell>
          <cell r="AB171">
            <v>214</v>
          </cell>
          <cell r="AC171">
            <v>3</v>
          </cell>
          <cell r="AD171" t="str">
            <v>LEG Y/O APOSTILLA FIRMAS D DEPEND VARIAS</v>
          </cell>
          <cell r="AE171">
            <v>19824</v>
          </cell>
          <cell r="AF171">
            <v>149822</v>
          </cell>
        </row>
        <row r="172">
          <cell r="A172">
            <v>21404</v>
          </cell>
          <cell r="B172">
            <v>214</v>
          </cell>
          <cell r="C172">
            <v>4</v>
          </cell>
          <cell r="D172" t="str">
            <v>LEG Y/O APOS FIRMA P MUNICIPAL Y S AYUNT</v>
          </cell>
          <cell r="G172">
            <v>22565</v>
          </cell>
          <cell r="H172">
            <v>22565</v>
          </cell>
          <cell r="I172">
            <v>0</v>
          </cell>
          <cell r="J172">
            <v>0</v>
          </cell>
          <cell r="K172">
            <v>336</v>
          </cell>
          <cell r="L172">
            <v>336</v>
          </cell>
          <cell r="M172">
            <v>168</v>
          </cell>
          <cell r="N172">
            <v>560</v>
          </cell>
          <cell r="O172">
            <v>728</v>
          </cell>
          <cell r="P172">
            <v>1456</v>
          </cell>
          <cell r="T172">
            <v>0</v>
          </cell>
          <cell r="U172">
            <v>24357</v>
          </cell>
          <cell r="X172">
            <v>0</v>
          </cell>
          <cell r="Y172">
            <v>24357</v>
          </cell>
          <cell r="AB172">
            <v>214</v>
          </cell>
          <cell r="AC172">
            <v>4</v>
          </cell>
          <cell r="AD172" t="str">
            <v>LEG Y/O APOS FIRMA P MUNICIPAL Y S AYUNT</v>
          </cell>
          <cell r="AE172">
            <v>728</v>
          </cell>
          <cell r="AF172">
            <v>24357</v>
          </cell>
        </row>
        <row r="173">
          <cell r="A173">
            <v>21405</v>
          </cell>
          <cell r="B173">
            <v>214</v>
          </cell>
          <cell r="C173">
            <v>5</v>
          </cell>
          <cell r="D173" t="str">
            <v>LEG Y/O APOS FIRMAS DOC ESCOLARES UANL</v>
          </cell>
          <cell r="H173">
            <v>0</v>
          </cell>
          <cell r="I173">
            <v>0</v>
          </cell>
          <cell r="J173">
            <v>105338</v>
          </cell>
          <cell r="K173">
            <v>164649</v>
          </cell>
          <cell r="L173">
            <v>269987</v>
          </cell>
          <cell r="M173">
            <v>110051</v>
          </cell>
          <cell r="N173">
            <v>236657</v>
          </cell>
          <cell r="O173">
            <v>147690</v>
          </cell>
          <cell r="P173">
            <v>494398</v>
          </cell>
          <cell r="T173">
            <v>0</v>
          </cell>
          <cell r="U173">
            <v>764385</v>
          </cell>
          <cell r="X173">
            <v>0</v>
          </cell>
          <cell r="Y173">
            <v>764385</v>
          </cell>
          <cell r="AB173">
            <v>214</v>
          </cell>
          <cell r="AC173">
            <v>5</v>
          </cell>
          <cell r="AD173" t="str">
            <v>LEG Y/O APOS FIRMAS DOC ESCOLARES UANL</v>
          </cell>
          <cell r="AE173">
            <v>147690</v>
          </cell>
          <cell r="AF173">
            <v>764385</v>
          </cell>
        </row>
        <row r="174">
          <cell r="A174">
            <v>21406</v>
          </cell>
          <cell r="B174">
            <v>214</v>
          </cell>
          <cell r="C174">
            <v>6</v>
          </cell>
          <cell r="D174" t="str">
            <v>LEG Y/O APOS FIRMAS DOC ESCOLARES DE SE</v>
          </cell>
          <cell r="H174">
            <v>0</v>
          </cell>
          <cell r="I174">
            <v>0</v>
          </cell>
          <cell r="J174">
            <v>33756</v>
          </cell>
          <cell r="K174">
            <v>38470</v>
          </cell>
          <cell r="L174">
            <v>72226</v>
          </cell>
          <cell r="M174">
            <v>35140</v>
          </cell>
          <cell r="N174">
            <v>37422</v>
          </cell>
          <cell r="O174">
            <v>27720</v>
          </cell>
          <cell r="P174">
            <v>100282</v>
          </cell>
          <cell r="T174">
            <v>0</v>
          </cell>
          <cell r="U174">
            <v>172508</v>
          </cell>
          <cell r="X174">
            <v>0</v>
          </cell>
          <cell r="Y174">
            <v>172508</v>
          </cell>
          <cell r="AB174">
            <v>214</v>
          </cell>
          <cell r="AC174">
            <v>6</v>
          </cell>
          <cell r="AD174" t="str">
            <v>LEG Y/O APOS FIRMAS DOC ESCOLARES DE SE</v>
          </cell>
          <cell r="AE174">
            <v>27720</v>
          </cell>
          <cell r="AF174">
            <v>172508</v>
          </cell>
        </row>
        <row r="175">
          <cell r="A175">
            <v>21407</v>
          </cell>
          <cell r="B175">
            <v>214</v>
          </cell>
          <cell r="C175">
            <v>7</v>
          </cell>
          <cell r="D175" t="str">
            <v>LEG Y/O APOS FIRMA X SUBS Y/O EXENTOS SE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T175">
            <v>0</v>
          </cell>
          <cell r="U175">
            <v>0</v>
          </cell>
          <cell r="X175">
            <v>0</v>
          </cell>
          <cell r="Y175">
            <v>0</v>
          </cell>
          <cell r="AB175">
            <v>214</v>
          </cell>
          <cell r="AC175">
            <v>7</v>
          </cell>
          <cell r="AD175" t="str">
            <v>LEG Y/O APOS FIRMA X SUBS Y/O EXENTOS SE</v>
          </cell>
          <cell r="AE175">
            <v>0</v>
          </cell>
          <cell r="AF175">
            <v>0</v>
          </cell>
        </row>
        <row r="176">
          <cell r="A176">
            <v>21408</v>
          </cell>
          <cell r="B176">
            <v>214</v>
          </cell>
          <cell r="C176">
            <v>8</v>
          </cell>
          <cell r="D176" t="str">
            <v>LEG Y/O APOS FIR X SUB Y/O EXE TSJ OTROS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T176">
            <v>0</v>
          </cell>
          <cell r="U176">
            <v>0</v>
          </cell>
          <cell r="X176">
            <v>0</v>
          </cell>
          <cell r="Y176">
            <v>0</v>
          </cell>
          <cell r="AB176">
            <v>214</v>
          </cell>
          <cell r="AC176">
            <v>8</v>
          </cell>
          <cell r="AD176" t="str">
            <v>LEG Y/O APOS FIR X SUB Y/O EXE TSJ OTROS</v>
          </cell>
          <cell r="AE176">
            <v>0</v>
          </cell>
          <cell r="AF176">
            <v>0</v>
          </cell>
        </row>
        <row r="177">
          <cell r="A177">
            <v>21500</v>
          </cell>
          <cell r="B177">
            <v>215</v>
          </cell>
          <cell r="C177">
            <v>0</v>
          </cell>
          <cell r="D177" t="str">
            <v>REGISTRO DE TITULOS PROFESIONALES</v>
          </cell>
          <cell r="E177">
            <v>6440</v>
          </cell>
          <cell r="F177">
            <v>7980</v>
          </cell>
          <cell r="G177">
            <v>6580</v>
          </cell>
          <cell r="H177">
            <v>21000</v>
          </cell>
          <cell r="I177">
            <v>6720</v>
          </cell>
          <cell r="J177">
            <v>8247</v>
          </cell>
          <cell r="K177">
            <v>11607</v>
          </cell>
          <cell r="L177">
            <v>26574</v>
          </cell>
          <cell r="M177">
            <v>5609</v>
          </cell>
          <cell r="N177">
            <v>9660</v>
          </cell>
          <cell r="O177">
            <v>6028</v>
          </cell>
          <cell r="P177">
            <v>21297</v>
          </cell>
          <cell r="T177">
            <v>0</v>
          </cell>
          <cell r="U177">
            <v>68871</v>
          </cell>
          <cell r="X177">
            <v>0</v>
          </cell>
          <cell r="Y177">
            <v>68871</v>
          </cell>
          <cell r="AB177">
            <v>215</v>
          </cell>
          <cell r="AC177">
            <v>0</v>
          </cell>
          <cell r="AD177" t="str">
            <v>REGISTRO DE TITULOS PROFESIONALES</v>
          </cell>
          <cell r="AE177">
            <v>6028</v>
          </cell>
          <cell r="AF177">
            <v>68871</v>
          </cell>
        </row>
        <row r="178">
          <cell r="A178">
            <v>21800</v>
          </cell>
          <cell r="B178">
            <v>218</v>
          </cell>
          <cell r="C178">
            <v>0</v>
          </cell>
          <cell r="D178" t="str">
            <v>CONCURSOS PUBLICOS/DIR. ADQUISICIONES</v>
          </cell>
          <cell r="E178">
            <v>2850</v>
          </cell>
          <cell r="F178">
            <v>3350</v>
          </cell>
          <cell r="G178">
            <v>6700</v>
          </cell>
          <cell r="H178">
            <v>12900</v>
          </cell>
          <cell r="I178">
            <v>56950</v>
          </cell>
          <cell r="J178">
            <v>78900</v>
          </cell>
          <cell r="K178">
            <v>149500</v>
          </cell>
          <cell r="L178">
            <v>285350</v>
          </cell>
          <cell r="M178">
            <v>23550</v>
          </cell>
          <cell r="N178">
            <v>71450</v>
          </cell>
          <cell r="O178">
            <v>49900</v>
          </cell>
          <cell r="P178">
            <v>144900</v>
          </cell>
          <cell r="T178">
            <v>0</v>
          </cell>
          <cell r="U178">
            <v>443150</v>
          </cell>
          <cell r="X178">
            <v>0</v>
          </cell>
          <cell r="Y178">
            <v>443150</v>
          </cell>
          <cell r="AB178">
            <v>218</v>
          </cell>
          <cell r="AC178">
            <v>0</v>
          </cell>
          <cell r="AD178" t="str">
            <v>CONCURSOS PUBLICOS/DIR. ADQUISICIONES</v>
          </cell>
          <cell r="AE178">
            <v>49900</v>
          </cell>
          <cell r="AF178">
            <v>443150</v>
          </cell>
        </row>
        <row r="179">
          <cell r="B179">
            <v>223</v>
          </cell>
          <cell r="C179">
            <v>0</v>
          </cell>
          <cell r="D179" t="str">
            <v>POR INTRODUCCION DE SERVICIOS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T179">
            <v>0</v>
          </cell>
          <cell r="U179">
            <v>0</v>
          </cell>
          <cell r="X179">
            <v>0</v>
          </cell>
          <cell r="Y179">
            <v>0</v>
          </cell>
          <cell r="AB179">
            <v>223</v>
          </cell>
          <cell r="AC179">
            <v>0</v>
          </cell>
          <cell r="AD179" t="str">
            <v>POR INTRODUCCION DE SERVICIOS</v>
          </cell>
          <cell r="AE179">
            <v>0</v>
          </cell>
          <cell r="AF179">
            <v>0</v>
          </cell>
        </row>
        <row r="180">
          <cell r="A180">
            <v>22400</v>
          </cell>
          <cell r="B180">
            <v>224</v>
          </cell>
          <cell r="C180">
            <v>0</v>
          </cell>
          <cell r="D180" t="str">
            <v>EXAMEN Y REF. DE PATENTE DE NOTARIOS PUB</v>
          </cell>
          <cell r="E180">
            <v>109896</v>
          </cell>
          <cell r="F180">
            <v>238108</v>
          </cell>
          <cell r="G180">
            <v>119134</v>
          </cell>
          <cell r="H180">
            <v>467138</v>
          </cell>
          <cell r="I180">
            <v>18456</v>
          </cell>
          <cell r="J180">
            <v>27796</v>
          </cell>
          <cell r="K180">
            <v>27864</v>
          </cell>
          <cell r="L180">
            <v>74116</v>
          </cell>
          <cell r="M180">
            <v>23014</v>
          </cell>
          <cell r="N180">
            <v>32151</v>
          </cell>
          <cell r="O180">
            <v>22989</v>
          </cell>
          <cell r="P180">
            <v>78154</v>
          </cell>
          <cell r="T180">
            <v>0</v>
          </cell>
          <cell r="U180">
            <v>619408</v>
          </cell>
          <cell r="X180">
            <v>0</v>
          </cell>
          <cell r="Y180">
            <v>619408</v>
          </cell>
          <cell r="AB180">
            <v>224</v>
          </cell>
          <cell r="AC180">
            <v>0</v>
          </cell>
          <cell r="AD180" t="str">
            <v>EXAMEN Y REF PATENTE NOTARIOS PUBL</v>
          </cell>
          <cell r="AE180">
            <v>22989</v>
          </cell>
          <cell r="AF180">
            <v>619408</v>
          </cell>
        </row>
        <row r="181">
          <cell r="A181">
            <v>23000</v>
          </cell>
          <cell r="B181">
            <v>230</v>
          </cell>
          <cell r="C181">
            <v>0</v>
          </cell>
          <cell r="D181" t="str">
            <v>AGENCIA P/LA RACIONAL.Y MOD.TRANSP.PUB.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T181">
            <v>0</v>
          </cell>
          <cell r="U181">
            <v>0</v>
          </cell>
          <cell r="X181">
            <v>0</v>
          </cell>
          <cell r="Y181">
            <v>0</v>
          </cell>
          <cell r="AB181">
            <v>230</v>
          </cell>
          <cell r="AC181">
            <v>0</v>
          </cell>
          <cell r="AD181" t="str">
            <v>AGENCIA P/LA RACIONAL.Y MOD.TRANSP.PUB.</v>
          </cell>
          <cell r="AE181">
            <v>0</v>
          </cell>
          <cell r="AF181">
            <v>0</v>
          </cell>
        </row>
        <row r="182">
          <cell r="A182">
            <v>23001</v>
          </cell>
          <cell r="B182">
            <v>230</v>
          </cell>
          <cell r="C182">
            <v>1</v>
          </cell>
          <cell r="D182" t="str">
            <v>EXPEDICION O REFRENDO DE LA CONCESION</v>
          </cell>
          <cell r="E182">
            <v>0</v>
          </cell>
          <cell r="F182">
            <v>0</v>
          </cell>
          <cell r="G182">
            <v>4055270</v>
          </cell>
          <cell r="H182">
            <v>4055270</v>
          </cell>
          <cell r="I182">
            <v>0</v>
          </cell>
          <cell r="J182">
            <v>0</v>
          </cell>
          <cell r="K182">
            <v>1836378</v>
          </cell>
          <cell r="L182">
            <v>1836378</v>
          </cell>
          <cell r="M182">
            <v>0</v>
          </cell>
          <cell r="N182">
            <v>0</v>
          </cell>
          <cell r="O182">
            <v>609894</v>
          </cell>
          <cell r="P182">
            <v>609894</v>
          </cell>
          <cell r="T182">
            <v>0</v>
          </cell>
          <cell r="U182">
            <v>6501542</v>
          </cell>
          <cell r="X182">
            <v>0</v>
          </cell>
          <cell r="Y182">
            <v>6501542</v>
          </cell>
          <cell r="AB182">
            <v>230</v>
          </cell>
          <cell r="AC182">
            <v>1</v>
          </cell>
          <cell r="AD182" t="str">
            <v>EXPEDICION O REFRENDO DE LA CONCESION</v>
          </cell>
          <cell r="AE182">
            <v>609894</v>
          </cell>
          <cell r="AF182">
            <v>6501542</v>
          </cell>
        </row>
        <row r="183">
          <cell r="A183">
            <v>23002</v>
          </cell>
          <cell r="B183">
            <v>230</v>
          </cell>
          <cell r="C183">
            <v>2</v>
          </cell>
          <cell r="D183" t="str">
            <v>TRAMITE DE CESION DE DER.DE LA CONCESION</v>
          </cell>
          <cell r="E183">
            <v>0</v>
          </cell>
          <cell r="F183">
            <v>0</v>
          </cell>
          <cell r="G183">
            <v>637709</v>
          </cell>
          <cell r="H183">
            <v>637709</v>
          </cell>
          <cell r="I183">
            <v>0</v>
          </cell>
          <cell r="J183">
            <v>0</v>
          </cell>
          <cell r="K183">
            <v>529084</v>
          </cell>
          <cell r="L183">
            <v>529084</v>
          </cell>
          <cell r="M183">
            <v>0</v>
          </cell>
          <cell r="N183">
            <v>0</v>
          </cell>
          <cell r="O183">
            <v>466264</v>
          </cell>
          <cell r="P183">
            <v>466264</v>
          </cell>
          <cell r="T183">
            <v>0</v>
          </cell>
          <cell r="U183">
            <v>1633057</v>
          </cell>
          <cell r="X183">
            <v>0</v>
          </cell>
          <cell r="Y183">
            <v>1633057</v>
          </cell>
          <cell r="AB183">
            <v>230</v>
          </cell>
          <cell r="AC183">
            <v>2</v>
          </cell>
          <cell r="AD183" t="str">
            <v>TRAMITE DE CESION DE DER.DE LA CONCESION</v>
          </cell>
          <cell r="AE183">
            <v>466264</v>
          </cell>
          <cell r="AF183">
            <v>1633057</v>
          </cell>
        </row>
        <row r="184">
          <cell r="A184">
            <v>23003</v>
          </cell>
          <cell r="B184">
            <v>230</v>
          </cell>
          <cell r="C184">
            <v>3</v>
          </cell>
          <cell r="D184" t="str">
            <v>REP.DE DOC.EN EL QUE CONSTA LA CONCESION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T184">
            <v>0</v>
          </cell>
          <cell r="U184">
            <v>0</v>
          </cell>
          <cell r="X184">
            <v>0</v>
          </cell>
          <cell r="Y184">
            <v>0</v>
          </cell>
          <cell r="AB184">
            <v>230</v>
          </cell>
          <cell r="AC184">
            <v>3</v>
          </cell>
          <cell r="AD184" t="str">
            <v>REP.DE DOC.EN EL QUE CONSTA LA CONCESION</v>
          </cell>
          <cell r="AE184">
            <v>0</v>
          </cell>
          <cell r="AF184">
            <v>0</v>
          </cell>
        </row>
        <row r="185">
          <cell r="A185">
            <v>23004</v>
          </cell>
          <cell r="B185">
            <v>230</v>
          </cell>
          <cell r="C185">
            <v>4</v>
          </cell>
          <cell r="D185" t="str">
            <v>CAMBIO DE VEHICULO OBJ.DE LA CONCESION</v>
          </cell>
          <cell r="E185">
            <v>0</v>
          </cell>
          <cell r="F185">
            <v>0</v>
          </cell>
          <cell r="G185">
            <v>717469</v>
          </cell>
          <cell r="H185">
            <v>717469</v>
          </cell>
          <cell r="I185">
            <v>0</v>
          </cell>
          <cell r="J185">
            <v>0</v>
          </cell>
          <cell r="K185">
            <v>561348</v>
          </cell>
          <cell r="L185">
            <v>561348</v>
          </cell>
          <cell r="M185">
            <v>0</v>
          </cell>
          <cell r="N185">
            <v>0</v>
          </cell>
          <cell r="O185">
            <v>515034</v>
          </cell>
          <cell r="P185">
            <v>515034</v>
          </cell>
          <cell r="T185">
            <v>0</v>
          </cell>
          <cell r="U185">
            <v>1793851</v>
          </cell>
          <cell r="X185">
            <v>0</v>
          </cell>
          <cell r="Y185">
            <v>1793851</v>
          </cell>
          <cell r="AB185">
            <v>230</v>
          </cell>
          <cell r="AC185">
            <v>4</v>
          </cell>
          <cell r="AD185" t="str">
            <v>CAMBIO DE VEHICULO OBJ.DE LA CONCESION</v>
          </cell>
          <cell r="AE185">
            <v>515034</v>
          </cell>
          <cell r="AF185">
            <v>1793851</v>
          </cell>
        </row>
        <row r="186">
          <cell r="A186">
            <v>26200</v>
          </cell>
          <cell r="B186">
            <v>262</v>
          </cell>
          <cell r="C186">
            <v>0</v>
          </cell>
          <cell r="D186" t="str">
            <v>CERTIFICACION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T186">
            <v>0</v>
          </cell>
          <cell r="U186">
            <v>0</v>
          </cell>
          <cell r="X186">
            <v>0</v>
          </cell>
          <cell r="Y186">
            <v>0</v>
          </cell>
          <cell r="AB186">
            <v>262</v>
          </cell>
          <cell r="AC186">
            <v>0</v>
          </cell>
          <cell r="AD186" t="str">
            <v>CERTIFICACION</v>
          </cell>
          <cell r="AE186">
            <v>0</v>
          </cell>
          <cell r="AF186">
            <v>0</v>
          </cell>
        </row>
        <row r="187">
          <cell r="A187">
            <v>26201</v>
          </cell>
          <cell r="B187">
            <v>262</v>
          </cell>
          <cell r="C187">
            <v>1</v>
          </cell>
          <cell r="D187" t="str">
            <v>CERTIFICACION RECIBOS SUELDOS</v>
          </cell>
          <cell r="E187">
            <v>8232</v>
          </cell>
          <cell r="F187">
            <v>3304</v>
          </cell>
          <cell r="G187">
            <v>2912</v>
          </cell>
          <cell r="H187">
            <v>14448</v>
          </cell>
          <cell r="I187">
            <v>2240</v>
          </cell>
          <cell r="J187">
            <v>1512</v>
          </cell>
          <cell r="K187">
            <v>2800</v>
          </cell>
          <cell r="L187">
            <v>6552</v>
          </cell>
          <cell r="M187">
            <v>3080</v>
          </cell>
          <cell r="N187">
            <v>10720</v>
          </cell>
          <cell r="O187">
            <v>2744</v>
          </cell>
          <cell r="P187">
            <v>16544</v>
          </cell>
          <cell r="T187">
            <v>0</v>
          </cell>
          <cell r="U187">
            <v>37544</v>
          </cell>
          <cell r="X187">
            <v>0</v>
          </cell>
          <cell r="Y187">
            <v>37544</v>
          </cell>
          <cell r="AB187">
            <v>262</v>
          </cell>
          <cell r="AC187">
            <v>1</v>
          </cell>
          <cell r="AD187" t="str">
            <v>CERTIFICACION RECIBOS SUELDOS</v>
          </cell>
          <cell r="AE187">
            <v>2744</v>
          </cell>
          <cell r="AF187">
            <v>37544</v>
          </cell>
        </row>
        <row r="188">
          <cell r="A188">
            <v>26202</v>
          </cell>
          <cell r="B188">
            <v>262</v>
          </cell>
          <cell r="C188">
            <v>2</v>
          </cell>
          <cell r="D188" t="str">
            <v>CONSTANCIA O CARTA DE NO INHABILITACION</v>
          </cell>
          <cell r="E188">
            <v>127870</v>
          </cell>
          <cell r="F188">
            <v>128240</v>
          </cell>
          <cell r="G188">
            <v>115584</v>
          </cell>
          <cell r="H188">
            <v>371694</v>
          </cell>
          <cell r="I188">
            <v>58744</v>
          </cell>
          <cell r="J188">
            <v>57232</v>
          </cell>
          <cell r="K188">
            <v>70616</v>
          </cell>
          <cell r="L188">
            <v>186592</v>
          </cell>
          <cell r="M188">
            <v>53032</v>
          </cell>
          <cell r="N188">
            <v>64736</v>
          </cell>
          <cell r="O188">
            <v>54488</v>
          </cell>
          <cell r="P188">
            <v>172256</v>
          </cell>
          <cell r="T188">
            <v>0</v>
          </cell>
          <cell r="U188">
            <v>730542</v>
          </cell>
          <cell r="X188">
            <v>0</v>
          </cell>
          <cell r="Y188">
            <v>730542</v>
          </cell>
          <cell r="AB188">
            <v>262</v>
          </cell>
          <cell r="AC188">
            <v>2</v>
          </cell>
          <cell r="AD188" t="str">
            <v>CONSTANCIA O CARTA DE NO INHABILITACION</v>
          </cell>
          <cell r="AE188">
            <v>54488</v>
          </cell>
          <cell r="AF188">
            <v>730542</v>
          </cell>
        </row>
        <row r="189">
          <cell r="A189">
            <v>26203</v>
          </cell>
          <cell r="B189">
            <v>262</v>
          </cell>
          <cell r="C189">
            <v>3</v>
          </cell>
          <cell r="D189" t="str">
            <v>COPIAS DIVERSAS</v>
          </cell>
          <cell r="E189">
            <v>2716.8</v>
          </cell>
          <cell r="F189">
            <v>3836</v>
          </cell>
          <cell r="G189">
            <v>7141.96</v>
          </cell>
          <cell r="H189">
            <v>13694.76</v>
          </cell>
          <cell r="I189">
            <v>6587.42</v>
          </cell>
          <cell r="J189">
            <v>55515.49</v>
          </cell>
          <cell r="K189">
            <v>7994.79</v>
          </cell>
          <cell r="L189">
            <v>70097.7</v>
          </cell>
          <cell r="M189">
            <v>10353.24</v>
          </cell>
          <cell r="N189">
            <v>11078.59</v>
          </cell>
          <cell r="O189">
            <v>8620.31</v>
          </cell>
          <cell r="P189">
            <v>30052.14</v>
          </cell>
          <cell r="T189">
            <v>0</v>
          </cell>
          <cell r="U189">
            <v>113844.59999999999</v>
          </cell>
          <cell r="X189">
            <v>0</v>
          </cell>
          <cell r="Y189">
            <v>113844.6</v>
          </cell>
          <cell r="AB189">
            <v>262</v>
          </cell>
          <cell r="AC189">
            <v>3</v>
          </cell>
          <cell r="AD189" t="str">
            <v>COPIAS DIVERSAS</v>
          </cell>
          <cell r="AE189">
            <v>8620.31</v>
          </cell>
          <cell r="AF189">
            <v>113844.6</v>
          </cell>
        </row>
        <row r="190">
          <cell r="A190">
            <v>26204</v>
          </cell>
          <cell r="B190">
            <v>262</v>
          </cell>
          <cell r="C190">
            <v>4</v>
          </cell>
          <cell r="D190" t="str">
            <v>BUSQUEDA Y LOCALIZACION DE DOCUMENTOS</v>
          </cell>
          <cell r="E190">
            <v>0</v>
          </cell>
          <cell r="F190">
            <v>56</v>
          </cell>
          <cell r="G190">
            <v>112</v>
          </cell>
          <cell r="H190">
            <v>168</v>
          </cell>
          <cell r="I190">
            <v>112</v>
          </cell>
          <cell r="J190">
            <v>168</v>
          </cell>
          <cell r="K190">
            <v>448</v>
          </cell>
          <cell r="L190">
            <v>728</v>
          </cell>
          <cell r="M190">
            <v>56</v>
          </cell>
          <cell r="N190">
            <v>56</v>
          </cell>
          <cell r="O190">
            <v>0</v>
          </cell>
          <cell r="P190">
            <v>112</v>
          </cell>
          <cell r="T190">
            <v>0</v>
          </cell>
          <cell r="U190">
            <v>1008</v>
          </cell>
          <cell r="X190">
            <v>0</v>
          </cell>
          <cell r="Y190">
            <v>1008</v>
          </cell>
          <cell r="AB190">
            <v>262</v>
          </cell>
          <cell r="AC190">
            <v>4</v>
          </cell>
          <cell r="AD190" t="str">
            <v>BUSQUEDA Y LOCALIZACION DE DOCUMENTOS</v>
          </cell>
          <cell r="AE190">
            <v>0</v>
          </cell>
          <cell r="AF190">
            <v>1008</v>
          </cell>
        </row>
        <row r="191">
          <cell r="A191">
            <v>26300</v>
          </cell>
          <cell r="B191">
            <v>263</v>
          </cell>
          <cell r="C191">
            <v>0</v>
          </cell>
          <cell r="D191" t="str">
            <v>DERECHOS DE CONTROL VEHICULAR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T191">
            <v>0</v>
          </cell>
          <cell r="U191">
            <v>0</v>
          </cell>
          <cell r="X191">
            <v>0</v>
          </cell>
          <cell r="Y191">
            <v>0</v>
          </cell>
          <cell r="AB191">
            <v>263</v>
          </cell>
          <cell r="AC191">
            <v>0</v>
          </cell>
          <cell r="AD191" t="str">
            <v>CONTROL VEHICULAR</v>
          </cell>
          <cell r="AE191">
            <v>0</v>
          </cell>
          <cell r="AF191">
            <v>0</v>
          </cell>
        </row>
        <row r="192">
          <cell r="A192">
            <v>26301</v>
          </cell>
          <cell r="B192">
            <v>263</v>
          </cell>
          <cell r="C192">
            <v>1</v>
          </cell>
          <cell r="D192" t="str">
            <v>DERECHOS DE CONTROL VEHICULAR PTE. AÑO</v>
          </cell>
          <cell r="E192">
            <v>0</v>
          </cell>
          <cell r="F192">
            <v>0</v>
          </cell>
          <cell r="G192">
            <v>548720483</v>
          </cell>
          <cell r="H192">
            <v>548720483</v>
          </cell>
          <cell r="I192">
            <v>0</v>
          </cell>
          <cell r="J192">
            <v>0</v>
          </cell>
          <cell r="K192">
            <v>166295708.5</v>
          </cell>
          <cell r="L192">
            <v>166295708.5</v>
          </cell>
          <cell r="M192">
            <v>0</v>
          </cell>
          <cell r="N192">
            <v>0</v>
          </cell>
          <cell r="O192">
            <v>78062620</v>
          </cell>
          <cell r="P192">
            <v>78062620</v>
          </cell>
          <cell r="T192">
            <v>0</v>
          </cell>
          <cell r="U192">
            <v>793078811.5</v>
          </cell>
          <cell r="X192">
            <v>0</v>
          </cell>
          <cell r="Y192">
            <v>793078811.5</v>
          </cell>
          <cell r="AB192">
            <v>263</v>
          </cell>
          <cell r="AC192">
            <v>1</v>
          </cell>
          <cell r="AD192" t="str">
            <v>DERECHOS DE CONTROL VEHICULAR PTE. AÑO</v>
          </cell>
          <cell r="AE192">
            <v>78062620</v>
          </cell>
          <cell r="AF192">
            <v>793078811.5</v>
          </cell>
        </row>
        <row r="193">
          <cell r="A193">
            <v>26302</v>
          </cell>
          <cell r="B193">
            <v>263</v>
          </cell>
          <cell r="C193">
            <v>2</v>
          </cell>
          <cell r="D193" t="str">
            <v>DERECHOS DE CONTROL VEHICULAR REZAGOS</v>
          </cell>
          <cell r="E193">
            <v>0</v>
          </cell>
          <cell r="F193">
            <v>0</v>
          </cell>
          <cell r="G193">
            <v>52652346.93</v>
          </cell>
          <cell r="H193">
            <v>52652346.93</v>
          </cell>
          <cell r="I193">
            <v>0</v>
          </cell>
          <cell r="J193">
            <v>0</v>
          </cell>
          <cell r="K193">
            <v>27502905.170000002</v>
          </cell>
          <cell r="L193">
            <v>27502905.170000002</v>
          </cell>
          <cell r="M193">
            <v>0</v>
          </cell>
          <cell r="N193">
            <v>0</v>
          </cell>
          <cell r="O193">
            <v>16099852.73</v>
          </cell>
          <cell r="P193">
            <v>16099852.73</v>
          </cell>
          <cell r="T193">
            <v>0</v>
          </cell>
          <cell r="U193">
            <v>96255104.830000013</v>
          </cell>
          <cell r="X193">
            <v>0</v>
          </cell>
          <cell r="Y193">
            <v>96255104.829999998</v>
          </cell>
          <cell r="AB193">
            <v>263</v>
          </cell>
          <cell r="AC193">
            <v>2</v>
          </cell>
          <cell r="AD193" t="str">
            <v>DERECHOS DE CONTROL VEHICULAR REZAGOS</v>
          </cell>
          <cell r="AE193">
            <v>16099852.73</v>
          </cell>
          <cell r="AF193">
            <v>96255104.829999998</v>
          </cell>
        </row>
        <row r="194">
          <cell r="A194">
            <v>26303</v>
          </cell>
          <cell r="B194">
            <v>263</v>
          </cell>
          <cell r="C194">
            <v>3</v>
          </cell>
          <cell r="D194" t="str">
            <v>EXP.DE CERTIFICADOS DE CONTROL VEHICULAR</v>
          </cell>
          <cell r="E194">
            <v>0</v>
          </cell>
          <cell r="F194">
            <v>0</v>
          </cell>
          <cell r="G194">
            <v>838808</v>
          </cell>
          <cell r="H194">
            <v>838808</v>
          </cell>
          <cell r="I194">
            <v>0</v>
          </cell>
          <cell r="J194">
            <v>0</v>
          </cell>
          <cell r="K194">
            <v>754152</v>
          </cell>
          <cell r="L194">
            <v>754152</v>
          </cell>
          <cell r="M194">
            <v>0</v>
          </cell>
          <cell r="N194">
            <v>0</v>
          </cell>
          <cell r="O194">
            <v>865032</v>
          </cell>
          <cell r="P194">
            <v>865032</v>
          </cell>
          <cell r="T194">
            <v>0</v>
          </cell>
          <cell r="U194">
            <v>2457992</v>
          </cell>
          <cell r="X194">
            <v>0</v>
          </cell>
          <cell r="Y194">
            <v>2457992</v>
          </cell>
          <cell r="AB194">
            <v>263</v>
          </cell>
          <cell r="AC194">
            <v>3</v>
          </cell>
          <cell r="AD194" t="str">
            <v>EXP.DE CERTIFICADOS DE CONTROL VEHICULAR</v>
          </cell>
          <cell r="AE194">
            <v>865032</v>
          </cell>
          <cell r="AF194">
            <v>2457992</v>
          </cell>
        </row>
        <row r="195">
          <cell r="A195">
            <v>26304</v>
          </cell>
          <cell r="B195">
            <v>263</v>
          </cell>
          <cell r="C195">
            <v>4</v>
          </cell>
          <cell r="D195" t="str">
            <v>EXP.DE CERT.DE CTRL.VEH.OTROS ESTADOS</v>
          </cell>
          <cell r="E195">
            <v>0</v>
          </cell>
          <cell r="F195">
            <v>0</v>
          </cell>
          <cell r="G195">
            <v>1142502</v>
          </cell>
          <cell r="H195">
            <v>1142502</v>
          </cell>
          <cell r="I195">
            <v>0</v>
          </cell>
          <cell r="J195">
            <v>0</v>
          </cell>
          <cell r="K195">
            <v>1041066</v>
          </cell>
          <cell r="L195">
            <v>1041066</v>
          </cell>
          <cell r="M195">
            <v>0</v>
          </cell>
          <cell r="N195">
            <v>0</v>
          </cell>
          <cell r="O195">
            <v>994580</v>
          </cell>
          <cell r="P195">
            <v>994580</v>
          </cell>
          <cell r="T195">
            <v>0</v>
          </cell>
          <cell r="U195">
            <v>3178148</v>
          </cell>
          <cell r="X195">
            <v>0</v>
          </cell>
          <cell r="Y195">
            <v>3178148</v>
          </cell>
          <cell r="AB195">
            <v>263</v>
          </cell>
          <cell r="AC195">
            <v>4</v>
          </cell>
          <cell r="AD195" t="str">
            <v>EXP.DE CERT.DE CTRL.VEH.OTROS ESTADOS</v>
          </cell>
          <cell r="AE195">
            <v>994580</v>
          </cell>
          <cell r="AF195">
            <v>3178148</v>
          </cell>
        </row>
        <row r="196">
          <cell r="A196">
            <v>26305</v>
          </cell>
          <cell r="B196">
            <v>263</v>
          </cell>
          <cell r="C196">
            <v>5</v>
          </cell>
          <cell r="D196" t="str">
            <v>EXP.DE CERT.DE DOC.DE CTRL.VEHICULAR</v>
          </cell>
          <cell r="E196">
            <v>0</v>
          </cell>
          <cell r="F196">
            <v>0</v>
          </cell>
          <cell r="G196">
            <v>42664</v>
          </cell>
          <cell r="H196">
            <v>42664</v>
          </cell>
          <cell r="I196">
            <v>0</v>
          </cell>
          <cell r="J196">
            <v>0</v>
          </cell>
          <cell r="K196">
            <v>38808</v>
          </cell>
          <cell r="L196">
            <v>38808</v>
          </cell>
          <cell r="M196">
            <v>0</v>
          </cell>
          <cell r="N196">
            <v>0</v>
          </cell>
          <cell r="O196">
            <v>39144</v>
          </cell>
          <cell r="P196">
            <v>39144</v>
          </cell>
          <cell r="T196">
            <v>0</v>
          </cell>
          <cell r="U196">
            <v>120616</v>
          </cell>
          <cell r="X196">
            <v>0</v>
          </cell>
          <cell r="Y196">
            <v>120616</v>
          </cell>
          <cell r="AB196">
            <v>263</v>
          </cell>
          <cell r="AC196">
            <v>5</v>
          </cell>
          <cell r="AD196" t="str">
            <v>EXP.DE CERT.DE DOC.DE CTRL.VEHICULAR</v>
          </cell>
          <cell r="AE196">
            <v>39144</v>
          </cell>
          <cell r="AF196">
            <v>120616</v>
          </cell>
        </row>
        <row r="197">
          <cell r="A197">
            <v>26400</v>
          </cell>
          <cell r="B197">
            <v>264</v>
          </cell>
          <cell r="C197">
            <v>0</v>
          </cell>
          <cell r="D197" t="str">
            <v>PLACAS DE CIRCULACION VEHICULAR</v>
          </cell>
          <cell r="E197">
            <v>0</v>
          </cell>
          <cell r="F197">
            <v>0</v>
          </cell>
          <cell r="G197">
            <v>11914386</v>
          </cell>
          <cell r="H197">
            <v>11914386</v>
          </cell>
          <cell r="I197">
            <v>0</v>
          </cell>
          <cell r="J197">
            <v>0</v>
          </cell>
          <cell r="K197">
            <v>10219854</v>
          </cell>
          <cell r="L197">
            <v>10219854</v>
          </cell>
          <cell r="M197">
            <v>0</v>
          </cell>
          <cell r="N197">
            <v>0</v>
          </cell>
          <cell r="O197">
            <v>10706703</v>
          </cell>
          <cell r="P197">
            <v>10706703</v>
          </cell>
          <cell r="T197">
            <v>0</v>
          </cell>
          <cell r="U197">
            <v>32840943</v>
          </cell>
          <cell r="X197">
            <v>0</v>
          </cell>
          <cell r="Y197">
            <v>32840943</v>
          </cell>
          <cell r="AB197">
            <v>264</v>
          </cell>
          <cell r="AC197">
            <v>0</v>
          </cell>
          <cell r="AD197" t="str">
            <v>PLACAS DE CIRCULACION VEHICULAR</v>
          </cell>
          <cell r="AE197">
            <v>10706703</v>
          </cell>
          <cell r="AF197">
            <v>32840943</v>
          </cell>
        </row>
        <row r="198">
          <cell r="A198">
            <v>26500</v>
          </cell>
          <cell r="B198">
            <v>265</v>
          </cell>
          <cell r="C198">
            <v>0</v>
          </cell>
          <cell r="D198" t="str">
            <v>LICENCIAS DE MANEJAR</v>
          </cell>
          <cell r="E198">
            <v>0</v>
          </cell>
          <cell r="F198">
            <v>0</v>
          </cell>
          <cell r="G198">
            <v>26892665</v>
          </cell>
          <cell r="H198">
            <v>26892665</v>
          </cell>
          <cell r="I198">
            <v>0</v>
          </cell>
          <cell r="J198">
            <v>0</v>
          </cell>
          <cell r="K198">
            <v>22516974</v>
          </cell>
          <cell r="L198">
            <v>22516974</v>
          </cell>
          <cell r="M198">
            <v>0</v>
          </cell>
          <cell r="N198">
            <v>0</v>
          </cell>
          <cell r="O198">
            <v>23963031</v>
          </cell>
          <cell r="P198">
            <v>23963031</v>
          </cell>
          <cell r="T198">
            <v>0</v>
          </cell>
          <cell r="U198">
            <v>73372670</v>
          </cell>
          <cell r="X198">
            <v>0</v>
          </cell>
          <cell r="Y198">
            <v>73372670</v>
          </cell>
          <cell r="AB198">
            <v>265</v>
          </cell>
          <cell r="AC198">
            <v>0</v>
          </cell>
          <cell r="AD198" t="str">
            <v>LICENCIAS DE CONDUCIR</v>
          </cell>
          <cell r="AE198">
            <v>23963031</v>
          </cell>
          <cell r="AF198">
            <v>73372670</v>
          </cell>
        </row>
        <row r="199">
          <cell r="A199">
            <v>26503</v>
          </cell>
          <cell r="B199">
            <v>265</v>
          </cell>
          <cell r="C199">
            <v>3</v>
          </cell>
          <cell r="D199" t="str">
            <v>EXP.DE CERT.DE LICENCIAS DE CONDUCIR</v>
          </cell>
          <cell r="E199">
            <v>0</v>
          </cell>
          <cell r="F199">
            <v>0</v>
          </cell>
          <cell r="G199">
            <v>22832</v>
          </cell>
          <cell r="H199">
            <v>22832</v>
          </cell>
          <cell r="I199">
            <v>0</v>
          </cell>
          <cell r="J199">
            <v>0</v>
          </cell>
          <cell r="K199">
            <v>24360</v>
          </cell>
          <cell r="L199">
            <v>24360</v>
          </cell>
          <cell r="M199">
            <v>0</v>
          </cell>
          <cell r="N199">
            <v>0</v>
          </cell>
          <cell r="O199">
            <v>24864</v>
          </cell>
          <cell r="P199">
            <v>24864</v>
          </cell>
          <cell r="T199">
            <v>0</v>
          </cell>
          <cell r="U199">
            <v>72056</v>
          </cell>
          <cell r="X199">
            <v>0</v>
          </cell>
          <cell r="Y199">
            <v>72056</v>
          </cell>
          <cell r="AB199">
            <v>265</v>
          </cell>
          <cell r="AC199">
            <v>3</v>
          </cell>
          <cell r="AD199" t="str">
            <v>EXP.DE CERT.DE LICENCIAS DE CONDUCIR</v>
          </cell>
          <cell r="AE199">
            <v>24864</v>
          </cell>
          <cell r="AF199">
            <v>72056</v>
          </cell>
        </row>
        <row r="200">
          <cell r="A200">
            <v>26600</v>
          </cell>
          <cell r="B200">
            <v>266</v>
          </cell>
          <cell r="C200">
            <v>0</v>
          </cell>
          <cell r="D200" t="str">
            <v>DUPLICADOS DE LICENCIAS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T200">
            <v>0</v>
          </cell>
          <cell r="U200">
            <v>0</v>
          </cell>
          <cell r="X200">
            <v>0</v>
          </cell>
          <cell r="Y200">
            <v>0</v>
          </cell>
          <cell r="AB200">
            <v>266</v>
          </cell>
          <cell r="AC200">
            <v>0</v>
          </cell>
          <cell r="AD200" t="str">
            <v>DUPLICADOS DE LICENCIAS</v>
          </cell>
          <cell r="AE200">
            <v>0</v>
          </cell>
          <cell r="AF200">
            <v>0</v>
          </cell>
        </row>
        <row r="201">
          <cell r="A201">
            <v>26700</v>
          </cell>
          <cell r="B201">
            <v>267</v>
          </cell>
          <cell r="C201">
            <v>0</v>
          </cell>
          <cell r="D201" t="str">
            <v>DUPLICADOS DE TARJETAS DE CIRCULACION</v>
          </cell>
          <cell r="E201">
            <v>0</v>
          </cell>
          <cell r="F201">
            <v>0</v>
          </cell>
          <cell r="G201">
            <v>217336</v>
          </cell>
          <cell r="H201">
            <v>217336</v>
          </cell>
          <cell r="I201">
            <v>0</v>
          </cell>
          <cell r="J201">
            <v>0</v>
          </cell>
          <cell r="K201">
            <v>442512</v>
          </cell>
          <cell r="L201">
            <v>442512</v>
          </cell>
          <cell r="M201">
            <v>0</v>
          </cell>
          <cell r="N201">
            <v>0</v>
          </cell>
          <cell r="O201">
            <v>511616</v>
          </cell>
          <cell r="P201">
            <v>511616</v>
          </cell>
          <cell r="T201">
            <v>0</v>
          </cell>
          <cell r="U201">
            <v>1171464</v>
          </cell>
          <cell r="X201">
            <v>0</v>
          </cell>
          <cell r="Y201">
            <v>1171464</v>
          </cell>
          <cell r="AB201">
            <v>267</v>
          </cell>
          <cell r="AC201">
            <v>0</v>
          </cell>
          <cell r="AD201" t="str">
            <v>DUPLICADOS DE TARJETAS DE CIRCULACION</v>
          </cell>
          <cell r="AE201">
            <v>511616</v>
          </cell>
          <cell r="AF201">
            <v>1171464</v>
          </cell>
        </row>
        <row r="202">
          <cell r="A202">
            <v>26800</v>
          </cell>
          <cell r="B202">
            <v>268</v>
          </cell>
          <cell r="C202">
            <v>0</v>
          </cell>
          <cell r="D202" t="str">
            <v>BAJAS DE VEHICULOS DE MOTOR</v>
          </cell>
          <cell r="E202">
            <v>0</v>
          </cell>
          <cell r="F202">
            <v>0</v>
          </cell>
          <cell r="G202">
            <v>2216320</v>
          </cell>
          <cell r="H202">
            <v>2216320</v>
          </cell>
          <cell r="I202">
            <v>0</v>
          </cell>
          <cell r="J202">
            <v>0</v>
          </cell>
          <cell r="K202">
            <v>2232888</v>
          </cell>
          <cell r="L202">
            <v>2232888</v>
          </cell>
          <cell r="M202">
            <v>0</v>
          </cell>
          <cell r="N202">
            <v>0</v>
          </cell>
          <cell r="O202">
            <v>2940336</v>
          </cell>
          <cell r="P202">
            <v>2940336</v>
          </cell>
          <cell r="T202">
            <v>0</v>
          </cell>
          <cell r="U202">
            <v>7389544</v>
          </cell>
          <cell r="X202">
            <v>0</v>
          </cell>
          <cell r="Y202">
            <v>7389544</v>
          </cell>
          <cell r="AB202">
            <v>268</v>
          </cell>
          <cell r="AC202">
            <v>0</v>
          </cell>
          <cell r="AD202" t="str">
            <v>BAJAS DE VEHICULOS DE MOTOR</v>
          </cell>
          <cell r="AE202">
            <v>2940336</v>
          </cell>
          <cell r="AF202">
            <v>7389544</v>
          </cell>
        </row>
        <row r="203">
          <cell r="A203">
            <v>26901</v>
          </cell>
          <cell r="B203">
            <v>269</v>
          </cell>
          <cell r="C203">
            <v>1</v>
          </cell>
          <cell r="D203" t="str">
            <v>MULTAS DE CONTROL VEHICULAR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T203">
            <v>0</v>
          </cell>
          <cell r="U203">
            <v>0</v>
          </cell>
          <cell r="X203">
            <v>0</v>
          </cell>
          <cell r="Y203">
            <v>0</v>
          </cell>
          <cell r="AB203">
            <v>269</v>
          </cell>
          <cell r="AC203">
            <v>1</v>
          </cell>
          <cell r="AD203" t="str">
            <v>MULTAS DE CONTROL VEHICULAR</v>
          </cell>
          <cell r="AE203">
            <v>0</v>
          </cell>
          <cell r="AF203">
            <v>0</v>
          </cell>
        </row>
        <row r="204">
          <cell r="A204">
            <v>26902</v>
          </cell>
          <cell r="B204">
            <v>269</v>
          </cell>
          <cell r="C204">
            <v>2</v>
          </cell>
          <cell r="D204" t="str">
            <v>INTERESES POR CONVENIO CONTROL VEHICULAR</v>
          </cell>
          <cell r="E204">
            <v>0</v>
          </cell>
          <cell r="F204">
            <v>0</v>
          </cell>
          <cell r="G204">
            <v>2574629.29</v>
          </cell>
          <cell r="H204">
            <v>2574629.29</v>
          </cell>
          <cell r="I204">
            <v>0</v>
          </cell>
          <cell r="J204">
            <v>0</v>
          </cell>
          <cell r="K204">
            <v>2431395.12</v>
          </cell>
          <cell r="L204">
            <v>2431395.12</v>
          </cell>
          <cell r="M204">
            <v>0</v>
          </cell>
          <cell r="N204">
            <v>0</v>
          </cell>
          <cell r="O204">
            <v>1318396.8799999999</v>
          </cell>
          <cell r="P204">
            <v>1318396.8799999999</v>
          </cell>
          <cell r="T204">
            <v>0</v>
          </cell>
          <cell r="U204">
            <v>6324421.29</v>
          </cell>
          <cell r="X204">
            <v>0</v>
          </cell>
          <cell r="Y204">
            <v>6324421.29</v>
          </cell>
          <cell r="AB204">
            <v>269</v>
          </cell>
          <cell r="AC204">
            <v>2</v>
          </cell>
          <cell r="AD204" t="str">
            <v>INTERESES POR CONVENIO CONTROL VEHICULAR</v>
          </cell>
          <cell r="AE204">
            <v>1318396.8799999999</v>
          </cell>
          <cell r="AF204">
            <v>6324421.29</v>
          </cell>
        </row>
        <row r="205">
          <cell r="A205">
            <v>26903</v>
          </cell>
          <cell r="B205">
            <v>269</v>
          </cell>
          <cell r="C205">
            <v>3</v>
          </cell>
          <cell r="D205" t="str">
            <v>SANCIONES POR CANJE DE PLACAS EXTEMP</v>
          </cell>
          <cell r="E205">
            <v>0</v>
          </cell>
          <cell r="F205">
            <v>0</v>
          </cell>
          <cell r="G205">
            <v>1552936</v>
          </cell>
          <cell r="H205">
            <v>1552936</v>
          </cell>
          <cell r="I205">
            <v>0</v>
          </cell>
          <cell r="J205">
            <v>0</v>
          </cell>
          <cell r="K205">
            <v>867205</v>
          </cell>
          <cell r="L205">
            <v>867205</v>
          </cell>
          <cell r="M205">
            <v>0</v>
          </cell>
          <cell r="N205">
            <v>0</v>
          </cell>
          <cell r="O205">
            <v>516558</v>
          </cell>
          <cell r="P205">
            <v>516558</v>
          </cell>
          <cell r="T205">
            <v>0</v>
          </cell>
          <cell r="U205">
            <v>2936699</v>
          </cell>
          <cell r="X205">
            <v>0</v>
          </cell>
          <cell r="Y205">
            <v>2936699</v>
          </cell>
          <cell r="AB205">
            <v>269</v>
          </cell>
          <cell r="AC205">
            <v>3</v>
          </cell>
          <cell r="AD205" t="str">
            <v>SANCIONES POR CANJE DE PLACAS EXTEMP</v>
          </cell>
          <cell r="AE205">
            <v>516558</v>
          </cell>
          <cell r="AF205">
            <v>2936699</v>
          </cell>
        </row>
        <row r="206">
          <cell r="A206">
            <v>26904</v>
          </cell>
          <cell r="B206">
            <v>269</v>
          </cell>
          <cell r="C206">
            <v>4</v>
          </cell>
          <cell r="D206" t="str">
            <v>SAN.DE DER.DE CONTROL VEHICULAR PTE.AÑO</v>
          </cell>
          <cell r="E206">
            <v>0</v>
          </cell>
          <cell r="F206">
            <v>0</v>
          </cell>
          <cell r="G206">
            <v>691120</v>
          </cell>
          <cell r="H206">
            <v>691120</v>
          </cell>
          <cell r="I206">
            <v>0</v>
          </cell>
          <cell r="J206">
            <v>0</v>
          </cell>
          <cell r="K206">
            <v>7216166</v>
          </cell>
          <cell r="L206">
            <v>7216166</v>
          </cell>
          <cell r="M206">
            <v>0</v>
          </cell>
          <cell r="N206">
            <v>0</v>
          </cell>
          <cell r="O206">
            <v>4027733</v>
          </cell>
          <cell r="P206">
            <v>4027733</v>
          </cell>
          <cell r="T206">
            <v>0</v>
          </cell>
          <cell r="U206">
            <v>11935019</v>
          </cell>
          <cell r="X206">
            <v>0</v>
          </cell>
          <cell r="Y206">
            <v>11935019</v>
          </cell>
          <cell r="AB206">
            <v>269</v>
          </cell>
          <cell r="AC206">
            <v>4</v>
          </cell>
          <cell r="AD206" t="str">
            <v>SAN.DE DER.DE CONTROL VEHICULAR PTE.AÑO</v>
          </cell>
          <cell r="AE206">
            <v>4027733</v>
          </cell>
          <cell r="AF206">
            <v>11935019</v>
          </cell>
        </row>
        <row r="207">
          <cell r="A207">
            <v>26905</v>
          </cell>
          <cell r="B207">
            <v>269</v>
          </cell>
          <cell r="C207">
            <v>5</v>
          </cell>
          <cell r="D207" t="str">
            <v>SAN.DE DER.DE CONTROL VEHICULAR REZAGO</v>
          </cell>
          <cell r="E207">
            <v>0</v>
          </cell>
          <cell r="F207">
            <v>0</v>
          </cell>
          <cell r="G207">
            <v>11953762.59</v>
          </cell>
          <cell r="H207">
            <v>11953762.59</v>
          </cell>
          <cell r="I207">
            <v>0</v>
          </cell>
          <cell r="J207">
            <v>0</v>
          </cell>
          <cell r="K207">
            <v>5989308.1399999997</v>
          </cell>
          <cell r="L207">
            <v>5989308.1399999997</v>
          </cell>
          <cell r="M207">
            <v>0</v>
          </cell>
          <cell r="N207">
            <v>0</v>
          </cell>
          <cell r="O207">
            <v>3474096.32</v>
          </cell>
          <cell r="P207">
            <v>3474096.32</v>
          </cell>
          <cell r="T207">
            <v>0</v>
          </cell>
          <cell r="U207">
            <v>21417167.049999997</v>
          </cell>
          <cell r="X207">
            <v>0</v>
          </cell>
          <cell r="Y207">
            <v>21417167.050000001</v>
          </cell>
          <cell r="AB207">
            <v>269</v>
          </cell>
          <cell r="AC207">
            <v>5</v>
          </cell>
          <cell r="AD207" t="str">
            <v>SAN.DE DER.DE CONTROL VEHICULAR REZAGO</v>
          </cell>
          <cell r="AE207">
            <v>3474096.32</v>
          </cell>
          <cell r="AF207">
            <v>21417167.050000001</v>
          </cell>
        </row>
        <row r="208">
          <cell r="A208">
            <v>26906</v>
          </cell>
          <cell r="B208">
            <v>269</v>
          </cell>
          <cell r="C208">
            <v>6</v>
          </cell>
          <cell r="D208" t="str">
            <v>10% INFRACC.DE TRANSITO AREA METR.</v>
          </cell>
          <cell r="E208">
            <v>0</v>
          </cell>
          <cell r="F208">
            <v>0</v>
          </cell>
          <cell r="G208">
            <v>7388916.3600000003</v>
          </cell>
          <cell r="H208">
            <v>7388916.3600000003</v>
          </cell>
          <cell r="I208">
            <v>0</v>
          </cell>
          <cell r="J208">
            <v>0</v>
          </cell>
          <cell r="K208">
            <v>2846407.83</v>
          </cell>
          <cell r="L208">
            <v>2846407.83</v>
          </cell>
          <cell r="M208">
            <v>0</v>
          </cell>
          <cell r="N208">
            <v>0</v>
          </cell>
          <cell r="O208">
            <v>1114309.95</v>
          </cell>
          <cell r="P208">
            <v>1114309.95</v>
          </cell>
          <cell r="T208">
            <v>0</v>
          </cell>
          <cell r="U208">
            <v>11349634.140000001</v>
          </cell>
          <cell r="X208">
            <v>0</v>
          </cell>
          <cell r="Y208">
            <v>11349634.140000001</v>
          </cell>
          <cell r="AB208">
            <v>269</v>
          </cell>
          <cell r="AC208">
            <v>6</v>
          </cell>
          <cell r="AD208" t="str">
            <v>10% INFRACC.DE TRANSITO AREA METR.</v>
          </cell>
          <cell r="AE208">
            <v>1114309.95</v>
          </cell>
          <cell r="AF208">
            <v>11349634.140000001</v>
          </cell>
        </row>
        <row r="209">
          <cell r="A209">
            <v>26907</v>
          </cell>
          <cell r="B209">
            <v>269</v>
          </cell>
          <cell r="C209">
            <v>7</v>
          </cell>
          <cell r="D209" t="str">
            <v>EXDECENTE PAGOS CONTROL VEHICULAR</v>
          </cell>
          <cell r="E209">
            <v>0</v>
          </cell>
          <cell r="F209">
            <v>0</v>
          </cell>
          <cell r="G209">
            <v>129528.3</v>
          </cell>
          <cell r="H209">
            <v>129528.3</v>
          </cell>
          <cell r="I209">
            <v>0</v>
          </cell>
          <cell r="J209">
            <v>0</v>
          </cell>
          <cell r="K209">
            <v>21902.54</v>
          </cell>
          <cell r="L209">
            <v>21902.54</v>
          </cell>
          <cell r="M209">
            <v>0</v>
          </cell>
          <cell r="N209">
            <v>0</v>
          </cell>
          <cell r="O209">
            <v>14701.12</v>
          </cell>
          <cell r="P209">
            <v>14701.12</v>
          </cell>
          <cell r="T209">
            <v>0</v>
          </cell>
          <cell r="U209">
            <v>166131.96000000002</v>
          </cell>
          <cell r="X209">
            <v>0</v>
          </cell>
          <cell r="Y209">
            <v>166131.96</v>
          </cell>
          <cell r="AB209">
            <v>269</v>
          </cell>
          <cell r="AC209">
            <v>7</v>
          </cell>
          <cell r="AD209" t="str">
            <v>EXDECENTE PAGOS CONTROL VEHICULAR</v>
          </cell>
          <cell r="AE209">
            <v>14701.12</v>
          </cell>
          <cell r="AF209">
            <v>166131.96</v>
          </cell>
        </row>
        <row r="210">
          <cell r="A210">
            <v>26908</v>
          </cell>
          <cell r="B210">
            <v>269</v>
          </cell>
          <cell r="C210">
            <v>8</v>
          </cell>
          <cell r="D210" t="str">
            <v>RECARGOS CONVENIO CONTROL VEHICULAR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T210">
            <v>0</v>
          </cell>
          <cell r="U210">
            <v>0</v>
          </cell>
          <cell r="X210">
            <v>0</v>
          </cell>
          <cell r="Y210">
            <v>0</v>
          </cell>
          <cell r="AB210">
            <v>269</v>
          </cell>
          <cell r="AC210">
            <v>8</v>
          </cell>
          <cell r="AD210" t="str">
            <v>RECARGOS CONVENIO CONTROL VEHICULAR</v>
          </cell>
          <cell r="AE210">
            <v>0</v>
          </cell>
          <cell r="AF210">
            <v>0</v>
          </cell>
        </row>
        <row r="211">
          <cell r="A211">
            <v>26909</v>
          </cell>
          <cell r="B211">
            <v>269</v>
          </cell>
          <cell r="C211">
            <v>9</v>
          </cell>
          <cell r="D211" t="str">
            <v>GASTOS DE EJECUCION CONV.CONTROL VEH.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T211">
            <v>0</v>
          </cell>
          <cell r="U211">
            <v>0</v>
          </cell>
          <cell r="X211">
            <v>0</v>
          </cell>
          <cell r="Y211">
            <v>0</v>
          </cell>
          <cell r="AB211">
            <v>269</v>
          </cell>
          <cell r="AC211">
            <v>9</v>
          </cell>
          <cell r="AD211" t="str">
            <v>GASTOS DE EJECUCION CONV.CONTROL VEH.</v>
          </cell>
          <cell r="AE211">
            <v>0</v>
          </cell>
          <cell r="AF211">
            <v>0</v>
          </cell>
        </row>
        <row r="212">
          <cell r="A212">
            <v>26910</v>
          </cell>
          <cell r="B212">
            <v>269</v>
          </cell>
          <cell r="C212">
            <v>10</v>
          </cell>
          <cell r="D212" t="str">
            <v>QUALITAS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T212">
            <v>0</v>
          </cell>
          <cell r="U212">
            <v>0</v>
          </cell>
          <cell r="X212">
            <v>0</v>
          </cell>
          <cell r="Y212">
            <v>0</v>
          </cell>
          <cell r="AB212">
            <v>269</v>
          </cell>
          <cell r="AC212">
            <v>10</v>
          </cell>
          <cell r="AD212" t="str">
            <v>QUALITAS</v>
          </cell>
          <cell r="AE212">
            <v>0</v>
          </cell>
          <cell r="AF212">
            <v>0</v>
          </cell>
        </row>
        <row r="213">
          <cell r="A213">
            <v>26911</v>
          </cell>
          <cell r="B213">
            <v>269</v>
          </cell>
          <cell r="C213">
            <v>11</v>
          </cell>
          <cell r="D213" t="str">
            <v>ZURICH SEGUROS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T213">
            <v>0</v>
          </cell>
          <cell r="U213">
            <v>0</v>
          </cell>
          <cell r="X213">
            <v>0</v>
          </cell>
          <cell r="Y213">
            <v>0</v>
          </cell>
          <cell r="AB213">
            <v>269</v>
          </cell>
          <cell r="AC213">
            <v>11</v>
          </cell>
          <cell r="AD213" t="str">
            <v>ZURICH SEGUROS</v>
          </cell>
          <cell r="AE213">
            <v>0</v>
          </cell>
          <cell r="AF213">
            <v>0</v>
          </cell>
        </row>
        <row r="214">
          <cell r="A214">
            <v>26912</v>
          </cell>
          <cell r="B214">
            <v>269</v>
          </cell>
          <cell r="C214">
            <v>12</v>
          </cell>
          <cell r="D214" t="str">
            <v>SEGUROS BANORTE GENERALI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T214">
            <v>0</v>
          </cell>
          <cell r="U214">
            <v>0</v>
          </cell>
          <cell r="X214">
            <v>0</v>
          </cell>
          <cell r="Y214">
            <v>0</v>
          </cell>
          <cell r="AB214">
            <v>269</v>
          </cell>
          <cell r="AC214">
            <v>12</v>
          </cell>
          <cell r="AD214" t="str">
            <v>SEGUROS BANORTE GENERALI</v>
          </cell>
          <cell r="AE214">
            <v>0</v>
          </cell>
          <cell r="AF214">
            <v>0</v>
          </cell>
        </row>
        <row r="215">
          <cell r="A215">
            <v>26913</v>
          </cell>
          <cell r="B215">
            <v>269</v>
          </cell>
          <cell r="C215">
            <v>13</v>
          </cell>
          <cell r="D215" t="str">
            <v>SEGUROS ATLAS, S.A.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T215">
            <v>0</v>
          </cell>
          <cell r="U215">
            <v>0</v>
          </cell>
          <cell r="X215">
            <v>0</v>
          </cell>
          <cell r="Y215">
            <v>0</v>
          </cell>
          <cell r="AB215">
            <v>269</v>
          </cell>
          <cell r="AC215">
            <v>13</v>
          </cell>
          <cell r="AD215" t="str">
            <v>SEGUROS ATLAS, S.A.</v>
          </cell>
          <cell r="AE215">
            <v>0</v>
          </cell>
          <cell r="AF215">
            <v>0</v>
          </cell>
        </row>
        <row r="216">
          <cell r="A216">
            <v>26914</v>
          </cell>
          <cell r="B216">
            <v>269</v>
          </cell>
          <cell r="C216">
            <v>14</v>
          </cell>
          <cell r="D216" t="str">
            <v>SEGUROS AFIRME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T216">
            <v>0</v>
          </cell>
          <cell r="U216">
            <v>0</v>
          </cell>
          <cell r="X216">
            <v>0</v>
          </cell>
          <cell r="Y216">
            <v>0</v>
          </cell>
          <cell r="AB216">
            <v>269</v>
          </cell>
          <cell r="AC216">
            <v>14</v>
          </cell>
          <cell r="AD216" t="str">
            <v>SEGUROS AFIRME</v>
          </cell>
          <cell r="AE216">
            <v>0</v>
          </cell>
          <cell r="AF216">
            <v>0</v>
          </cell>
        </row>
        <row r="217">
          <cell r="A217">
            <v>26915</v>
          </cell>
          <cell r="B217">
            <v>269</v>
          </cell>
          <cell r="C217">
            <v>15</v>
          </cell>
          <cell r="D217" t="str">
            <v>SEGUROS BANCOMER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T217">
            <v>0</v>
          </cell>
          <cell r="U217">
            <v>0</v>
          </cell>
          <cell r="X217">
            <v>0</v>
          </cell>
          <cell r="Y217">
            <v>0</v>
          </cell>
          <cell r="AB217">
            <v>269</v>
          </cell>
          <cell r="AC217">
            <v>15</v>
          </cell>
          <cell r="AD217" t="str">
            <v>SEGUROS BANCOMER</v>
          </cell>
          <cell r="AE217">
            <v>0</v>
          </cell>
          <cell r="AF217">
            <v>0</v>
          </cell>
        </row>
        <row r="218">
          <cell r="A218">
            <v>26916</v>
          </cell>
          <cell r="B218">
            <v>269</v>
          </cell>
          <cell r="C218">
            <v>16</v>
          </cell>
          <cell r="D218" t="str">
            <v>10% INFRACC.DE TRANSITO ELECTRONICAS</v>
          </cell>
          <cell r="E218">
            <v>0</v>
          </cell>
          <cell r="F218">
            <v>0</v>
          </cell>
          <cell r="G218">
            <v>52.6</v>
          </cell>
          <cell r="H218">
            <v>52.6</v>
          </cell>
          <cell r="I218">
            <v>0</v>
          </cell>
          <cell r="J218">
            <v>0</v>
          </cell>
          <cell r="K218">
            <v>97.72</v>
          </cell>
          <cell r="L218">
            <v>97.72</v>
          </cell>
          <cell r="M218">
            <v>0</v>
          </cell>
          <cell r="N218">
            <v>0</v>
          </cell>
          <cell r="O218">
            <v>292.18</v>
          </cell>
          <cell r="P218">
            <v>292.18</v>
          </cell>
          <cell r="T218">
            <v>0</v>
          </cell>
          <cell r="U218">
            <v>442.5</v>
          </cell>
          <cell r="X218">
            <v>0</v>
          </cell>
          <cell r="Y218">
            <v>442.5</v>
          </cell>
          <cell r="AB218">
            <v>269</v>
          </cell>
          <cell r="AC218">
            <v>16</v>
          </cell>
          <cell r="AD218" t="str">
            <v>10% INFRACC.DE TRANSITO ELECTRONICAS</v>
          </cell>
          <cell r="AE218">
            <v>292.18</v>
          </cell>
          <cell r="AF218">
            <v>442.5</v>
          </cell>
        </row>
        <row r="219">
          <cell r="A219">
            <v>26917</v>
          </cell>
          <cell r="B219">
            <v>269</v>
          </cell>
          <cell r="C219">
            <v>17</v>
          </cell>
          <cell r="D219" t="str">
            <v>1ER.SORTEO ABRE UNA PTA.A LA SUERTE(REF)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T219">
            <v>0</v>
          </cell>
          <cell r="U219">
            <v>0</v>
          </cell>
          <cell r="X219">
            <v>0</v>
          </cell>
          <cell r="Y219">
            <v>0</v>
          </cell>
          <cell r="AB219">
            <v>269</v>
          </cell>
          <cell r="AC219">
            <v>17</v>
          </cell>
          <cell r="AD219" t="str">
            <v>1ER.SORTEO ABRE UNA PTA.A LA SUERTE(REF)</v>
          </cell>
          <cell r="AE219">
            <v>0</v>
          </cell>
          <cell r="AF219">
            <v>0</v>
          </cell>
        </row>
        <row r="220">
          <cell r="A220">
            <v>26918</v>
          </cell>
          <cell r="B220">
            <v>269</v>
          </cell>
          <cell r="C220">
            <v>18</v>
          </cell>
          <cell r="D220" t="str">
            <v>1ER.SORTEO ABRE UNA PTA.A LA SUERTE(LIC)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T220">
            <v>0</v>
          </cell>
          <cell r="U220">
            <v>0</v>
          </cell>
          <cell r="X220">
            <v>0</v>
          </cell>
          <cell r="Y220">
            <v>0</v>
          </cell>
          <cell r="AB220">
            <v>269</v>
          </cell>
          <cell r="AC220">
            <v>18</v>
          </cell>
          <cell r="AD220" t="str">
            <v>1ER.SORTEO ABRE UNA PTA.A LA SUERTE(LIC)</v>
          </cell>
          <cell r="AE220">
            <v>0</v>
          </cell>
          <cell r="AF220">
            <v>0</v>
          </cell>
        </row>
        <row r="221">
          <cell r="A221">
            <v>26919</v>
          </cell>
          <cell r="B221">
            <v>269</v>
          </cell>
          <cell r="C221">
            <v>19</v>
          </cell>
          <cell r="D221" t="str">
            <v>SERVICIOS DE MENSAJERIA</v>
          </cell>
          <cell r="E221">
            <v>0</v>
          </cell>
          <cell r="F221">
            <v>0</v>
          </cell>
          <cell r="G221">
            <v>883592.72</v>
          </cell>
          <cell r="H221">
            <v>883592.72</v>
          </cell>
          <cell r="I221">
            <v>0</v>
          </cell>
          <cell r="J221">
            <v>0</v>
          </cell>
          <cell r="K221">
            <v>352740.5</v>
          </cell>
          <cell r="L221">
            <v>352740.5</v>
          </cell>
          <cell r="M221">
            <v>0</v>
          </cell>
          <cell r="N221">
            <v>0</v>
          </cell>
          <cell r="O221">
            <v>34108.769999999997</v>
          </cell>
          <cell r="P221">
            <v>34108.769999999997</v>
          </cell>
          <cell r="T221">
            <v>0</v>
          </cell>
          <cell r="U221">
            <v>1270441.99</v>
          </cell>
          <cell r="X221">
            <v>0</v>
          </cell>
          <cell r="Y221">
            <v>1270441.99</v>
          </cell>
          <cell r="AB221">
            <v>269</v>
          </cell>
          <cell r="AC221">
            <v>19</v>
          </cell>
          <cell r="AD221" t="str">
            <v>SERVICIOS DE MENSAJERIA</v>
          </cell>
          <cell r="AE221">
            <v>34108.769999999997</v>
          </cell>
          <cell r="AF221">
            <v>1270441.99</v>
          </cell>
        </row>
        <row r="222">
          <cell r="A222">
            <v>26920</v>
          </cell>
          <cell r="B222">
            <v>269</v>
          </cell>
          <cell r="C222">
            <v>20</v>
          </cell>
          <cell r="D222" t="str">
            <v>DEV.DE ING.POR PAGO DE LO INDEBIDO</v>
          </cell>
          <cell r="E222">
            <v>0</v>
          </cell>
          <cell r="F222">
            <v>0</v>
          </cell>
          <cell r="G222">
            <v>-44069.62</v>
          </cell>
          <cell r="H222">
            <v>-44069.62</v>
          </cell>
          <cell r="I222">
            <v>0</v>
          </cell>
          <cell r="J222">
            <v>0</v>
          </cell>
          <cell r="K222">
            <v>-52118.15</v>
          </cell>
          <cell r="L222">
            <v>-52118.15</v>
          </cell>
          <cell r="M222">
            <v>0</v>
          </cell>
          <cell r="N222">
            <v>0</v>
          </cell>
          <cell r="O222">
            <v>-3575.71</v>
          </cell>
          <cell r="P222">
            <v>-3575.71</v>
          </cell>
          <cell r="T222">
            <v>0</v>
          </cell>
          <cell r="U222">
            <v>-99763.48000000001</v>
          </cell>
          <cell r="X222">
            <v>0</v>
          </cell>
          <cell r="Y222">
            <v>-99763.48</v>
          </cell>
          <cell r="AB222">
            <v>269</v>
          </cell>
          <cell r="AC222">
            <v>20</v>
          </cell>
          <cell r="AD222" t="str">
            <v>DEV.DE ING.POR PAGO DE LO INDEBIDO</v>
          </cell>
          <cell r="AE222">
            <v>-3575.71</v>
          </cell>
          <cell r="AF222">
            <v>-99763.48</v>
          </cell>
        </row>
        <row r="223">
          <cell r="A223">
            <v>27500</v>
          </cell>
          <cell r="B223">
            <v>275</v>
          </cell>
          <cell r="C223">
            <v>0</v>
          </cell>
          <cell r="D223" t="str">
            <v>SUBSIDIO POR REG. PUBLICO DE LA PROP.</v>
          </cell>
          <cell r="E223">
            <v>-6317852</v>
          </cell>
          <cell r="F223">
            <v>-13784977</v>
          </cell>
          <cell r="G223">
            <v>-14793008.42</v>
          </cell>
          <cell r="H223">
            <v>-34895837.420000002</v>
          </cell>
          <cell r="I223">
            <v>-7425518</v>
          </cell>
          <cell r="J223">
            <v>-9658864.5899999999</v>
          </cell>
          <cell r="K223">
            <v>-11417072</v>
          </cell>
          <cell r="L223">
            <v>-28501454.59</v>
          </cell>
          <cell r="M223">
            <v>-5789259</v>
          </cell>
          <cell r="N223">
            <v>-12809244</v>
          </cell>
          <cell r="O223">
            <v>-10374168.93</v>
          </cell>
          <cell r="P223">
            <v>-28972671.93</v>
          </cell>
          <cell r="T223">
            <v>0</v>
          </cell>
          <cell r="U223">
            <v>-92369963.939999998</v>
          </cell>
          <cell r="X223">
            <v>0</v>
          </cell>
          <cell r="Y223">
            <v>-92369963.939999998</v>
          </cell>
          <cell r="AB223">
            <v>275</v>
          </cell>
          <cell r="AC223">
            <v>0</v>
          </cell>
          <cell r="AD223" t="str">
            <v>SUBSIDIO POR REG. PUBLICO DE LA PROP.</v>
          </cell>
          <cell r="AE223">
            <v>-10374168.93</v>
          </cell>
          <cell r="AF223">
            <v>-92369963.939999998</v>
          </cell>
        </row>
        <row r="224">
          <cell r="A224">
            <v>27900</v>
          </cell>
          <cell r="B224">
            <v>279</v>
          </cell>
          <cell r="C224">
            <v>0</v>
          </cell>
          <cell r="D224" t="str">
            <v>DEVOLUCION DE DERECHOS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T224">
            <v>0</v>
          </cell>
          <cell r="U224">
            <v>0</v>
          </cell>
          <cell r="X224">
            <v>0</v>
          </cell>
          <cell r="Y224">
            <v>0</v>
          </cell>
          <cell r="AB224">
            <v>279</v>
          </cell>
          <cell r="AC224">
            <v>0</v>
          </cell>
          <cell r="AD224" t="str">
            <v>DEVOLUCIONES DE DERECHOS</v>
          </cell>
          <cell r="AE224">
            <v>0</v>
          </cell>
          <cell r="AF224">
            <v>0</v>
          </cell>
        </row>
        <row r="225">
          <cell r="A225">
            <v>27901</v>
          </cell>
          <cell r="B225">
            <v>279</v>
          </cell>
          <cell r="C225">
            <v>1</v>
          </cell>
          <cell r="D225" t="str">
            <v>DEV.REG.PUB. DE LA PROPIEDAD</v>
          </cell>
          <cell r="E225">
            <v>-21469.22</v>
          </cell>
          <cell r="F225">
            <v>-6200</v>
          </cell>
          <cell r="G225">
            <v>-35699</v>
          </cell>
          <cell r="H225">
            <v>-63368.22</v>
          </cell>
          <cell r="I225">
            <v>-5787</v>
          </cell>
          <cell r="J225">
            <v>-3929</v>
          </cell>
          <cell r="K225">
            <v>-3791</v>
          </cell>
          <cell r="L225">
            <v>-13507</v>
          </cell>
          <cell r="M225">
            <v>-15295</v>
          </cell>
          <cell r="N225">
            <v>0</v>
          </cell>
          <cell r="O225">
            <v>-38322</v>
          </cell>
          <cell r="P225">
            <v>-53617</v>
          </cell>
          <cell r="T225">
            <v>0</v>
          </cell>
          <cell r="U225">
            <v>-130492.22</v>
          </cell>
          <cell r="X225">
            <v>0</v>
          </cell>
          <cell r="Y225">
            <v>-130492.22</v>
          </cell>
          <cell r="AB225">
            <v>279</v>
          </cell>
          <cell r="AC225">
            <v>1</v>
          </cell>
          <cell r="AD225" t="str">
            <v>DEV.REG.PUB. DE LA PROPIEDAD</v>
          </cell>
          <cell r="AE225">
            <v>-38322</v>
          </cell>
          <cell r="AF225">
            <v>-130492.22</v>
          </cell>
        </row>
        <row r="226">
          <cell r="A226">
            <v>27902</v>
          </cell>
          <cell r="B226">
            <v>279</v>
          </cell>
          <cell r="C226">
            <v>2</v>
          </cell>
          <cell r="D226" t="str">
            <v>DEV. SERVICIOS DE CATASTRO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-61409.04</v>
          </cell>
          <cell r="K226">
            <v>0</v>
          </cell>
          <cell r="L226">
            <v>-61409.04</v>
          </cell>
          <cell r="M226">
            <v>-112</v>
          </cell>
          <cell r="N226">
            <v>0</v>
          </cell>
          <cell r="O226">
            <v>0</v>
          </cell>
          <cell r="P226">
            <v>-112</v>
          </cell>
          <cell r="T226">
            <v>0</v>
          </cell>
          <cell r="U226">
            <v>-61521.04</v>
          </cell>
          <cell r="X226">
            <v>0</v>
          </cell>
          <cell r="Y226">
            <v>-61521.04</v>
          </cell>
          <cell r="AB226">
            <v>279</v>
          </cell>
          <cell r="AC226">
            <v>2</v>
          </cell>
          <cell r="AD226" t="str">
            <v>DEV. SERVICIOS DE CATASTRO</v>
          </cell>
          <cell r="AE226">
            <v>0</v>
          </cell>
          <cell r="AF226">
            <v>-61521.04</v>
          </cell>
        </row>
        <row r="227">
          <cell r="A227">
            <v>27903</v>
          </cell>
          <cell r="B227">
            <v>279</v>
          </cell>
          <cell r="C227">
            <v>3</v>
          </cell>
          <cell r="D227" t="str">
            <v>DEV. CONTROL VEHICULAR</v>
          </cell>
          <cell r="E227">
            <v>-799</v>
          </cell>
          <cell r="F227">
            <v>-18762</v>
          </cell>
          <cell r="G227">
            <v>-53833</v>
          </cell>
          <cell r="H227">
            <v>-73394</v>
          </cell>
          <cell r="I227">
            <v>-6164</v>
          </cell>
          <cell r="J227">
            <v>-34562</v>
          </cell>
          <cell r="K227">
            <v>-24316</v>
          </cell>
          <cell r="L227">
            <v>-65042</v>
          </cell>
          <cell r="M227">
            <v>-9245</v>
          </cell>
          <cell r="N227">
            <v>-2941</v>
          </cell>
          <cell r="O227">
            <v>-6064</v>
          </cell>
          <cell r="P227">
            <v>-18250</v>
          </cell>
          <cell r="T227">
            <v>0</v>
          </cell>
          <cell r="U227">
            <v>-156686</v>
          </cell>
          <cell r="X227">
            <v>0</v>
          </cell>
          <cell r="Y227">
            <v>-156686</v>
          </cell>
          <cell r="AB227">
            <v>279</v>
          </cell>
          <cell r="AC227">
            <v>3</v>
          </cell>
          <cell r="AD227" t="str">
            <v>DEV. CONTROL VEHICULAR</v>
          </cell>
          <cell r="AE227">
            <v>-6064</v>
          </cell>
          <cell r="AF227">
            <v>-156686</v>
          </cell>
        </row>
        <row r="228">
          <cell r="A228">
            <v>27907</v>
          </cell>
          <cell r="B228">
            <v>279</v>
          </cell>
          <cell r="C228">
            <v>7</v>
          </cell>
          <cell r="D228" t="str">
            <v>DEVOLUCION SERVICIOS DE REGISTRO CIVIL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T228">
            <v>0</v>
          </cell>
          <cell r="U228">
            <v>0</v>
          </cell>
          <cell r="X228">
            <v>0</v>
          </cell>
          <cell r="Y228">
            <v>0</v>
          </cell>
          <cell r="AB228">
            <v>279</v>
          </cell>
          <cell r="AC228">
            <v>7</v>
          </cell>
          <cell r="AD228" t="str">
            <v>DEVOLUCION SERVICIOS DE REGISTRO CIVIL</v>
          </cell>
          <cell r="AE228">
            <v>0</v>
          </cell>
          <cell r="AF228">
            <v>0</v>
          </cell>
        </row>
        <row r="229">
          <cell r="A229">
            <v>27908</v>
          </cell>
          <cell r="B229">
            <v>279</v>
          </cell>
          <cell r="C229">
            <v>8</v>
          </cell>
          <cell r="D229" t="str">
            <v>DEV. DIVERSOS DERECHOS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T229">
            <v>0</v>
          </cell>
          <cell r="U229">
            <v>0</v>
          </cell>
          <cell r="X229">
            <v>0</v>
          </cell>
          <cell r="Y229">
            <v>0</v>
          </cell>
          <cell r="AB229">
            <v>279</v>
          </cell>
          <cell r="AC229">
            <v>8</v>
          </cell>
          <cell r="AD229" t="str">
            <v>DEV. DIVERSOS DERECHOS</v>
          </cell>
          <cell r="AE229">
            <v>0</v>
          </cell>
          <cell r="AF229">
            <v>0</v>
          </cell>
        </row>
        <row r="230">
          <cell r="A230">
            <v>27910</v>
          </cell>
          <cell r="B230">
            <v>279</v>
          </cell>
          <cell r="C230">
            <v>10</v>
          </cell>
          <cell r="D230" t="str">
            <v>ACTUALIZACION E INTERESES DEV.DERECHOS</v>
          </cell>
          <cell r="E230">
            <v>-1854.45</v>
          </cell>
          <cell r="F230">
            <v>-1168.7</v>
          </cell>
          <cell r="G230">
            <v>-1355.94</v>
          </cell>
          <cell r="H230">
            <v>-4379.09</v>
          </cell>
          <cell r="I230">
            <v>0</v>
          </cell>
          <cell r="J230">
            <v>-626.16999999999996</v>
          </cell>
          <cell r="K230">
            <v>0</v>
          </cell>
          <cell r="L230">
            <v>-626.16999999999996</v>
          </cell>
          <cell r="M230">
            <v>-33478</v>
          </cell>
          <cell r="N230">
            <v>0</v>
          </cell>
          <cell r="O230">
            <v>33471.96</v>
          </cell>
          <cell r="P230">
            <v>-6.0400000000008731</v>
          </cell>
          <cell r="T230">
            <v>0</v>
          </cell>
          <cell r="U230">
            <v>-5011.3000000000011</v>
          </cell>
          <cell r="X230">
            <v>0</v>
          </cell>
          <cell r="Y230">
            <v>-5011.3</v>
          </cell>
          <cell r="AB230">
            <v>279</v>
          </cell>
          <cell r="AC230">
            <v>10</v>
          </cell>
          <cell r="AD230" t="str">
            <v>ACTUALIZACION E INTERESES DEV.DERECHOS</v>
          </cell>
          <cell r="AE230">
            <v>33471.96</v>
          </cell>
          <cell r="AF230">
            <v>-5011.3</v>
          </cell>
        </row>
        <row r="231">
          <cell r="A231">
            <v>28001</v>
          </cell>
          <cell r="B231">
            <v>280</v>
          </cell>
          <cell r="C231">
            <v>1</v>
          </cell>
          <cell r="D231" t="str">
            <v>SUBSIDIO 10% Y 5%</v>
          </cell>
          <cell r="E231">
            <v>0</v>
          </cell>
          <cell r="F231">
            <v>0</v>
          </cell>
          <cell r="G231">
            <v>-24788550</v>
          </cell>
          <cell r="H231">
            <v>-24788550</v>
          </cell>
          <cell r="I231">
            <v>0</v>
          </cell>
          <cell r="J231">
            <v>0</v>
          </cell>
          <cell r="K231">
            <v>-5239</v>
          </cell>
          <cell r="L231">
            <v>-5239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T231">
            <v>0</v>
          </cell>
          <cell r="U231">
            <v>-24793789</v>
          </cell>
          <cell r="X231">
            <v>0</v>
          </cell>
          <cell r="Y231">
            <v>-24793789</v>
          </cell>
          <cell r="AB231">
            <v>280</v>
          </cell>
          <cell r="AC231">
            <v>1</v>
          </cell>
          <cell r="AD231" t="str">
            <v>SUBSIDIO 10% Y 5%</v>
          </cell>
          <cell r="AE231">
            <v>0</v>
          </cell>
          <cell r="AF231">
            <v>-24793789</v>
          </cell>
        </row>
        <row r="232">
          <cell r="A232">
            <v>28002</v>
          </cell>
          <cell r="B232">
            <v>280</v>
          </cell>
          <cell r="C232">
            <v>2</v>
          </cell>
          <cell r="D232" t="str">
            <v>SUBSIDIO ANTIGÜEDAD 5 AÑOS</v>
          </cell>
          <cell r="E232">
            <v>0</v>
          </cell>
          <cell r="F232">
            <v>0</v>
          </cell>
          <cell r="G232">
            <v>-23170836</v>
          </cell>
          <cell r="H232">
            <v>-23170836</v>
          </cell>
          <cell r="I232">
            <v>0</v>
          </cell>
          <cell r="J232">
            <v>0</v>
          </cell>
          <cell r="K232">
            <v>-7193550</v>
          </cell>
          <cell r="L232">
            <v>-7193550</v>
          </cell>
          <cell r="M232">
            <v>0</v>
          </cell>
          <cell r="N232">
            <v>0</v>
          </cell>
          <cell r="O232">
            <v>-2481570</v>
          </cell>
          <cell r="P232">
            <v>-2481570</v>
          </cell>
          <cell r="T232">
            <v>0</v>
          </cell>
          <cell r="U232">
            <v>-32845956</v>
          </cell>
          <cell r="X232">
            <v>0</v>
          </cell>
          <cell r="Y232">
            <v>-32845956</v>
          </cell>
          <cell r="AB232">
            <v>280</v>
          </cell>
          <cell r="AC232">
            <v>2</v>
          </cell>
          <cell r="AD232" t="str">
            <v>SUBSIDIO ANTIGÜEDAD 5 AÑOS</v>
          </cell>
          <cell r="AE232">
            <v>-2481570</v>
          </cell>
          <cell r="AF232">
            <v>-32845956</v>
          </cell>
        </row>
        <row r="233">
          <cell r="A233">
            <v>28003</v>
          </cell>
          <cell r="B233">
            <v>280</v>
          </cell>
          <cell r="C233">
            <v>3</v>
          </cell>
          <cell r="D233" t="str">
            <v>SUBSIDIO ANTIGÜEDAD 10 AÑOS</v>
          </cell>
          <cell r="E233">
            <v>0</v>
          </cell>
          <cell r="F233">
            <v>0</v>
          </cell>
          <cell r="G233">
            <v>-113550060</v>
          </cell>
          <cell r="H233">
            <v>-113550060</v>
          </cell>
          <cell r="I233">
            <v>0</v>
          </cell>
          <cell r="J233">
            <v>0</v>
          </cell>
          <cell r="K233">
            <v>-31298220</v>
          </cell>
          <cell r="L233">
            <v>-31298220</v>
          </cell>
          <cell r="M233">
            <v>0</v>
          </cell>
          <cell r="N233">
            <v>0</v>
          </cell>
          <cell r="O233">
            <v>-12571740</v>
          </cell>
          <cell r="P233">
            <v>-12571740</v>
          </cell>
          <cell r="T233">
            <v>0</v>
          </cell>
          <cell r="U233">
            <v>-157420020</v>
          </cell>
          <cell r="X233">
            <v>0</v>
          </cell>
          <cell r="Y233">
            <v>-157420020</v>
          </cell>
          <cell r="AB233">
            <v>280</v>
          </cell>
          <cell r="AC233">
            <v>3</v>
          </cell>
          <cell r="AD233" t="str">
            <v>SUBSIDIO ANTIGÜEDAD 10 AÑOS</v>
          </cell>
          <cell r="AE233">
            <v>-12571740</v>
          </cell>
          <cell r="AF233">
            <v>-157420020</v>
          </cell>
        </row>
        <row r="234">
          <cell r="A234">
            <v>28004</v>
          </cell>
          <cell r="B234">
            <v>280</v>
          </cell>
          <cell r="C234">
            <v>4</v>
          </cell>
          <cell r="D234" t="str">
            <v>SUBSIDIO LAMINAS CONTROL VEHICULAR</v>
          </cell>
          <cell r="E234">
            <v>0</v>
          </cell>
          <cell r="F234">
            <v>0</v>
          </cell>
          <cell r="G234">
            <v>-83185</v>
          </cell>
          <cell r="H234">
            <v>-83185</v>
          </cell>
          <cell r="I234">
            <v>0</v>
          </cell>
          <cell r="J234">
            <v>0</v>
          </cell>
          <cell r="K234">
            <v>-75024</v>
          </cell>
          <cell r="L234">
            <v>-75024</v>
          </cell>
          <cell r="M234">
            <v>0</v>
          </cell>
          <cell r="N234">
            <v>0</v>
          </cell>
          <cell r="O234">
            <v>-54182</v>
          </cell>
          <cell r="P234">
            <v>-54182</v>
          </cell>
          <cell r="T234">
            <v>0</v>
          </cell>
          <cell r="U234">
            <v>-212391</v>
          </cell>
          <cell r="X234">
            <v>0</v>
          </cell>
          <cell r="Y234">
            <v>-212391</v>
          </cell>
          <cell r="AB234">
            <v>280</v>
          </cell>
          <cell r="AC234">
            <v>4</v>
          </cell>
          <cell r="AD234" t="str">
            <v>SUBSIDIO LAMINAS CONTROL VEHICULAR</v>
          </cell>
          <cell r="AE234">
            <v>-54182</v>
          </cell>
          <cell r="AF234">
            <v>-212391</v>
          </cell>
        </row>
        <row r="235">
          <cell r="A235">
            <v>28005</v>
          </cell>
          <cell r="B235">
            <v>280</v>
          </cell>
          <cell r="C235">
            <v>5</v>
          </cell>
          <cell r="D235" t="str">
            <v>SUBSIDIO DERECHOS CONTROL VEHICULAR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T235">
            <v>0</v>
          </cell>
          <cell r="U235">
            <v>0</v>
          </cell>
          <cell r="X235">
            <v>0</v>
          </cell>
          <cell r="Y235">
            <v>0</v>
          </cell>
          <cell r="AB235">
            <v>280</v>
          </cell>
          <cell r="AC235">
            <v>5</v>
          </cell>
          <cell r="AD235" t="str">
            <v>SUBSIDIO DERECHOS CONTROL VEHICULAR</v>
          </cell>
          <cell r="AE235">
            <v>0</v>
          </cell>
          <cell r="AF235">
            <v>0</v>
          </cell>
        </row>
        <row r="236">
          <cell r="A236">
            <v>28006</v>
          </cell>
          <cell r="B236">
            <v>280</v>
          </cell>
          <cell r="C236">
            <v>6</v>
          </cell>
          <cell r="D236" t="str">
            <v>SUBSIDIOS LICENCIAS DE MANEJO</v>
          </cell>
          <cell r="E236">
            <v>0</v>
          </cell>
          <cell r="F236">
            <v>0</v>
          </cell>
          <cell r="G236">
            <v>-42645</v>
          </cell>
          <cell r="H236">
            <v>-42645</v>
          </cell>
          <cell r="I236">
            <v>0</v>
          </cell>
          <cell r="J236">
            <v>0</v>
          </cell>
          <cell r="K236">
            <v>-23991</v>
          </cell>
          <cell r="L236">
            <v>-23991</v>
          </cell>
          <cell r="M236">
            <v>0</v>
          </cell>
          <cell r="N236">
            <v>0</v>
          </cell>
          <cell r="O236">
            <v>-26223</v>
          </cell>
          <cell r="P236">
            <v>-26223</v>
          </cell>
          <cell r="T236">
            <v>0</v>
          </cell>
          <cell r="U236">
            <v>-92859</v>
          </cell>
          <cell r="X236">
            <v>0</v>
          </cell>
          <cell r="Y236">
            <v>-92859</v>
          </cell>
          <cell r="AB236">
            <v>280</v>
          </cell>
          <cell r="AC236">
            <v>6</v>
          </cell>
          <cell r="AD236" t="str">
            <v>SUBSIDIOS LICENCIAS DE MANEJO</v>
          </cell>
          <cell r="AE236">
            <v>-26223</v>
          </cell>
          <cell r="AF236">
            <v>-92859</v>
          </cell>
        </row>
        <row r="237">
          <cell r="A237">
            <v>28007</v>
          </cell>
          <cell r="B237">
            <v>280</v>
          </cell>
          <cell r="C237">
            <v>7</v>
          </cell>
          <cell r="D237" t="str">
            <v>SUB MAT.DE CONT.VEH.A PERS.MAYORES 65AÑO</v>
          </cell>
          <cell r="E237">
            <v>0</v>
          </cell>
          <cell r="F237">
            <v>0</v>
          </cell>
          <cell r="G237">
            <v>-2313081</v>
          </cell>
          <cell r="H237">
            <v>-2313081</v>
          </cell>
          <cell r="I237">
            <v>0</v>
          </cell>
          <cell r="J237">
            <v>0</v>
          </cell>
          <cell r="K237">
            <v>-351343</v>
          </cell>
          <cell r="L237">
            <v>-351343</v>
          </cell>
          <cell r="M237">
            <v>0</v>
          </cell>
          <cell r="N237">
            <v>0</v>
          </cell>
          <cell r="O237">
            <v>-90099</v>
          </cell>
          <cell r="P237">
            <v>-90099</v>
          </cell>
          <cell r="T237">
            <v>0</v>
          </cell>
          <cell r="U237">
            <v>-2754523</v>
          </cell>
          <cell r="X237">
            <v>0</v>
          </cell>
          <cell r="Y237">
            <v>-2754523</v>
          </cell>
          <cell r="AB237">
            <v>280</v>
          </cell>
          <cell r="AC237">
            <v>7</v>
          </cell>
          <cell r="AD237" t="str">
            <v>SUB MAT.DE CONT.VEH.A PERS.MAYORES 65AÑO</v>
          </cell>
          <cell r="AE237">
            <v>-90099</v>
          </cell>
          <cell r="AF237">
            <v>-2754523</v>
          </cell>
        </row>
        <row r="238">
          <cell r="A238">
            <v>28008</v>
          </cell>
          <cell r="B238">
            <v>280</v>
          </cell>
          <cell r="C238">
            <v>8</v>
          </cell>
          <cell r="D238" t="str">
            <v>SUBSIDIO REC.DERECHOS CTRL.VEH.PTE.AÑO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-168</v>
          </cell>
          <cell r="L238">
            <v>-168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T238">
            <v>0</v>
          </cell>
          <cell r="U238">
            <v>-168</v>
          </cell>
          <cell r="X238">
            <v>0</v>
          </cell>
          <cell r="Y238">
            <v>-168</v>
          </cell>
          <cell r="AB238">
            <v>280</v>
          </cell>
          <cell r="AC238">
            <v>8</v>
          </cell>
          <cell r="AD238" t="str">
            <v>SUBSIDIO REC.DERECHOS CTRL.VEH.PTE.AÑO</v>
          </cell>
          <cell r="AE238">
            <v>0</v>
          </cell>
          <cell r="AF238">
            <v>-168</v>
          </cell>
        </row>
        <row r="239">
          <cell r="A239">
            <v>28009</v>
          </cell>
          <cell r="B239">
            <v>280</v>
          </cell>
          <cell r="C239">
            <v>9</v>
          </cell>
          <cell r="D239" t="str">
            <v>SUBSIDIO BAJAS VEH MOTOR PRODIAT 100%</v>
          </cell>
          <cell r="G239">
            <v>-5040</v>
          </cell>
          <cell r="H239">
            <v>-5040</v>
          </cell>
          <cell r="I239">
            <v>0</v>
          </cell>
          <cell r="J239">
            <v>0</v>
          </cell>
          <cell r="K239">
            <v>-2016</v>
          </cell>
          <cell r="L239">
            <v>-2016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T239">
            <v>0</v>
          </cell>
          <cell r="U239">
            <v>-7056</v>
          </cell>
          <cell r="X239">
            <v>0</v>
          </cell>
          <cell r="Y239">
            <v>-7056</v>
          </cell>
          <cell r="AB239">
            <v>280</v>
          </cell>
          <cell r="AC239">
            <v>9</v>
          </cell>
          <cell r="AD239" t="str">
            <v>SUBSIDIO BAJAS VEH MOTOR PRODIAT 100%</v>
          </cell>
          <cell r="AE239">
            <v>0</v>
          </cell>
          <cell r="AF239">
            <v>-7056</v>
          </cell>
        </row>
        <row r="240">
          <cell r="A240">
            <v>28010</v>
          </cell>
          <cell r="B240">
            <v>280</v>
          </cell>
          <cell r="C240">
            <v>10</v>
          </cell>
          <cell r="D240" t="str">
            <v>SUB.SANCIONES REFRENDO VEH.PRODIAT 100%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T240">
            <v>0</v>
          </cell>
          <cell r="U240">
            <v>0</v>
          </cell>
          <cell r="X240">
            <v>0</v>
          </cell>
          <cell r="Y240">
            <v>0</v>
          </cell>
          <cell r="AB240">
            <v>280</v>
          </cell>
          <cell r="AC240">
            <v>10</v>
          </cell>
          <cell r="AD240" t="str">
            <v>SUB.SANCIONES REFRENDO VEH.PRODIAT 100%</v>
          </cell>
          <cell r="AE240">
            <v>0</v>
          </cell>
          <cell r="AF240">
            <v>0</v>
          </cell>
        </row>
        <row r="241">
          <cell r="A241">
            <v>28011</v>
          </cell>
          <cell r="B241">
            <v>280</v>
          </cell>
          <cell r="C241">
            <v>11</v>
          </cell>
          <cell r="D241" t="str">
            <v>SUB.INSC.Y REF.VEH.PTE.AÑO PRODIAT 100%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T241">
            <v>0</v>
          </cell>
          <cell r="U241">
            <v>0</v>
          </cell>
          <cell r="X241">
            <v>0</v>
          </cell>
          <cell r="Y241">
            <v>0</v>
          </cell>
          <cell r="AB241">
            <v>280</v>
          </cell>
          <cell r="AC241">
            <v>11</v>
          </cell>
          <cell r="AD241" t="str">
            <v>SUB.INSC.Y REF.VEH.PTE.AÑO PRODIAT 100%</v>
          </cell>
          <cell r="AE241">
            <v>0</v>
          </cell>
          <cell r="AF241">
            <v>0</v>
          </cell>
        </row>
        <row r="242">
          <cell r="A242">
            <v>28012</v>
          </cell>
          <cell r="B242">
            <v>280</v>
          </cell>
          <cell r="C242">
            <v>12</v>
          </cell>
          <cell r="D242" t="str">
            <v>SUBSIDIO INSC.Y REF.VEH.REZ.PRODIAT 50%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T242">
            <v>0</v>
          </cell>
          <cell r="U242">
            <v>0</v>
          </cell>
          <cell r="X242">
            <v>0</v>
          </cell>
          <cell r="Y242">
            <v>0</v>
          </cell>
          <cell r="AB242">
            <v>280</v>
          </cell>
          <cell r="AC242">
            <v>12</v>
          </cell>
          <cell r="AD242" t="str">
            <v>SUBSIDIO INSC.Y REF.VEH.REZ.PRODIAT 50%</v>
          </cell>
          <cell r="AE242">
            <v>0</v>
          </cell>
          <cell r="AF242">
            <v>0</v>
          </cell>
        </row>
        <row r="243">
          <cell r="A243">
            <v>28013</v>
          </cell>
          <cell r="B243">
            <v>280</v>
          </cell>
          <cell r="C243">
            <v>13</v>
          </cell>
          <cell r="D243" t="str">
            <v>SUB.PLACAS CIRCULACION VEH PRODIAT 100%</v>
          </cell>
          <cell r="G243">
            <v>-3724</v>
          </cell>
          <cell r="H243">
            <v>-3724</v>
          </cell>
          <cell r="I243">
            <v>0</v>
          </cell>
          <cell r="J243">
            <v>0</v>
          </cell>
          <cell r="K243">
            <v>-1064</v>
          </cell>
          <cell r="L243">
            <v>-1064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T243">
            <v>0</v>
          </cell>
          <cell r="U243">
            <v>-4788</v>
          </cell>
          <cell r="X243">
            <v>0</v>
          </cell>
          <cell r="Y243">
            <v>-4788</v>
          </cell>
          <cell r="AB243">
            <v>280</v>
          </cell>
          <cell r="AC243">
            <v>13</v>
          </cell>
          <cell r="AD243" t="str">
            <v>SUB.PLACAS CIRCULACION VEH PRODIAT 100%</v>
          </cell>
          <cell r="AE243">
            <v>0</v>
          </cell>
          <cell r="AF243">
            <v>-4788</v>
          </cell>
        </row>
        <row r="244">
          <cell r="A244">
            <v>0</v>
          </cell>
          <cell r="D244" t="str">
            <v>TOTAL DERECHOS</v>
          </cell>
          <cell r="E244">
            <v>25244898.039999999</v>
          </cell>
          <cell r="F244">
            <v>33535760.890000001</v>
          </cell>
          <cell r="G244">
            <v>552719284.01999998</v>
          </cell>
          <cell r="H244">
            <v>611499942.94999993</v>
          </cell>
          <cell r="I244">
            <v>31079447.68</v>
          </cell>
          <cell r="J244">
            <v>36919285.729999997</v>
          </cell>
          <cell r="K244">
            <v>253962892.43000001</v>
          </cell>
          <cell r="L244">
            <v>321961625.84000003</v>
          </cell>
          <cell r="M244">
            <v>29196236.52</v>
          </cell>
          <cell r="N244">
            <v>40462395.93</v>
          </cell>
          <cell r="O244">
            <v>164699692.50999999</v>
          </cell>
          <cell r="P244">
            <v>234358324.95999998</v>
          </cell>
          <cell r="T244">
            <v>0</v>
          </cell>
          <cell r="U244">
            <v>1167819893.75</v>
          </cell>
          <cell r="X244">
            <v>0</v>
          </cell>
          <cell r="Y244">
            <v>1167819893.75</v>
          </cell>
          <cell r="AB244">
            <v>0</v>
          </cell>
          <cell r="AC244">
            <v>0</v>
          </cell>
          <cell r="AD244" t="str">
            <v>TOTAL DERECHOS</v>
          </cell>
          <cell r="AE244">
            <v>164699692.50999999</v>
          </cell>
          <cell r="AF244">
            <v>1167819893.75</v>
          </cell>
        </row>
        <row r="245">
          <cell r="A245">
            <v>0</v>
          </cell>
          <cell r="D245" t="str">
            <v>P R O D U C T O S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T245">
            <v>0</v>
          </cell>
          <cell r="U245">
            <v>0</v>
          </cell>
          <cell r="X245">
            <v>0</v>
          </cell>
          <cell r="Y245">
            <v>0</v>
          </cell>
          <cell r="AB245">
            <v>0</v>
          </cell>
          <cell r="AC245">
            <v>0</v>
          </cell>
          <cell r="AD245" t="str">
            <v>P R O D U C T O S</v>
          </cell>
          <cell r="AE245">
            <v>0</v>
          </cell>
          <cell r="AF245">
            <v>0</v>
          </cell>
        </row>
        <row r="246">
          <cell r="A246">
            <v>30200</v>
          </cell>
          <cell r="B246">
            <v>302</v>
          </cell>
          <cell r="C246">
            <v>0</v>
          </cell>
          <cell r="D246" t="str">
            <v>VENTA DE LEYES Y PAPELERIA OFICIAL</v>
          </cell>
          <cell r="E246">
            <v>0</v>
          </cell>
          <cell r="F246">
            <v>290</v>
          </cell>
          <cell r="G246">
            <v>870</v>
          </cell>
          <cell r="H246">
            <v>1160</v>
          </cell>
          <cell r="I246">
            <v>790</v>
          </cell>
          <cell r="J246">
            <v>5250</v>
          </cell>
          <cell r="K246">
            <v>1000</v>
          </cell>
          <cell r="L246">
            <v>7040</v>
          </cell>
          <cell r="M246">
            <v>250</v>
          </cell>
          <cell r="N246">
            <v>1000</v>
          </cell>
          <cell r="O246">
            <v>2023</v>
          </cell>
          <cell r="P246">
            <v>3273</v>
          </cell>
          <cell r="T246">
            <v>0</v>
          </cell>
          <cell r="U246">
            <v>11473</v>
          </cell>
          <cell r="X246">
            <v>0</v>
          </cell>
          <cell r="Y246">
            <v>11473</v>
          </cell>
          <cell r="AB246">
            <v>302</v>
          </cell>
          <cell r="AC246">
            <v>0</v>
          </cell>
          <cell r="AD246" t="str">
            <v>VENTA LEYES E IMPRESOS</v>
          </cell>
          <cell r="AE246">
            <v>2023</v>
          </cell>
          <cell r="AF246">
            <v>11473</v>
          </cell>
        </row>
        <row r="247">
          <cell r="A247">
            <v>30201</v>
          </cell>
          <cell r="B247">
            <v>302</v>
          </cell>
          <cell r="C247">
            <v>1</v>
          </cell>
          <cell r="D247" t="str">
            <v>VENTA DE IMPRESOS (INFORMATEL)</v>
          </cell>
          <cell r="E247">
            <v>3534</v>
          </cell>
          <cell r="F247">
            <v>3780</v>
          </cell>
          <cell r="G247">
            <v>9968</v>
          </cell>
          <cell r="H247">
            <v>17282</v>
          </cell>
          <cell r="I247">
            <v>0</v>
          </cell>
          <cell r="J247">
            <v>7421</v>
          </cell>
          <cell r="K247">
            <v>7484</v>
          </cell>
          <cell r="L247">
            <v>14905</v>
          </cell>
          <cell r="M247">
            <v>4738</v>
          </cell>
          <cell r="N247">
            <v>1720</v>
          </cell>
          <cell r="O247">
            <v>4858</v>
          </cell>
          <cell r="P247">
            <v>11316</v>
          </cell>
          <cell r="T247">
            <v>0</v>
          </cell>
          <cell r="U247">
            <v>43503</v>
          </cell>
          <cell r="X247">
            <v>0</v>
          </cell>
          <cell r="Y247">
            <v>43503</v>
          </cell>
          <cell r="AB247">
            <v>302</v>
          </cell>
          <cell r="AC247">
            <v>1</v>
          </cell>
          <cell r="AD247" t="str">
            <v>VENTA DE IMPRESOS (INFORMATEL)</v>
          </cell>
          <cell r="AE247">
            <v>4858</v>
          </cell>
          <cell r="AF247">
            <v>43503</v>
          </cell>
        </row>
        <row r="248">
          <cell r="A248">
            <v>30300</v>
          </cell>
          <cell r="B248">
            <v>303</v>
          </cell>
          <cell r="C248">
            <v>0</v>
          </cell>
          <cell r="D248" t="str">
            <v>VENTA DE IMPRESOS IMPRENTA DEL ESTADO</v>
          </cell>
          <cell r="E248">
            <v>26118.03</v>
          </cell>
          <cell r="F248">
            <v>8103.6</v>
          </cell>
          <cell r="G248">
            <v>32043.61</v>
          </cell>
          <cell r="H248">
            <v>66265.239999999991</v>
          </cell>
          <cell r="I248">
            <v>17035.21</v>
          </cell>
          <cell r="J248">
            <v>14618.01</v>
          </cell>
          <cell r="K248">
            <v>29849.13</v>
          </cell>
          <cell r="L248">
            <v>61502.350000000006</v>
          </cell>
          <cell r="M248">
            <v>9351.4699999999993</v>
          </cell>
          <cell r="N248">
            <v>6719.29</v>
          </cell>
          <cell r="O248">
            <v>16007.81</v>
          </cell>
          <cell r="P248">
            <v>32078.57</v>
          </cell>
          <cell r="T248">
            <v>0</v>
          </cell>
          <cell r="U248">
            <v>159846.16</v>
          </cell>
          <cell r="X248">
            <v>0</v>
          </cell>
          <cell r="Y248">
            <v>159846.16</v>
          </cell>
          <cell r="AB248">
            <v>303</v>
          </cell>
          <cell r="AC248">
            <v>0</v>
          </cell>
          <cell r="AD248" t="str">
            <v>VENTA DE IMPRESOS IMPRENTA DEL ESTADO</v>
          </cell>
          <cell r="AE248">
            <v>16007.81</v>
          </cell>
          <cell r="AF248">
            <v>159846.16</v>
          </cell>
        </row>
        <row r="249">
          <cell r="A249">
            <v>30500</v>
          </cell>
          <cell r="B249">
            <v>305</v>
          </cell>
          <cell r="C249">
            <v>0</v>
          </cell>
          <cell r="D249" t="str">
            <v>DEL PERIODICO OFICIAL</v>
          </cell>
          <cell r="E249">
            <v>5136</v>
          </cell>
          <cell r="F249">
            <v>7735</v>
          </cell>
          <cell r="G249">
            <v>4012</v>
          </cell>
          <cell r="H249">
            <v>16883</v>
          </cell>
          <cell r="I249">
            <v>3168</v>
          </cell>
          <cell r="J249">
            <v>4434</v>
          </cell>
          <cell r="K249">
            <v>5859</v>
          </cell>
          <cell r="L249">
            <v>13461</v>
          </cell>
          <cell r="M249">
            <v>1983</v>
          </cell>
          <cell r="N249">
            <v>1585</v>
          </cell>
          <cell r="O249">
            <v>1607</v>
          </cell>
          <cell r="P249">
            <v>5175</v>
          </cell>
          <cell r="T249">
            <v>0</v>
          </cell>
          <cell r="U249">
            <v>35519</v>
          </cell>
          <cell r="X249">
            <v>0</v>
          </cell>
          <cell r="Y249">
            <v>35519</v>
          </cell>
          <cell r="AB249">
            <v>305</v>
          </cell>
          <cell r="AC249">
            <v>0</v>
          </cell>
          <cell r="AD249" t="str">
            <v>SUSCRIPSIONES AL PERIOD OFICIAL DEL EDO</v>
          </cell>
          <cell r="AE249">
            <v>1607</v>
          </cell>
          <cell r="AF249">
            <v>35519</v>
          </cell>
        </row>
        <row r="250">
          <cell r="A250">
            <v>30600</v>
          </cell>
          <cell r="B250">
            <v>306</v>
          </cell>
          <cell r="C250">
            <v>0</v>
          </cell>
          <cell r="D250" t="str">
            <v>VENTA DE PAPELERIA DIVERSA</v>
          </cell>
          <cell r="E250">
            <v>43778</v>
          </cell>
          <cell r="F250">
            <v>42885.11</v>
          </cell>
          <cell r="G250">
            <v>28915.9</v>
          </cell>
          <cell r="H250">
            <v>115579.01000000001</v>
          </cell>
          <cell r="I250">
            <v>20658</v>
          </cell>
          <cell r="J250">
            <v>27935.11</v>
          </cell>
          <cell r="K250">
            <v>25320.400000000001</v>
          </cell>
          <cell r="L250">
            <v>73913.510000000009</v>
          </cell>
          <cell r="M250">
            <v>24067</v>
          </cell>
          <cell r="N250">
            <v>27578</v>
          </cell>
          <cell r="O250">
            <v>17264.900000000001</v>
          </cell>
          <cell r="P250">
            <v>68909.899999999994</v>
          </cell>
          <cell r="T250">
            <v>0</v>
          </cell>
          <cell r="U250">
            <v>258402.42</v>
          </cell>
          <cell r="X250">
            <v>0</v>
          </cell>
          <cell r="Y250">
            <v>258402.42</v>
          </cell>
          <cell r="AB250">
            <v>306</v>
          </cell>
          <cell r="AC250">
            <v>0</v>
          </cell>
          <cell r="AD250" t="str">
            <v>VENTA DE PAPELERIA DIVERSA</v>
          </cell>
          <cell r="AE250">
            <v>17264.900000000001</v>
          </cell>
          <cell r="AF250">
            <v>258402.42</v>
          </cell>
        </row>
        <row r="251">
          <cell r="A251">
            <v>30701</v>
          </cell>
          <cell r="B251">
            <v>307</v>
          </cell>
          <cell r="C251">
            <v>1</v>
          </cell>
          <cell r="D251" t="str">
            <v>INSERCIONES EN EL BOLETIN JUDICIAL</v>
          </cell>
          <cell r="E251">
            <v>57213</v>
          </cell>
          <cell r="F251">
            <v>62491.65</v>
          </cell>
          <cell r="G251">
            <v>58012</v>
          </cell>
          <cell r="H251">
            <v>177716.65</v>
          </cell>
          <cell r="I251">
            <v>58421</v>
          </cell>
          <cell r="J251">
            <v>56040.5</v>
          </cell>
          <cell r="K251">
            <v>56763</v>
          </cell>
          <cell r="L251">
            <v>171224.5</v>
          </cell>
          <cell r="M251">
            <v>54009.5</v>
          </cell>
          <cell r="N251">
            <v>84186.5</v>
          </cell>
          <cell r="O251">
            <v>68094.5</v>
          </cell>
          <cell r="P251">
            <v>206290.5</v>
          </cell>
          <cell r="T251">
            <v>0</v>
          </cell>
          <cell r="U251">
            <v>555231.65</v>
          </cell>
          <cell r="X251">
            <v>0</v>
          </cell>
          <cell r="Y251">
            <v>555231.65</v>
          </cell>
          <cell r="AB251">
            <v>307</v>
          </cell>
          <cell r="AC251">
            <v>1</v>
          </cell>
          <cell r="AD251" t="str">
            <v>INSERCIONES EN EL BOLETIN JUDICIAL</v>
          </cell>
          <cell r="AE251">
            <v>68094.5</v>
          </cell>
          <cell r="AF251">
            <v>555231.65</v>
          </cell>
        </row>
        <row r="252">
          <cell r="A252">
            <v>30702</v>
          </cell>
          <cell r="B252">
            <v>307</v>
          </cell>
          <cell r="C252">
            <v>2</v>
          </cell>
          <cell r="D252" t="str">
            <v>VENTA DEL BOLETIN JUDICIAL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T252">
            <v>0</v>
          </cell>
          <cell r="U252">
            <v>0</v>
          </cell>
          <cell r="X252">
            <v>0</v>
          </cell>
          <cell r="Y252">
            <v>0</v>
          </cell>
          <cell r="AB252">
            <v>307</v>
          </cell>
          <cell r="AC252">
            <v>2</v>
          </cell>
          <cell r="AD252" t="str">
            <v>VENTA DEL BOLETIN JUDICIAL</v>
          </cell>
          <cell r="AE252">
            <v>0</v>
          </cell>
          <cell r="AF252">
            <v>0</v>
          </cell>
        </row>
        <row r="253">
          <cell r="A253">
            <v>30703</v>
          </cell>
          <cell r="B253">
            <v>307</v>
          </cell>
          <cell r="C253">
            <v>3</v>
          </cell>
          <cell r="D253" t="str">
            <v>COPIAS SIMPLES</v>
          </cell>
          <cell r="E253">
            <v>0</v>
          </cell>
          <cell r="F253">
            <v>0</v>
          </cell>
          <cell r="G253">
            <v>658</v>
          </cell>
          <cell r="H253">
            <v>658</v>
          </cell>
          <cell r="I253">
            <v>988</v>
          </cell>
          <cell r="J253">
            <v>0</v>
          </cell>
          <cell r="K253">
            <v>49</v>
          </cell>
          <cell r="L253">
            <v>1037</v>
          </cell>
          <cell r="M253">
            <v>0</v>
          </cell>
          <cell r="N253">
            <v>1832</v>
          </cell>
          <cell r="O253">
            <v>4026</v>
          </cell>
          <cell r="P253">
            <v>5858</v>
          </cell>
          <cell r="T253">
            <v>0</v>
          </cell>
          <cell r="U253">
            <v>7553</v>
          </cell>
          <cell r="X253">
            <v>0</v>
          </cell>
          <cell r="Y253">
            <v>7553</v>
          </cell>
          <cell r="AB253">
            <v>307</v>
          </cell>
          <cell r="AC253">
            <v>3</v>
          </cell>
          <cell r="AD253" t="str">
            <v>COPIAS SIMPLES</v>
          </cell>
          <cell r="AE253">
            <v>4026</v>
          </cell>
          <cell r="AF253">
            <v>7553</v>
          </cell>
        </row>
        <row r="254">
          <cell r="A254">
            <v>30801</v>
          </cell>
          <cell r="B254">
            <v>308</v>
          </cell>
          <cell r="C254">
            <v>1</v>
          </cell>
          <cell r="D254" t="str">
            <v>BIENES MUEBLES</v>
          </cell>
          <cell r="E254">
            <v>0</v>
          </cell>
          <cell r="F254">
            <v>0</v>
          </cell>
          <cell r="G254">
            <v>495</v>
          </cell>
          <cell r="H254">
            <v>495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T254">
            <v>0</v>
          </cell>
          <cell r="U254">
            <v>495</v>
          </cell>
          <cell r="X254">
            <v>0</v>
          </cell>
          <cell r="Y254">
            <v>495</v>
          </cell>
          <cell r="AB254">
            <v>308</v>
          </cell>
          <cell r="AC254">
            <v>1</v>
          </cell>
          <cell r="AD254" t="str">
            <v>BIENES MUEBLES</v>
          </cell>
          <cell r="AE254">
            <v>0</v>
          </cell>
          <cell r="AF254">
            <v>495</v>
          </cell>
        </row>
        <row r="255">
          <cell r="A255">
            <v>30802</v>
          </cell>
          <cell r="B255">
            <v>308</v>
          </cell>
          <cell r="C255">
            <v>2</v>
          </cell>
          <cell r="D255" t="str">
            <v>BIENES INMUEBLES</v>
          </cell>
          <cell r="E255">
            <v>0</v>
          </cell>
          <cell r="F255">
            <v>0</v>
          </cell>
          <cell r="G255">
            <v>30620</v>
          </cell>
          <cell r="H255">
            <v>30620</v>
          </cell>
          <cell r="I255">
            <v>0</v>
          </cell>
          <cell r="J255">
            <v>297056</v>
          </cell>
          <cell r="K255">
            <v>0</v>
          </cell>
          <cell r="L255">
            <v>297056</v>
          </cell>
          <cell r="M255">
            <v>780125</v>
          </cell>
          <cell r="N255">
            <v>0</v>
          </cell>
          <cell r="O255">
            <v>2640720.1</v>
          </cell>
          <cell r="P255">
            <v>3420845.1</v>
          </cell>
          <cell r="T255">
            <v>0</v>
          </cell>
          <cell r="U255">
            <v>3748521.1</v>
          </cell>
          <cell r="X255">
            <v>0</v>
          </cell>
          <cell r="Y255">
            <v>3748521.1</v>
          </cell>
          <cell r="AB255">
            <v>308</v>
          </cell>
          <cell r="AC255">
            <v>2</v>
          </cell>
          <cell r="AD255" t="str">
            <v>BIENES INMUEBLES</v>
          </cell>
          <cell r="AE255">
            <v>2640720.1</v>
          </cell>
          <cell r="AF255">
            <v>3748521.1</v>
          </cell>
        </row>
        <row r="256">
          <cell r="A256">
            <v>30803</v>
          </cell>
          <cell r="B256">
            <v>308</v>
          </cell>
          <cell r="C256">
            <v>3</v>
          </cell>
          <cell r="D256" t="str">
            <v>PARQUES INDUSTRIALES Y SUS DERIVADOS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T256">
            <v>0</v>
          </cell>
          <cell r="U256">
            <v>0</v>
          </cell>
          <cell r="X256">
            <v>0</v>
          </cell>
          <cell r="Y256">
            <v>0</v>
          </cell>
          <cell r="AB256">
            <v>308</v>
          </cell>
          <cell r="AC256">
            <v>3</v>
          </cell>
          <cell r="AD256" t="str">
            <v>PARQUES INDUSTRIALES Y SUS DERIVADOS</v>
          </cell>
          <cell r="AE256">
            <v>0</v>
          </cell>
          <cell r="AF256">
            <v>0</v>
          </cell>
        </row>
        <row r="257">
          <cell r="A257">
            <v>30804</v>
          </cell>
          <cell r="B257">
            <v>308</v>
          </cell>
          <cell r="C257">
            <v>4</v>
          </cell>
          <cell r="D257" t="str">
            <v>OTROS BIENES</v>
          </cell>
          <cell r="E257">
            <v>88300</v>
          </cell>
          <cell r="F257">
            <v>17</v>
          </cell>
          <cell r="G257">
            <v>3063.15</v>
          </cell>
          <cell r="H257">
            <v>91380.15</v>
          </cell>
          <cell r="I257">
            <v>0</v>
          </cell>
          <cell r="J257">
            <v>124804</v>
          </cell>
          <cell r="K257">
            <v>19360.5</v>
          </cell>
          <cell r="L257">
            <v>144164.5</v>
          </cell>
          <cell r="M257">
            <v>0</v>
          </cell>
          <cell r="N257">
            <v>0</v>
          </cell>
          <cell r="O257">
            <v>229700</v>
          </cell>
          <cell r="P257">
            <v>229700</v>
          </cell>
          <cell r="T257">
            <v>0</v>
          </cell>
          <cell r="U257">
            <v>465244.65</v>
          </cell>
          <cell r="X257">
            <v>0</v>
          </cell>
          <cell r="Y257">
            <v>465244.65</v>
          </cell>
          <cell r="AB257">
            <v>308</v>
          </cell>
          <cell r="AC257">
            <v>4</v>
          </cell>
          <cell r="AD257" t="str">
            <v>OTROS BIENES</v>
          </cell>
          <cell r="AE257">
            <v>229700</v>
          </cell>
          <cell r="AF257">
            <v>465244.65</v>
          </cell>
        </row>
        <row r="258">
          <cell r="A258">
            <v>30805</v>
          </cell>
          <cell r="B258">
            <v>308</v>
          </cell>
          <cell r="C258">
            <v>5</v>
          </cell>
          <cell r="D258" t="str">
            <v>VENTA D/BIENES EMB.ADJ.A FAVOR DEL FISCO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T258">
            <v>0</v>
          </cell>
          <cell r="U258">
            <v>0</v>
          </cell>
          <cell r="X258">
            <v>0</v>
          </cell>
          <cell r="Y258">
            <v>0</v>
          </cell>
          <cell r="AB258">
            <v>308</v>
          </cell>
          <cell r="AC258">
            <v>5</v>
          </cell>
          <cell r="AD258" t="str">
            <v>VENTA D/BIENES EMB.ADJ.A FAVOR DEL FISCO</v>
          </cell>
          <cell r="AE258">
            <v>0</v>
          </cell>
          <cell r="AF258">
            <v>0</v>
          </cell>
        </row>
        <row r="259">
          <cell r="A259">
            <v>30806</v>
          </cell>
          <cell r="B259">
            <v>308</v>
          </cell>
          <cell r="C259">
            <v>6</v>
          </cell>
          <cell r="D259" t="str">
            <v>VENTA DE VEHICULOS Y DAÑOS PATRIMONIALES</v>
          </cell>
          <cell r="E259">
            <v>623306.81000000006</v>
          </cell>
          <cell r="F259">
            <v>33600.32</v>
          </cell>
          <cell r="G259">
            <v>213173.32</v>
          </cell>
          <cell r="H259">
            <v>870080.45</v>
          </cell>
          <cell r="I259">
            <v>81218.990000000005</v>
          </cell>
          <cell r="J259">
            <v>1154311.02</v>
          </cell>
          <cell r="K259">
            <v>932360.02</v>
          </cell>
          <cell r="L259">
            <v>2167890.0300000003</v>
          </cell>
          <cell r="M259">
            <v>896593.83</v>
          </cell>
          <cell r="N259">
            <v>193773.77</v>
          </cell>
          <cell r="O259">
            <v>2293149.8199999998</v>
          </cell>
          <cell r="P259">
            <v>3383517.42</v>
          </cell>
          <cell r="T259">
            <v>0</v>
          </cell>
          <cell r="U259">
            <v>6421487.9000000004</v>
          </cell>
          <cell r="X259">
            <v>0</v>
          </cell>
          <cell r="Y259">
            <v>6421487.9000000004</v>
          </cell>
          <cell r="AB259">
            <v>308</v>
          </cell>
          <cell r="AC259">
            <v>6</v>
          </cell>
          <cell r="AD259" t="str">
            <v>VENTA DE VEHICULOS Y DAÑOS PATRIMONIALES</v>
          </cell>
          <cell r="AE259">
            <v>2293149.8199999998</v>
          </cell>
          <cell r="AF259">
            <v>6421487.9000000004</v>
          </cell>
        </row>
        <row r="260">
          <cell r="B260">
            <v>308</v>
          </cell>
          <cell r="C260">
            <v>0</v>
          </cell>
          <cell r="D260" t="str">
            <v>VENTA DE BIENES DEL ESTADO</v>
          </cell>
          <cell r="E260">
            <v>711606.81</v>
          </cell>
          <cell r="F260">
            <v>33617.32</v>
          </cell>
          <cell r="G260">
            <v>247351.47</v>
          </cell>
          <cell r="H260">
            <v>992575.6</v>
          </cell>
          <cell r="I260">
            <v>81218.990000000005</v>
          </cell>
          <cell r="J260">
            <v>1576171.02</v>
          </cell>
          <cell r="K260">
            <v>951720.52</v>
          </cell>
          <cell r="L260">
            <v>2609110.5300000003</v>
          </cell>
          <cell r="M260">
            <v>1676718.83</v>
          </cell>
          <cell r="N260">
            <v>193773.77</v>
          </cell>
          <cell r="O260">
            <v>5163569.92</v>
          </cell>
          <cell r="P260">
            <v>7034062.5199999996</v>
          </cell>
          <cell r="T260">
            <v>0</v>
          </cell>
          <cell r="U260">
            <v>10635748.65</v>
          </cell>
          <cell r="X260">
            <v>0</v>
          </cell>
          <cell r="Y260">
            <v>10635748.65</v>
          </cell>
          <cell r="AB260">
            <v>308</v>
          </cell>
          <cell r="AC260">
            <v>0</v>
          </cell>
          <cell r="AD260" t="str">
            <v>VENTA DE BIENES DEL ESTADO</v>
          </cell>
          <cell r="AE260">
            <v>5163569.92</v>
          </cell>
          <cell r="AF260">
            <v>10635748.65</v>
          </cell>
        </row>
        <row r="261">
          <cell r="A261">
            <v>30900</v>
          </cell>
          <cell r="B261">
            <v>309</v>
          </cell>
          <cell r="C261">
            <v>0</v>
          </cell>
          <cell r="D261" t="str">
            <v>DIVERSOS</v>
          </cell>
          <cell r="E261">
            <v>17849.240000000002</v>
          </cell>
          <cell r="F261">
            <v>132797</v>
          </cell>
          <cell r="G261">
            <v>160377.09</v>
          </cell>
          <cell r="H261">
            <v>311023.32999999996</v>
          </cell>
          <cell r="I261">
            <v>69828.37</v>
          </cell>
          <cell r="J261">
            <v>38437.89</v>
          </cell>
          <cell r="K261">
            <v>35268.19</v>
          </cell>
          <cell r="L261">
            <v>143534.45000000001</v>
          </cell>
          <cell r="M261">
            <v>235855.37</v>
          </cell>
          <cell r="N261">
            <v>28257.599999999999</v>
          </cell>
          <cell r="O261">
            <v>34434.980000000003</v>
          </cell>
          <cell r="P261">
            <v>298547.94999999995</v>
          </cell>
          <cell r="T261">
            <v>0</v>
          </cell>
          <cell r="U261">
            <v>753105.73</v>
          </cell>
          <cell r="X261">
            <v>0</v>
          </cell>
          <cell r="Y261">
            <v>753105.73</v>
          </cell>
          <cell r="AB261">
            <v>309</v>
          </cell>
          <cell r="AC261">
            <v>0</v>
          </cell>
          <cell r="AD261" t="str">
            <v>DIVERSOS</v>
          </cell>
          <cell r="AE261">
            <v>34434.980000000003</v>
          </cell>
          <cell r="AF261">
            <v>753105.73</v>
          </cell>
        </row>
        <row r="262">
          <cell r="B262">
            <v>308</v>
          </cell>
          <cell r="C262">
            <v>0</v>
          </cell>
          <cell r="D262" t="str">
            <v>VENTA DE BIENES DEL ESTADO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T262">
            <v>0</v>
          </cell>
          <cell r="U262">
            <v>0</v>
          </cell>
          <cell r="X262">
            <v>0</v>
          </cell>
          <cell r="Y262">
            <v>0</v>
          </cell>
          <cell r="AB262">
            <v>308</v>
          </cell>
          <cell r="AC262">
            <v>0</v>
          </cell>
          <cell r="AD262" t="str">
            <v>VENTA DE BIENES DEL ESTADO</v>
          </cell>
          <cell r="AE262">
            <v>0</v>
          </cell>
          <cell r="AF262">
            <v>0</v>
          </cell>
        </row>
        <row r="263">
          <cell r="A263">
            <v>30902</v>
          </cell>
          <cell r="B263">
            <v>309</v>
          </cell>
          <cell r="C263">
            <v>2</v>
          </cell>
          <cell r="D263" t="str">
            <v>IMPUESTO AL VALOR AGREGADO</v>
          </cell>
          <cell r="E263">
            <v>15875.24</v>
          </cell>
          <cell r="F263">
            <v>17232.28</v>
          </cell>
          <cell r="G263">
            <v>18578.330000000002</v>
          </cell>
          <cell r="H263">
            <v>51685.85</v>
          </cell>
          <cell r="I263">
            <v>17499.53</v>
          </cell>
          <cell r="J263">
            <v>10959.61</v>
          </cell>
          <cell r="K263">
            <v>216540.43</v>
          </cell>
          <cell r="L263">
            <v>244999.57</v>
          </cell>
          <cell r="M263">
            <v>5379.4</v>
          </cell>
          <cell r="N263">
            <v>12226.54</v>
          </cell>
          <cell r="O263">
            <v>3306.4</v>
          </cell>
          <cell r="P263">
            <v>20912.340000000004</v>
          </cell>
          <cell r="T263">
            <v>0</v>
          </cell>
          <cell r="U263">
            <v>317597.76</v>
          </cell>
          <cell r="X263">
            <v>0</v>
          </cell>
          <cell r="Y263">
            <v>317597.76</v>
          </cell>
          <cell r="AB263">
            <v>309</v>
          </cell>
          <cell r="AC263">
            <v>2</v>
          </cell>
          <cell r="AD263" t="str">
            <v>IMPUESTO AL VALOR AGREGADO</v>
          </cell>
          <cell r="AE263">
            <v>3306.4</v>
          </cell>
          <cell r="AF263">
            <v>317597.76</v>
          </cell>
        </row>
        <row r="264">
          <cell r="A264">
            <v>31000</v>
          </cell>
          <cell r="B264">
            <v>310</v>
          </cell>
          <cell r="C264">
            <v>0</v>
          </cell>
          <cell r="D264" t="str">
            <v>INTERESES POR DPTOS. A PLAZO FIJO</v>
          </cell>
          <cell r="E264">
            <v>2635385.89</v>
          </cell>
          <cell r="F264">
            <v>2327927.46</v>
          </cell>
          <cell r="G264">
            <v>2863330.35</v>
          </cell>
          <cell r="H264">
            <v>7826643.6999999993</v>
          </cell>
          <cell r="I264">
            <v>2173772.52</v>
          </cell>
          <cell r="J264">
            <v>1517535.65</v>
          </cell>
          <cell r="K264">
            <v>2155726.12</v>
          </cell>
          <cell r="L264">
            <v>5847034.29</v>
          </cell>
          <cell r="M264">
            <v>4956531.53</v>
          </cell>
          <cell r="N264">
            <v>6551261.6299999999</v>
          </cell>
          <cell r="O264">
            <v>5290860.7300000004</v>
          </cell>
          <cell r="P264">
            <v>16798653.890000001</v>
          </cell>
          <cell r="T264">
            <v>0</v>
          </cell>
          <cell r="U264">
            <v>30472331.879999999</v>
          </cell>
          <cell r="X264">
            <v>0</v>
          </cell>
          <cell r="Y264">
            <v>30472331.879999999</v>
          </cell>
          <cell r="AB264">
            <v>310</v>
          </cell>
          <cell r="AC264">
            <v>0</v>
          </cell>
          <cell r="AD264" t="str">
            <v>INTERESES</v>
          </cell>
          <cell r="AE264">
            <v>5290860.7300000004</v>
          </cell>
          <cell r="AF264">
            <v>30472331.879999999</v>
          </cell>
        </row>
        <row r="265">
          <cell r="A265">
            <v>31001</v>
          </cell>
          <cell r="B265">
            <v>310</v>
          </cell>
          <cell r="C265">
            <v>1</v>
          </cell>
          <cell r="D265" t="str">
            <v>INTERESES UNIDAD INTEGRACION EDUCATIVA</v>
          </cell>
          <cell r="E265">
            <v>997777.59</v>
          </cell>
          <cell r="F265">
            <v>219680.48</v>
          </cell>
          <cell r="G265">
            <v>737821.89</v>
          </cell>
          <cell r="H265">
            <v>1955279.96</v>
          </cell>
          <cell r="I265">
            <v>1599381.96</v>
          </cell>
          <cell r="J265">
            <v>0</v>
          </cell>
          <cell r="K265">
            <v>191677.45</v>
          </cell>
          <cell r="L265">
            <v>1791059.41</v>
          </cell>
          <cell r="M265">
            <v>498047.44</v>
          </cell>
          <cell r="N265">
            <v>1553558.54</v>
          </cell>
          <cell r="O265">
            <v>372922.28</v>
          </cell>
          <cell r="P265">
            <v>2424528.2599999998</v>
          </cell>
          <cell r="T265">
            <v>0</v>
          </cell>
          <cell r="U265">
            <v>6170867.6299999999</v>
          </cell>
          <cell r="X265">
            <v>0</v>
          </cell>
          <cell r="Y265">
            <v>6170867.6299999999</v>
          </cell>
          <cell r="AB265">
            <v>310</v>
          </cell>
          <cell r="AC265">
            <v>1</v>
          </cell>
          <cell r="AD265" t="str">
            <v>INTERESES UNIDAD INTEGRACION EDUCATIVA</v>
          </cell>
          <cell r="AE265">
            <v>372922.28</v>
          </cell>
          <cell r="AF265">
            <v>6170867.6299999999</v>
          </cell>
        </row>
        <row r="266">
          <cell r="A266">
            <v>31002</v>
          </cell>
          <cell r="B266">
            <v>310</v>
          </cell>
          <cell r="C266">
            <v>2</v>
          </cell>
          <cell r="D266" t="str">
            <v>INTERESES FIDEICOM.J.P.MORGAN</v>
          </cell>
          <cell r="E266">
            <v>1119521.6200000001</v>
          </cell>
          <cell r="F266">
            <v>1109856.73</v>
          </cell>
          <cell r="G266">
            <v>981818.69</v>
          </cell>
          <cell r="H266">
            <v>3211197.04</v>
          </cell>
          <cell r="I266">
            <v>1171212.29</v>
          </cell>
          <cell r="J266">
            <v>1132927.83</v>
          </cell>
          <cell r="K266">
            <v>1159359.5900000001</v>
          </cell>
          <cell r="L266">
            <v>3463499.71</v>
          </cell>
          <cell r="M266">
            <v>1238573.8799999999</v>
          </cell>
          <cell r="N266">
            <v>1185621.05</v>
          </cell>
          <cell r="O266">
            <v>1039314.7</v>
          </cell>
          <cell r="P266">
            <v>3463509.63</v>
          </cell>
          <cell r="T266">
            <v>0</v>
          </cell>
          <cell r="U266">
            <v>10138206.379999999</v>
          </cell>
          <cell r="X266">
            <v>0</v>
          </cell>
          <cell r="Y266">
            <v>10138206.380000001</v>
          </cell>
          <cell r="AB266">
            <v>310</v>
          </cell>
          <cell r="AC266">
            <v>2</v>
          </cell>
          <cell r="AD266" t="str">
            <v>INTERESES FIDEICOM.J.P.MORGAN</v>
          </cell>
          <cell r="AE266">
            <v>1039314.7</v>
          </cell>
          <cell r="AF266">
            <v>10138206.380000001</v>
          </cell>
        </row>
        <row r="267">
          <cell r="A267">
            <v>31003</v>
          </cell>
          <cell r="B267">
            <v>310</v>
          </cell>
          <cell r="C267">
            <v>3</v>
          </cell>
          <cell r="D267" t="str">
            <v>INTERESES FIDEICOM BANOBRAS</v>
          </cell>
          <cell r="E267">
            <v>0</v>
          </cell>
          <cell r="F267">
            <v>289299.02</v>
          </cell>
          <cell r="G267">
            <v>575934.93000000005</v>
          </cell>
          <cell r="H267">
            <v>865233.95000000007</v>
          </cell>
          <cell r="I267">
            <v>0</v>
          </cell>
          <cell r="J267">
            <v>280440.34000000003</v>
          </cell>
          <cell r="K267">
            <v>597553.86</v>
          </cell>
          <cell r="L267">
            <v>877994.2</v>
          </cell>
          <cell r="M267">
            <v>0</v>
          </cell>
          <cell r="N267">
            <v>300122.65999999997</v>
          </cell>
          <cell r="O267">
            <v>328974.15000000002</v>
          </cell>
          <cell r="P267">
            <v>629096.81000000006</v>
          </cell>
          <cell r="T267">
            <v>0</v>
          </cell>
          <cell r="U267">
            <v>2372324.96</v>
          </cell>
          <cell r="X267">
            <v>0</v>
          </cell>
          <cell r="Y267">
            <v>2372324.96</v>
          </cell>
          <cell r="AB267">
            <v>310</v>
          </cell>
          <cell r="AC267">
            <v>3</v>
          </cell>
          <cell r="AD267" t="str">
            <v>INTERESES FIDEICOM BANOBRAS</v>
          </cell>
          <cell r="AE267">
            <v>328974.15000000002</v>
          </cell>
          <cell r="AF267">
            <v>2372324.96</v>
          </cell>
        </row>
        <row r="268">
          <cell r="A268">
            <v>31004</v>
          </cell>
          <cell r="B268">
            <v>310</v>
          </cell>
          <cell r="C268">
            <v>4</v>
          </cell>
          <cell r="D268" t="str">
            <v>INTERESES INVERSIONES CERTIFICADOS</v>
          </cell>
          <cell r="E268">
            <v>0</v>
          </cell>
          <cell r="F268">
            <v>0</v>
          </cell>
          <cell r="G268">
            <v>1162357.8400000001</v>
          </cell>
          <cell r="H268">
            <v>1162357.8400000001</v>
          </cell>
          <cell r="I268">
            <v>0</v>
          </cell>
          <cell r="J268">
            <v>0</v>
          </cell>
          <cell r="K268">
            <v>848875.82</v>
          </cell>
          <cell r="L268">
            <v>848875.82</v>
          </cell>
          <cell r="M268">
            <v>0</v>
          </cell>
          <cell r="N268">
            <v>0</v>
          </cell>
          <cell r="O268">
            <v>79462.740000000005</v>
          </cell>
          <cell r="P268">
            <v>79462.740000000005</v>
          </cell>
          <cell r="T268">
            <v>0</v>
          </cell>
          <cell r="U268">
            <v>2090696.4</v>
          </cell>
          <cell r="X268">
            <v>0</v>
          </cell>
          <cell r="Y268">
            <v>2090696.4</v>
          </cell>
          <cell r="AB268">
            <v>310</v>
          </cell>
          <cell r="AC268">
            <v>4</v>
          </cell>
          <cell r="AD268" t="str">
            <v>INTERESES INVERSIONES CERTIFICADOS</v>
          </cell>
          <cell r="AE268">
            <v>79462.740000000005</v>
          </cell>
          <cell r="AF268">
            <v>2090696.4</v>
          </cell>
        </row>
        <row r="269">
          <cell r="A269">
            <v>31005</v>
          </cell>
          <cell r="B269">
            <v>310</v>
          </cell>
          <cell r="C269">
            <v>5</v>
          </cell>
          <cell r="D269" t="str">
            <v>INTERESES CUENTA DE CHEQUES</v>
          </cell>
          <cell r="E269">
            <v>224887.88</v>
          </cell>
          <cell r="F269">
            <v>57582.879999999997</v>
          </cell>
          <cell r="G269">
            <v>66560.98</v>
          </cell>
          <cell r="H269">
            <v>349031.74</v>
          </cell>
          <cell r="I269">
            <v>19101.830000000002</v>
          </cell>
          <cell r="J269">
            <v>124668.65</v>
          </cell>
          <cell r="K269">
            <v>293357.46999999997</v>
          </cell>
          <cell r="L269">
            <v>437127.94999999995</v>
          </cell>
          <cell r="M269">
            <v>237797.15</v>
          </cell>
          <cell r="N269">
            <v>319216.92</v>
          </cell>
          <cell r="O269">
            <v>429871.92</v>
          </cell>
          <cell r="P269">
            <v>986885.99</v>
          </cell>
          <cell r="T269">
            <v>0</v>
          </cell>
          <cell r="U269">
            <v>1773045.68</v>
          </cell>
          <cell r="X269">
            <v>0</v>
          </cell>
          <cell r="Y269">
            <v>1773045.68</v>
          </cell>
          <cell r="AB269">
            <v>310</v>
          </cell>
          <cell r="AC269">
            <v>5</v>
          </cell>
          <cell r="AD269" t="str">
            <v>INTERESES CUENTA DE CHEQUES</v>
          </cell>
          <cell r="AE269">
            <v>429871.92</v>
          </cell>
          <cell r="AF269">
            <v>1773045.68</v>
          </cell>
        </row>
        <row r="270">
          <cell r="A270">
            <v>31006</v>
          </cell>
          <cell r="B270">
            <v>310</v>
          </cell>
          <cell r="C270">
            <v>6</v>
          </cell>
          <cell r="D270" t="str">
            <v>INTERESES FINANZAS Y RENTAS</v>
          </cell>
          <cell r="E270">
            <v>59828.19</v>
          </cell>
          <cell r="F270">
            <v>270346.15000000002</v>
          </cell>
          <cell r="G270">
            <v>113458.3</v>
          </cell>
          <cell r="H270">
            <v>443632.64000000001</v>
          </cell>
          <cell r="I270">
            <v>6813.79</v>
          </cell>
          <cell r="J270">
            <v>127724.01</v>
          </cell>
          <cell r="K270">
            <v>7858599.7400000002</v>
          </cell>
          <cell r="L270">
            <v>7993137.54</v>
          </cell>
          <cell r="M270">
            <v>88509.759999999995</v>
          </cell>
          <cell r="N270">
            <v>3706570.37</v>
          </cell>
          <cell r="O270">
            <v>1098565.68</v>
          </cell>
          <cell r="P270">
            <v>4893645.8099999996</v>
          </cell>
          <cell r="T270">
            <v>0</v>
          </cell>
          <cell r="U270">
            <v>13330415.99</v>
          </cell>
          <cell r="X270">
            <v>0</v>
          </cell>
          <cell r="Y270">
            <v>13330415.99</v>
          </cell>
          <cell r="AB270">
            <v>310</v>
          </cell>
          <cell r="AC270">
            <v>6</v>
          </cell>
          <cell r="AD270" t="str">
            <v>INTERESES FINANZAS Y RENTAS</v>
          </cell>
          <cell r="AE270">
            <v>1098565.68</v>
          </cell>
          <cell r="AF270">
            <v>13330415.99</v>
          </cell>
        </row>
        <row r="271">
          <cell r="A271">
            <v>31008</v>
          </cell>
          <cell r="B271">
            <v>310</v>
          </cell>
          <cell r="C271">
            <v>8</v>
          </cell>
          <cell r="D271" t="str">
            <v>INTERESES FID. H.S.B.C</v>
          </cell>
          <cell r="E271">
            <v>151579.17000000001</v>
          </cell>
          <cell r="F271">
            <v>141722.01999999999</v>
          </cell>
          <cell r="G271">
            <v>171665.22</v>
          </cell>
          <cell r="H271">
            <v>464966.41000000003</v>
          </cell>
          <cell r="I271">
            <v>153874.81</v>
          </cell>
          <cell r="J271">
            <v>164368.56</v>
          </cell>
          <cell r="K271">
            <v>157241.59</v>
          </cell>
          <cell r="L271">
            <v>475484.95999999996</v>
          </cell>
          <cell r="M271">
            <v>156274.5</v>
          </cell>
          <cell r="N271">
            <v>175034.35</v>
          </cell>
          <cell r="O271">
            <v>153578.66</v>
          </cell>
          <cell r="P271">
            <v>484887.51</v>
          </cell>
          <cell r="T271">
            <v>0</v>
          </cell>
          <cell r="U271">
            <v>1425338.88</v>
          </cell>
          <cell r="X271">
            <v>0</v>
          </cell>
          <cell r="Y271">
            <v>1425338.88</v>
          </cell>
          <cell r="AB271">
            <v>310</v>
          </cell>
          <cell r="AC271">
            <v>8</v>
          </cell>
          <cell r="AD271" t="str">
            <v>INTERESES FID. H.S.B.C</v>
          </cell>
          <cell r="AE271">
            <v>153578.66</v>
          </cell>
          <cell r="AF271">
            <v>1425338.88</v>
          </cell>
        </row>
        <row r="272">
          <cell r="A272">
            <v>31009</v>
          </cell>
          <cell r="B272">
            <v>310</v>
          </cell>
          <cell r="C272">
            <v>9</v>
          </cell>
          <cell r="D272" t="str">
            <v>INTERESES FAEB</v>
          </cell>
          <cell r="E272">
            <v>9270.01</v>
          </cell>
          <cell r="F272">
            <v>3978.11</v>
          </cell>
          <cell r="G272">
            <v>336164.39</v>
          </cell>
          <cell r="H272">
            <v>349412.51</v>
          </cell>
          <cell r="I272">
            <v>2757.71</v>
          </cell>
          <cell r="J272">
            <v>0</v>
          </cell>
          <cell r="K272">
            <v>5646.83</v>
          </cell>
          <cell r="L272">
            <v>8404.5400000000009</v>
          </cell>
          <cell r="M272">
            <v>0</v>
          </cell>
          <cell r="N272">
            <v>2873.45</v>
          </cell>
          <cell r="O272">
            <v>96271.79</v>
          </cell>
          <cell r="P272">
            <v>99145.239999999991</v>
          </cell>
          <cell r="T272">
            <v>0</v>
          </cell>
          <cell r="U272">
            <v>456962.29000000004</v>
          </cell>
          <cell r="X272">
            <v>0</v>
          </cell>
          <cell r="Y272">
            <v>456962.29</v>
          </cell>
          <cell r="AB272">
            <v>310</v>
          </cell>
          <cell r="AC272">
            <v>9</v>
          </cell>
          <cell r="AD272" t="str">
            <v>INTERESES FAEB</v>
          </cell>
          <cell r="AE272">
            <v>96271.79</v>
          </cell>
          <cell r="AF272">
            <v>456962.29</v>
          </cell>
        </row>
        <row r="273">
          <cell r="A273">
            <v>31010</v>
          </cell>
          <cell r="B273">
            <v>310</v>
          </cell>
          <cell r="C273">
            <v>10</v>
          </cell>
          <cell r="D273" t="str">
            <v>INTERESES FASSA</v>
          </cell>
          <cell r="E273">
            <v>1423.98</v>
          </cell>
          <cell r="F273">
            <v>0</v>
          </cell>
          <cell r="G273">
            <v>84499.35</v>
          </cell>
          <cell r="H273">
            <v>85923.33</v>
          </cell>
          <cell r="I273">
            <v>0</v>
          </cell>
          <cell r="J273">
            <v>14728.51</v>
          </cell>
          <cell r="K273">
            <v>0</v>
          </cell>
          <cell r="L273">
            <v>14728.51</v>
          </cell>
          <cell r="M273">
            <v>46330.7</v>
          </cell>
          <cell r="N273">
            <v>50133.29</v>
          </cell>
          <cell r="O273">
            <v>136065.85</v>
          </cell>
          <cell r="P273">
            <v>232529.84</v>
          </cell>
          <cell r="T273">
            <v>0</v>
          </cell>
          <cell r="U273">
            <v>333181.68</v>
          </cell>
          <cell r="X273">
            <v>0</v>
          </cell>
          <cell r="Y273">
            <v>333181.68</v>
          </cell>
          <cell r="AB273">
            <v>310</v>
          </cell>
          <cell r="AC273">
            <v>10</v>
          </cell>
          <cell r="AD273" t="str">
            <v>INTERESES FASSA</v>
          </cell>
          <cell r="AE273">
            <v>136065.85</v>
          </cell>
          <cell r="AF273">
            <v>333181.68</v>
          </cell>
        </row>
        <row r="274">
          <cell r="A274">
            <v>31011</v>
          </cell>
          <cell r="B274">
            <v>310</v>
          </cell>
          <cell r="C274">
            <v>11</v>
          </cell>
          <cell r="D274" t="str">
            <v>INTERESES FISM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2.13</v>
          </cell>
          <cell r="K274">
            <v>1043.9100000000001</v>
          </cell>
          <cell r="L274">
            <v>1046.0400000000002</v>
          </cell>
          <cell r="M274">
            <v>612.24</v>
          </cell>
          <cell r="N274">
            <v>344.96</v>
          </cell>
          <cell r="O274">
            <v>3523.1</v>
          </cell>
          <cell r="P274">
            <v>4480.3</v>
          </cell>
          <cell r="T274">
            <v>0</v>
          </cell>
          <cell r="U274">
            <v>5526.34</v>
          </cell>
          <cell r="X274">
            <v>0</v>
          </cell>
          <cell r="Y274">
            <v>5526.34</v>
          </cell>
          <cell r="AB274">
            <v>310</v>
          </cell>
          <cell r="AC274">
            <v>11</v>
          </cell>
          <cell r="AD274" t="str">
            <v>INTERESES FISM</v>
          </cell>
          <cell r="AE274">
            <v>3523.1</v>
          </cell>
          <cell r="AF274">
            <v>5526.34</v>
          </cell>
        </row>
        <row r="275">
          <cell r="A275">
            <v>31012</v>
          </cell>
          <cell r="B275">
            <v>310</v>
          </cell>
          <cell r="C275">
            <v>12</v>
          </cell>
          <cell r="D275" t="str">
            <v>INTERESES FISE</v>
          </cell>
          <cell r="E275">
            <v>119826.99</v>
          </cell>
          <cell r="F275">
            <v>108942.92</v>
          </cell>
          <cell r="G275">
            <v>117927.88</v>
          </cell>
          <cell r="H275">
            <v>346697.79000000004</v>
          </cell>
          <cell r="I275">
            <v>102011.57</v>
          </cell>
          <cell r="J275">
            <v>99464.83</v>
          </cell>
          <cell r="K275">
            <v>84972.45</v>
          </cell>
          <cell r="L275">
            <v>286448.85000000003</v>
          </cell>
          <cell r="M275">
            <v>75496.350000000006</v>
          </cell>
          <cell r="N275">
            <v>72475.710000000006</v>
          </cell>
          <cell r="O275">
            <v>21819.83</v>
          </cell>
          <cell r="P275">
            <v>169791.89</v>
          </cell>
          <cell r="T275">
            <v>0</v>
          </cell>
          <cell r="U275">
            <v>802938.53</v>
          </cell>
          <cell r="X275">
            <v>0</v>
          </cell>
          <cell r="Y275">
            <v>802938.53</v>
          </cell>
          <cell r="AB275">
            <v>310</v>
          </cell>
          <cell r="AC275">
            <v>12</v>
          </cell>
          <cell r="AD275" t="str">
            <v>INTERESES FISE</v>
          </cell>
          <cell r="AE275">
            <v>21819.83</v>
          </cell>
          <cell r="AF275">
            <v>802938.53</v>
          </cell>
        </row>
        <row r="276">
          <cell r="A276">
            <v>31013</v>
          </cell>
          <cell r="B276">
            <v>310</v>
          </cell>
          <cell r="C276">
            <v>13</v>
          </cell>
          <cell r="D276" t="str">
            <v>INTERESES FORTAMUN-DF</v>
          </cell>
          <cell r="E276">
            <v>0</v>
          </cell>
          <cell r="F276">
            <v>0</v>
          </cell>
          <cell r="G276">
            <v>4.3</v>
          </cell>
          <cell r="H276">
            <v>4.3</v>
          </cell>
          <cell r="I276">
            <v>0</v>
          </cell>
          <cell r="J276">
            <v>32.549999999999997</v>
          </cell>
          <cell r="K276">
            <v>1481</v>
          </cell>
          <cell r="L276">
            <v>1513.55</v>
          </cell>
          <cell r="M276">
            <v>1229.93</v>
          </cell>
          <cell r="N276">
            <v>1986.2</v>
          </cell>
          <cell r="O276">
            <v>1010.83</v>
          </cell>
          <cell r="P276">
            <v>4226.96</v>
          </cell>
          <cell r="T276">
            <v>0</v>
          </cell>
          <cell r="U276">
            <v>5744.81</v>
          </cell>
          <cell r="X276">
            <v>0</v>
          </cell>
          <cell r="Y276">
            <v>5744.81</v>
          </cell>
          <cell r="AB276">
            <v>310</v>
          </cell>
          <cell r="AC276">
            <v>13</v>
          </cell>
          <cell r="AD276" t="str">
            <v>INTERESES FORTAMUN-DF</v>
          </cell>
          <cell r="AE276">
            <v>1010.83</v>
          </cell>
          <cell r="AF276">
            <v>5744.81</v>
          </cell>
        </row>
        <row r="277">
          <cell r="A277">
            <v>31014</v>
          </cell>
          <cell r="B277">
            <v>310</v>
          </cell>
          <cell r="C277">
            <v>14</v>
          </cell>
          <cell r="D277" t="str">
            <v>INTERESES FAM</v>
          </cell>
          <cell r="E277">
            <v>68436.45</v>
          </cell>
          <cell r="F277">
            <v>28779.15</v>
          </cell>
          <cell r="G277">
            <v>23179.85</v>
          </cell>
          <cell r="H277">
            <v>120395.45000000001</v>
          </cell>
          <cell r="I277">
            <v>27908.87</v>
          </cell>
          <cell r="J277">
            <v>2642.37</v>
          </cell>
          <cell r="K277">
            <v>281152.99</v>
          </cell>
          <cell r="L277">
            <v>311704.23</v>
          </cell>
          <cell r="M277">
            <v>148330.54</v>
          </cell>
          <cell r="N277">
            <v>494675.78</v>
          </cell>
          <cell r="O277">
            <v>294368.56</v>
          </cell>
          <cell r="P277">
            <v>937374.88000000012</v>
          </cell>
          <cell r="T277">
            <v>0</v>
          </cell>
          <cell r="U277">
            <v>1369474.56</v>
          </cell>
          <cell r="X277">
            <v>0</v>
          </cell>
          <cell r="Y277">
            <v>1369474.56</v>
          </cell>
          <cell r="AB277">
            <v>310</v>
          </cell>
          <cell r="AC277">
            <v>14</v>
          </cell>
          <cell r="AD277" t="str">
            <v>INTERESES FAM</v>
          </cell>
          <cell r="AE277">
            <v>294368.56</v>
          </cell>
          <cell r="AF277">
            <v>1369474.56</v>
          </cell>
        </row>
        <row r="278">
          <cell r="A278">
            <v>31015</v>
          </cell>
          <cell r="B278">
            <v>310</v>
          </cell>
          <cell r="C278">
            <v>15</v>
          </cell>
          <cell r="D278" t="str">
            <v>INTERESES FAETA</v>
          </cell>
          <cell r="E278">
            <v>0</v>
          </cell>
          <cell r="F278">
            <v>0</v>
          </cell>
          <cell r="G278">
            <v>178.46</v>
          </cell>
          <cell r="H278">
            <v>178.46</v>
          </cell>
          <cell r="I278">
            <v>0</v>
          </cell>
          <cell r="J278">
            <v>62.98</v>
          </cell>
          <cell r="K278">
            <v>9526.43</v>
          </cell>
          <cell r="L278">
            <v>9589.41</v>
          </cell>
          <cell r="M278">
            <v>7075.51</v>
          </cell>
          <cell r="N278">
            <v>6815.9</v>
          </cell>
          <cell r="O278">
            <v>20110.46</v>
          </cell>
          <cell r="P278">
            <v>34001.869999999995</v>
          </cell>
          <cell r="T278">
            <v>0</v>
          </cell>
          <cell r="U278">
            <v>43769.74</v>
          </cell>
          <cell r="X278">
            <v>0</v>
          </cell>
          <cell r="Y278">
            <v>43769.74</v>
          </cell>
          <cell r="AB278">
            <v>310</v>
          </cell>
          <cell r="AC278">
            <v>15</v>
          </cell>
          <cell r="AD278" t="str">
            <v>INTERESES FAETA</v>
          </cell>
          <cell r="AE278">
            <v>20110.46</v>
          </cell>
          <cell r="AF278">
            <v>43769.74</v>
          </cell>
        </row>
        <row r="279">
          <cell r="A279">
            <v>31016</v>
          </cell>
          <cell r="B279">
            <v>310</v>
          </cell>
          <cell r="C279">
            <v>16</v>
          </cell>
          <cell r="D279" t="str">
            <v>INTERESES FASP</v>
          </cell>
          <cell r="E279">
            <v>429639.54</v>
          </cell>
          <cell r="F279">
            <v>574262.27</v>
          </cell>
          <cell r="G279">
            <v>582625.36</v>
          </cell>
          <cell r="H279">
            <v>1586527.17</v>
          </cell>
          <cell r="I279">
            <v>123028.28</v>
          </cell>
          <cell r="J279">
            <v>479921.58</v>
          </cell>
          <cell r="K279">
            <v>537625.21</v>
          </cell>
          <cell r="L279">
            <v>1140575.0699999998</v>
          </cell>
          <cell r="M279">
            <v>1434624.71</v>
          </cell>
          <cell r="N279">
            <v>1059871.96</v>
          </cell>
          <cell r="O279">
            <v>911876.22</v>
          </cell>
          <cell r="P279">
            <v>3406372.8899999997</v>
          </cell>
          <cell r="T279">
            <v>0</v>
          </cell>
          <cell r="U279">
            <v>6133475.129999999</v>
          </cell>
          <cell r="X279">
            <v>0</v>
          </cell>
          <cell r="Y279">
            <v>6133475.1299999999</v>
          </cell>
          <cell r="AB279">
            <v>310</v>
          </cell>
          <cell r="AC279">
            <v>16</v>
          </cell>
          <cell r="AD279" t="str">
            <v>INTERESES FASP</v>
          </cell>
          <cell r="AE279">
            <v>911876.22</v>
          </cell>
          <cell r="AF279">
            <v>6133475.1299999999</v>
          </cell>
        </row>
        <row r="280">
          <cell r="A280">
            <v>31017</v>
          </cell>
          <cell r="B280">
            <v>310</v>
          </cell>
          <cell r="C280">
            <v>17</v>
          </cell>
          <cell r="D280" t="str">
            <v>INTERESES PAFEF</v>
          </cell>
          <cell r="E280">
            <v>0</v>
          </cell>
          <cell r="F280">
            <v>3.84</v>
          </cell>
          <cell r="G280">
            <v>4.22</v>
          </cell>
          <cell r="H280">
            <v>8.0599999999999987</v>
          </cell>
          <cell r="I280">
            <v>4.0599999999999996</v>
          </cell>
          <cell r="J280">
            <v>4.2699999999999996</v>
          </cell>
          <cell r="K280">
            <v>4.21</v>
          </cell>
          <cell r="L280">
            <v>12.54</v>
          </cell>
          <cell r="M280">
            <v>4.3600000000000003</v>
          </cell>
          <cell r="N280">
            <v>4.29</v>
          </cell>
          <cell r="O280">
            <v>4.08</v>
          </cell>
          <cell r="P280">
            <v>12.73</v>
          </cell>
          <cell r="T280">
            <v>0</v>
          </cell>
          <cell r="U280">
            <v>33.33</v>
          </cell>
          <cell r="X280">
            <v>0</v>
          </cell>
          <cell r="Y280">
            <v>33.33</v>
          </cell>
          <cell r="AB280">
            <v>310</v>
          </cell>
          <cell r="AC280">
            <v>17</v>
          </cell>
          <cell r="AD280" t="str">
            <v>INTERESES PAFEF</v>
          </cell>
          <cell r="AE280">
            <v>4.08</v>
          </cell>
          <cell r="AF280">
            <v>33.33</v>
          </cell>
        </row>
        <row r="281">
          <cell r="A281">
            <v>31018</v>
          </cell>
          <cell r="B281">
            <v>310</v>
          </cell>
          <cell r="C281">
            <v>18</v>
          </cell>
          <cell r="D281" t="str">
            <v>INTERESES FIES</v>
          </cell>
          <cell r="E281">
            <v>0</v>
          </cell>
          <cell r="F281">
            <v>897.23</v>
          </cell>
          <cell r="G281">
            <v>0</v>
          </cell>
          <cell r="H281">
            <v>897.23</v>
          </cell>
          <cell r="I281">
            <v>105340</v>
          </cell>
          <cell r="J281">
            <v>11467607.9</v>
          </cell>
          <cell r="K281">
            <v>1125235.55</v>
          </cell>
          <cell r="L281">
            <v>12698183.450000001</v>
          </cell>
          <cell r="M281">
            <v>626343.89</v>
          </cell>
          <cell r="N281">
            <v>674455.85</v>
          </cell>
          <cell r="O281">
            <v>637638.89</v>
          </cell>
          <cell r="P281">
            <v>1938438.63</v>
          </cell>
          <cell r="T281">
            <v>0</v>
          </cell>
          <cell r="U281">
            <v>14637519.310000002</v>
          </cell>
          <cell r="X281">
            <v>0</v>
          </cell>
          <cell r="Y281">
            <v>14637519.310000001</v>
          </cell>
          <cell r="AB281">
            <v>310</v>
          </cell>
          <cell r="AC281">
            <v>18</v>
          </cell>
          <cell r="AD281" t="str">
            <v>INTERESES FIES</v>
          </cell>
          <cell r="AE281">
            <v>637638.89</v>
          </cell>
          <cell r="AF281">
            <v>14637519.310000001</v>
          </cell>
        </row>
        <row r="282">
          <cell r="A282">
            <v>31019</v>
          </cell>
          <cell r="B282">
            <v>310</v>
          </cell>
          <cell r="C282">
            <v>19</v>
          </cell>
          <cell r="D282" t="str">
            <v>INTERESES OTRAS APORTACIONES EDUCACION</v>
          </cell>
          <cell r="E282">
            <v>17.149999999999999</v>
          </cell>
          <cell r="F282">
            <v>32.590000000000003</v>
          </cell>
          <cell r="G282">
            <v>16.989999999999998</v>
          </cell>
          <cell r="H282">
            <v>66.73</v>
          </cell>
          <cell r="I282">
            <v>20.46</v>
          </cell>
          <cell r="J282">
            <v>21.46</v>
          </cell>
          <cell r="K282">
            <v>21.16</v>
          </cell>
          <cell r="L282">
            <v>63.08</v>
          </cell>
          <cell r="M282">
            <v>21.91</v>
          </cell>
          <cell r="N282">
            <v>17.32</v>
          </cell>
          <cell r="O282">
            <v>16.43</v>
          </cell>
          <cell r="P282">
            <v>55.660000000000004</v>
          </cell>
          <cell r="T282">
            <v>0</v>
          </cell>
          <cell r="U282">
            <v>185.47000000000003</v>
          </cell>
          <cell r="X282">
            <v>0</v>
          </cell>
          <cell r="Y282">
            <v>185.47</v>
          </cell>
          <cell r="AB282">
            <v>310</v>
          </cell>
          <cell r="AC282">
            <v>19</v>
          </cell>
          <cell r="AD282" t="str">
            <v>INTERESES OTRAS APORTACIONES EDUCACION</v>
          </cell>
          <cell r="AE282">
            <v>16.43</v>
          </cell>
          <cell r="AF282">
            <v>185.47</v>
          </cell>
        </row>
        <row r="283">
          <cell r="A283">
            <v>31020</v>
          </cell>
          <cell r="B283">
            <v>310</v>
          </cell>
          <cell r="C283">
            <v>20</v>
          </cell>
          <cell r="D283" t="str">
            <v>INTERESES OTRAS APORTACIONES SALUD</v>
          </cell>
          <cell r="E283">
            <v>42861.91</v>
          </cell>
          <cell r="F283">
            <v>212.57</v>
          </cell>
          <cell r="G283">
            <v>38475.360000000001</v>
          </cell>
          <cell r="H283">
            <v>81549.84</v>
          </cell>
          <cell r="I283">
            <v>42787.01</v>
          </cell>
          <cell r="J283">
            <v>38795.31</v>
          </cell>
          <cell r="K283">
            <v>455.97</v>
          </cell>
          <cell r="L283">
            <v>82038.290000000008</v>
          </cell>
          <cell r="M283">
            <v>38860.720000000001</v>
          </cell>
          <cell r="N283">
            <v>100952.83</v>
          </cell>
          <cell r="O283">
            <v>36548.800000000003</v>
          </cell>
          <cell r="P283">
            <v>176362.34999999998</v>
          </cell>
          <cell r="T283">
            <v>0</v>
          </cell>
          <cell r="U283">
            <v>339950.48</v>
          </cell>
          <cell r="X283">
            <v>0</v>
          </cell>
          <cell r="Y283">
            <v>339950.48</v>
          </cell>
          <cell r="AB283">
            <v>310</v>
          </cell>
          <cell r="AC283">
            <v>20</v>
          </cell>
          <cell r="AD283" t="str">
            <v>INTERESES OTRAS APORTACIONES SALUD</v>
          </cell>
          <cell r="AE283">
            <v>36548.800000000003</v>
          </cell>
          <cell r="AF283">
            <v>339950.48</v>
          </cell>
        </row>
        <row r="284">
          <cell r="A284">
            <v>31021</v>
          </cell>
          <cell r="B284">
            <v>310</v>
          </cell>
          <cell r="C284">
            <v>21</v>
          </cell>
          <cell r="D284" t="str">
            <v>INTERESES EDUCACION SUPERIOR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T284">
            <v>0</v>
          </cell>
          <cell r="U284">
            <v>0</v>
          </cell>
          <cell r="X284">
            <v>0</v>
          </cell>
          <cell r="Y284">
            <v>0</v>
          </cell>
          <cell r="AB284">
            <v>310</v>
          </cell>
          <cell r="AC284">
            <v>21</v>
          </cell>
          <cell r="AD284" t="str">
            <v>INTERESES EDUCACION SUPERIOR</v>
          </cell>
          <cell r="AE284">
            <v>0</v>
          </cell>
          <cell r="AF284">
            <v>0</v>
          </cell>
        </row>
        <row r="285">
          <cell r="A285">
            <v>31022</v>
          </cell>
          <cell r="B285">
            <v>310</v>
          </cell>
          <cell r="C285">
            <v>22</v>
          </cell>
          <cell r="D285" t="str">
            <v>INTERESES OTRAS APORTACIONES FEDERALES</v>
          </cell>
          <cell r="E285">
            <v>180628.78</v>
          </cell>
          <cell r="F285">
            <v>36145.440000000002</v>
          </cell>
          <cell r="G285">
            <v>782267.91</v>
          </cell>
          <cell r="H285">
            <v>999042.13</v>
          </cell>
          <cell r="I285">
            <v>154159.34</v>
          </cell>
          <cell r="J285">
            <v>14235249.07</v>
          </cell>
          <cell r="K285">
            <v>347500.56</v>
          </cell>
          <cell r="L285">
            <v>14736908.970000001</v>
          </cell>
          <cell r="M285">
            <v>584623.29</v>
          </cell>
          <cell r="N285">
            <v>875294.47</v>
          </cell>
          <cell r="O285">
            <v>944709.49</v>
          </cell>
          <cell r="P285">
            <v>2404627.25</v>
          </cell>
          <cell r="T285">
            <v>0</v>
          </cell>
          <cell r="U285">
            <v>18140578.349999998</v>
          </cell>
          <cell r="X285">
            <v>0</v>
          </cell>
          <cell r="Y285">
            <v>18140578.350000001</v>
          </cell>
          <cell r="AB285">
            <v>310</v>
          </cell>
          <cell r="AC285">
            <v>22</v>
          </cell>
          <cell r="AD285" t="str">
            <v>INTERESES OTRAS APORTACIONES FEDERALES</v>
          </cell>
          <cell r="AE285">
            <v>944709.49</v>
          </cell>
          <cell r="AF285">
            <v>18140578.350000001</v>
          </cell>
        </row>
        <row r="286">
          <cell r="A286">
            <v>31023</v>
          </cell>
          <cell r="B286">
            <v>310</v>
          </cell>
          <cell r="C286">
            <v>23</v>
          </cell>
          <cell r="D286" t="str">
            <v>INTERESES APORTACIONES EDUCACION RAMO 11</v>
          </cell>
          <cell r="E286">
            <v>1181.08</v>
          </cell>
          <cell r="F286">
            <v>-584903.75</v>
          </cell>
          <cell r="G286">
            <v>415.83</v>
          </cell>
          <cell r="H286">
            <v>-583306.84000000008</v>
          </cell>
          <cell r="I286">
            <v>0</v>
          </cell>
          <cell r="J286">
            <v>1020.23</v>
          </cell>
          <cell r="K286">
            <v>399.4</v>
          </cell>
          <cell r="L286">
            <v>1419.63</v>
          </cell>
          <cell r="M286">
            <v>429.23</v>
          </cell>
          <cell r="N286">
            <v>586001.66</v>
          </cell>
          <cell r="O286">
            <v>233</v>
          </cell>
          <cell r="P286">
            <v>586663.89</v>
          </cell>
          <cell r="T286">
            <v>0</v>
          </cell>
          <cell r="U286">
            <v>4776.6799999999348</v>
          </cell>
          <cell r="X286">
            <v>-6.5483618527650833E-11</v>
          </cell>
          <cell r="Y286">
            <v>4776.68</v>
          </cell>
          <cell r="AB286">
            <v>310</v>
          </cell>
          <cell r="AC286">
            <v>23</v>
          </cell>
          <cell r="AD286" t="str">
            <v>INTERESES APORTACIONES EDUCACION RAMO 11</v>
          </cell>
          <cell r="AE286">
            <v>233</v>
          </cell>
          <cell r="AF286">
            <v>4776.68</v>
          </cell>
        </row>
        <row r="287">
          <cell r="A287">
            <v>31024</v>
          </cell>
          <cell r="B287">
            <v>310</v>
          </cell>
          <cell r="C287">
            <v>24</v>
          </cell>
          <cell r="D287" t="str">
            <v>INTERESES APORTACIONES DESAR REG RAMO 23</v>
          </cell>
          <cell r="E287">
            <v>623.37</v>
          </cell>
          <cell r="F287">
            <v>561.79999999999995</v>
          </cell>
          <cell r="G287">
            <v>684.4</v>
          </cell>
          <cell r="H287">
            <v>1869.5700000000002</v>
          </cell>
          <cell r="I287">
            <v>643.27</v>
          </cell>
          <cell r="J287">
            <v>949.46</v>
          </cell>
          <cell r="K287">
            <v>1252.4100000000001</v>
          </cell>
          <cell r="L287">
            <v>2845.1400000000003</v>
          </cell>
          <cell r="M287">
            <v>1336.59</v>
          </cell>
          <cell r="N287">
            <v>2286.84</v>
          </cell>
          <cell r="O287">
            <v>3137.61</v>
          </cell>
          <cell r="P287">
            <v>6761.0400000000009</v>
          </cell>
          <cell r="T287">
            <v>0</v>
          </cell>
          <cell r="U287">
            <v>11475.75</v>
          </cell>
          <cell r="X287">
            <v>0</v>
          </cell>
          <cell r="Y287">
            <v>11475.75</v>
          </cell>
          <cell r="AB287">
            <v>310</v>
          </cell>
          <cell r="AC287">
            <v>24</v>
          </cell>
          <cell r="AD287" t="str">
            <v>INTERESES APORTACIONES DESAR REG RAMO 23</v>
          </cell>
          <cell r="AE287">
            <v>3137.61</v>
          </cell>
          <cell r="AF287">
            <v>11475.75</v>
          </cell>
        </row>
        <row r="288">
          <cell r="A288">
            <v>31025</v>
          </cell>
          <cell r="B288">
            <v>310</v>
          </cell>
          <cell r="C288">
            <v>25</v>
          </cell>
          <cell r="D288" t="str">
            <v>INTERESES FEIEF</v>
          </cell>
          <cell r="E288">
            <v>57951.08</v>
          </cell>
          <cell r="F288">
            <v>28659.5</v>
          </cell>
          <cell r="G288">
            <v>31873.14</v>
          </cell>
          <cell r="H288">
            <v>118483.72</v>
          </cell>
          <cell r="I288">
            <v>31005.48</v>
          </cell>
          <cell r="J288">
            <v>0</v>
          </cell>
          <cell r="K288">
            <v>15441.83</v>
          </cell>
          <cell r="L288">
            <v>46447.31</v>
          </cell>
          <cell r="M288">
            <v>32234.87</v>
          </cell>
          <cell r="N288">
            <v>2426.52</v>
          </cell>
          <cell r="O288">
            <v>24858.38</v>
          </cell>
          <cell r="P288">
            <v>59519.770000000004</v>
          </cell>
          <cell r="T288">
            <v>0</v>
          </cell>
          <cell r="U288">
            <v>224450.8</v>
          </cell>
          <cell r="X288">
            <v>0</v>
          </cell>
          <cell r="Y288">
            <v>224450.8</v>
          </cell>
          <cell r="AB288">
            <v>310</v>
          </cell>
          <cell r="AC288">
            <v>25</v>
          </cell>
          <cell r="AD288" t="str">
            <v>INTERESES FEIEF</v>
          </cell>
          <cell r="AE288">
            <v>24858.38</v>
          </cell>
          <cell r="AF288">
            <v>224450.8</v>
          </cell>
        </row>
        <row r="289">
          <cell r="A289">
            <v>31026</v>
          </cell>
          <cell r="B289">
            <v>310</v>
          </cell>
          <cell r="C289">
            <v>26</v>
          </cell>
          <cell r="D289" t="str">
            <v>INTERESES INVEX FID. 948</v>
          </cell>
          <cell r="H289">
            <v>0</v>
          </cell>
          <cell r="L289">
            <v>0</v>
          </cell>
          <cell r="M289">
            <v>88981.22</v>
          </cell>
          <cell r="N289">
            <v>309415.89</v>
          </cell>
          <cell r="O289">
            <v>0</v>
          </cell>
          <cell r="P289">
            <v>398397.11</v>
          </cell>
          <cell r="T289">
            <v>0</v>
          </cell>
          <cell r="U289">
            <v>398397.11</v>
          </cell>
          <cell r="X289">
            <v>0</v>
          </cell>
          <cell r="Y289">
            <v>398397.11</v>
          </cell>
          <cell r="AB289">
            <v>310</v>
          </cell>
          <cell r="AC289">
            <v>26</v>
          </cell>
          <cell r="AD289" t="str">
            <v>INTERESES INVEX FID. 948</v>
          </cell>
          <cell r="AE289">
            <v>0</v>
          </cell>
          <cell r="AF289">
            <v>398397.11</v>
          </cell>
        </row>
        <row r="290">
          <cell r="A290">
            <v>31033</v>
          </cell>
          <cell r="B290">
            <v>310</v>
          </cell>
          <cell r="C290">
            <v>33</v>
          </cell>
          <cell r="D290" t="str">
            <v>INTERESES FAETA 2009</v>
          </cell>
          <cell r="H290">
            <v>0</v>
          </cell>
          <cell r="L290">
            <v>0</v>
          </cell>
          <cell r="O290">
            <v>605.55999999999995</v>
          </cell>
          <cell r="P290">
            <v>605.55999999999995</v>
          </cell>
          <cell r="T290">
            <v>0</v>
          </cell>
          <cell r="U290">
            <v>605.55999999999995</v>
          </cell>
          <cell r="X290">
            <v>0</v>
          </cell>
          <cell r="Y290">
            <v>605.55999999999995</v>
          </cell>
          <cell r="AB290">
            <v>310</v>
          </cell>
          <cell r="AC290">
            <v>33</v>
          </cell>
          <cell r="AD290" t="str">
            <v>INTERESES FAETA 2009</v>
          </cell>
          <cell r="AE290">
            <v>605.55999999999995</v>
          </cell>
          <cell r="AF290">
            <v>605.55999999999995</v>
          </cell>
        </row>
        <row r="291">
          <cell r="A291">
            <v>31100</v>
          </cell>
          <cell r="B291">
            <v>311</v>
          </cell>
          <cell r="C291">
            <v>0</v>
          </cell>
          <cell r="D291" t="str">
            <v>PUBLICIDAD RADIO GOBIERNO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T291">
            <v>0</v>
          </cell>
          <cell r="U291">
            <v>0</v>
          </cell>
          <cell r="X291">
            <v>0</v>
          </cell>
          <cell r="Y291">
            <v>0</v>
          </cell>
          <cell r="AB291">
            <v>311</v>
          </cell>
          <cell r="AC291">
            <v>0</v>
          </cell>
          <cell r="AD291" t="str">
            <v>PUBLICIDAD RADIO GOBIERNO</v>
          </cell>
          <cell r="AE291">
            <v>0</v>
          </cell>
          <cell r="AF291">
            <v>0</v>
          </cell>
        </row>
        <row r="292">
          <cell r="A292">
            <v>31101</v>
          </cell>
          <cell r="B292">
            <v>311</v>
          </cell>
          <cell r="C292">
            <v>1</v>
          </cell>
          <cell r="D292" t="str">
            <v>PUBLICIDAD CANAL 28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385125.23</v>
          </cell>
          <cell r="J292">
            <v>57841</v>
          </cell>
          <cell r="K292">
            <v>0</v>
          </cell>
          <cell r="L292">
            <v>442966.23</v>
          </cell>
          <cell r="M292">
            <v>0</v>
          </cell>
          <cell r="N292">
            <v>0</v>
          </cell>
          <cell r="O292">
            <v>76395</v>
          </cell>
          <cell r="P292">
            <v>76395</v>
          </cell>
          <cell r="T292">
            <v>0</v>
          </cell>
          <cell r="U292">
            <v>519361.23</v>
          </cell>
          <cell r="X292">
            <v>0</v>
          </cell>
          <cell r="Y292">
            <v>519361.23</v>
          </cell>
          <cell r="AB292">
            <v>311</v>
          </cell>
          <cell r="AC292">
            <v>1</v>
          </cell>
          <cell r="AD292" t="str">
            <v>PUBLICIDAD CANAL 28</v>
          </cell>
          <cell r="AE292">
            <v>76395</v>
          </cell>
          <cell r="AF292">
            <v>519361.23</v>
          </cell>
        </row>
        <row r="293">
          <cell r="A293">
            <v>31300</v>
          </cell>
          <cell r="B293">
            <v>313</v>
          </cell>
          <cell r="C293">
            <v>0</v>
          </cell>
          <cell r="D293" t="str">
            <v>SERV.PREST.P/ACADEMIA EST.DE POLICIA</v>
          </cell>
          <cell r="E293">
            <v>11100</v>
          </cell>
          <cell r="F293">
            <v>750</v>
          </cell>
          <cell r="G293">
            <v>16500</v>
          </cell>
          <cell r="H293">
            <v>28350</v>
          </cell>
          <cell r="I293">
            <v>3900</v>
          </cell>
          <cell r="J293">
            <v>1500</v>
          </cell>
          <cell r="K293">
            <v>21900</v>
          </cell>
          <cell r="L293">
            <v>27300</v>
          </cell>
          <cell r="M293">
            <v>4050</v>
          </cell>
          <cell r="N293">
            <v>750</v>
          </cell>
          <cell r="O293">
            <v>40053.56</v>
          </cell>
          <cell r="P293">
            <v>44853.56</v>
          </cell>
          <cell r="T293">
            <v>0</v>
          </cell>
          <cell r="U293">
            <v>100503.56</v>
          </cell>
          <cell r="X293">
            <v>0</v>
          </cell>
          <cell r="Y293">
            <v>100503.56</v>
          </cell>
          <cell r="AB293">
            <v>313</v>
          </cell>
          <cell r="AC293">
            <v>0</v>
          </cell>
          <cell r="AD293" t="str">
            <v>SERVICIOS ACADEMIA DE POLICIA</v>
          </cell>
          <cell r="AE293">
            <v>40053.56</v>
          </cell>
          <cell r="AF293">
            <v>100503.56</v>
          </cell>
        </row>
        <row r="294">
          <cell r="A294">
            <v>31400</v>
          </cell>
          <cell r="B294">
            <v>314</v>
          </cell>
          <cell r="C294">
            <v>0</v>
          </cell>
          <cell r="D294" t="str">
            <v>INTERESES SOBRE PRESTAMOS DIRECTOS</v>
          </cell>
          <cell r="E294">
            <v>708639</v>
          </cell>
          <cell r="F294">
            <v>450699</v>
          </cell>
          <cell r="G294">
            <v>428020</v>
          </cell>
          <cell r="H294">
            <v>1587358</v>
          </cell>
          <cell r="I294">
            <v>429585</v>
          </cell>
          <cell r="J294">
            <v>425237</v>
          </cell>
          <cell r="K294">
            <v>371410</v>
          </cell>
          <cell r="L294">
            <v>1226232</v>
          </cell>
          <cell r="M294">
            <v>323728</v>
          </cell>
          <cell r="N294">
            <v>315237</v>
          </cell>
          <cell r="O294">
            <v>329586</v>
          </cell>
          <cell r="P294">
            <v>968551</v>
          </cell>
          <cell r="T294">
            <v>0</v>
          </cell>
          <cell r="U294">
            <v>3782141</v>
          </cell>
          <cell r="X294">
            <v>0</v>
          </cell>
          <cell r="Y294">
            <v>3782141</v>
          </cell>
          <cell r="AB294">
            <v>314</v>
          </cell>
          <cell r="AC294">
            <v>0</v>
          </cell>
          <cell r="AD294" t="str">
            <v>INTERESES SOBRE PRESTAMOS DIRECTOS</v>
          </cell>
          <cell r="AE294">
            <v>329586</v>
          </cell>
          <cell r="AF294">
            <v>3782141</v>
          </cell>
        </row>
        <row r="295">
          <cell r="A295">
            <v>31401</v>
          </cell>
          <cell r="B295">
            <v>314</v>
          </cell>
          <cell r="C295">
            <v>1</v>
          </cell>
          <cell r="D295" t="str">
            <v>INTERESES TRIBUNAL SUPERIOR DE JUSTICIA</v>
          </cell>
          <cell r="E295">
            <v>8367.6299999999992</v>
          </cell>
          <cell r="F295">
            <v>11492.25</v>
          </cell>
          <cell r="G295">
            <v>21263.32</v>
          </cell>
          <cell r="H295">
            <v>41123.199999999997</v>
          </cell>
          <cell r="I295">
            <v>12648.77</v>
          </cell>
          <cell r="J295">
            <v>13102.74</v>
          </cell>
          <cell r="K295">
            <v>13500.86</v>
          </cell>
          <cell r="L295">
            <v>39252.370000000003</v>
          </cell>
          <cell r="M295">
            <v>17328.02</v>
          </cell>
          <cell r="N295">
            <v>14323.65</v>
          </cell>
          <cell r="O295">
            <v>14770.97</v>
          </cell>
          <cell r="P295">
            <v>46422.64</v>
          </cell>
          <cell r="T295">
            <v>0</v>
          </cell>
          <cell r="U295">
            <v>126798.21</v>
          </cell>
          <cell r="X295">
            <v>0</v>
          </cell>
          <cell r="Y295">
            <v>126798.21</v>
          </cell>
          <cell r="AB295">
            <v>314</v>
          </cell>
          <cell r="AC295">
            <v>1</v>
          </cell>
          <cell r="AD295" t="str">
            <v>INTERESES TRIBUNAL SUPERIOR DE JUSTICIA</v>
          </cell>
          <cell r="AE295">
            <v>14770.97</v>
          </cell>
          <cell r="AF295">
            <v>126798.21</v>
          </cell>
        </row>
        <row r="296">
          <cell r="A296">
            <v>31800</v>
          </cell>
          <cell r="B296">
            <v>318</v>
          </cell>
          <cell r="C296">
            <v>0</v>
          </cell>
          <cell r="D296" t="str">
            <v>ARREND. DE BIENES MUEBLES E INMUEBLES</v>
          </cell>
          <cell r="E296">
            <v>101566.7</v>
          </cell>
          <cell r="F296">
            <v>123526.96</v>
          </cell>
          <cell r="G296">
            <v>147538.99</v>
          </cell>
          <cell r="H296">
            <v>372632.65</v>
          </cell>
          <cell r="I296">
            <v>140132.01999999999</v>
          </cell>
          <cell r="J296">
            <v>68497.570000000007</v>
          </cell>
          <cell r="K296">
            <v>1369241.98</v>
          </cell>
          <cell r="L296">
            <v>1577871.57</v>
          </cell>
          <cell r="M296">
            <v>42121.27</v>
          </cell>
          <cell r="N296">
            <v>84915.87</v>
          </cell>
          <cell r="O296">
            <v>20821.27</v>
          </cell>
          <cell r="P296">
            <v>147858.40999999997</v>
          </cell>
          <cell r="T296">
            <v>0</v>
          </cell>
          <cell r="U296">
            <v>2098362.63</v>
          </cell>
          <cell r="X296">
            <v>0</v>
          </cell>
          <cell r="Y296">
            <v>2098362.63</v>
          </cell>
          <cell r="AB296">
            <v>318</v>
          </cell>
          <cell r="AC296">
            <v>0</v>
          </cell>
          <cell r="AD296" t="str">
            <v>ARREND. DE BIENES MUEBLES E INMUEBLES</v>
          </cell>
          <cell r="AE296">
            <v>20821.27</v>
          </cell>
          <cell r="AF296">
            <v>2098362.63</v>
          </cell>
        </row>
        <row r="297">
          <cell r="A297">
            <v>32603</v>
          </cell>
          <cell r="B297">
            <v>326</v>
          </cell>
          <cell r="C297">
            <v>3</v>
          </cell>
          <cell r="D297" t="str">
            <v>ESTACIONAMIENTO MATAMOROS Y ZUAZUA</v>
          </cell>
          <cell r="E297">
            <v>252390</v>
          </cell>
          <cell r="F297">
            <v>315945</v>
          </cell>
          <cell r="G297">
            <v>284070</v>
          </cell>
          <cell r="H297">
            <v>852405</v>
          </cell>
          <cell r="I297">
            <v>277290</v>
          </cell>
          <cell r="J297">
            <v>271785</v>
          </cell>
          <cell r="K297">
            <v>294090</v>
          </cell>
          <cell r="L297">
            <v>843165</v>
          </cell>
          <cell r="M297">
            <v>223755</v>
          </cell>
          <cell r="N297">
            <v>289320</v>
          </cell>
          <cell r="O297">
            <v>265135</v>
          </cell>
          <cell r="P297">
            <v>778210</v>
          </cell>
          <cell r="T297">
            <v>0</v>
          </cell>
          <cell r="U297">
            <v>2473780</v>
          </cell>
          <cell r="X297">
            <v>0</v>
          </cell>
          <cell r="Y297">
            <v>2473780</v>
          </cell>
          <cell r="AB297">
            <v>326</v>
          </cell>
          <cell r="AC297">
            <v>3</v>
          </cell>
          <cell r="AD297" t="str">
            <v>ESTACIONAMIENTO MATAMOROS Y ZUAZUA</v>
          </cell>
          <cell r="AE297">
            <v>265135</v>
          </cell>
          <cell r="AF297">
            <v>2473780</v>
          </cell>
        </row>
        <row r="298">
          <cell r="A298">
            <v>33001</v>
          </cell>
          <cell r="B298">
            <v>330</v>
          </cell>
          <cell r="C298">
            <v>1</v>
          </cell>
          <cell r="D298" t="str">
            <v>DEVOLUCION DE PRODUCTOS</v>
          </cell>
          <cell r="E298">
            <v>-43417.5</v>
          </cell>
          <cell r="F298">
            <v>0</v>
          </cell>
          <cell r="G298">
            <v>-1274164.82</v>
          </cell>
          <cell r="H298">
            <v>-1317582.32</v>
          </cell>
          <cell r="I298">
            <v>-1235.31</v>
          </cell>
          <cell r="J298">
            <v>-176351.04</v>
          </cell>
          <cell r="K298">
            <v>-16000.15</v>
          </cell>
          <cell r="L298">
            <v>-193586.5</v>
          </cell>
          <cell r="M298">
            <v>-132485.51</v>
          </cell>
          <cell r="N298">
            <v>-51381.120000000003</v>
          </cell>
          <cell r="O298">
            <v>-59699.93</v>
          </cell>
          <cell r="P298">
            <v>-243566.56</v>
          </cell>
          <cell r="T298">
            <v>0</v>
          </cell>
          <cell r="U298">
            <v>-1754735.3800000001</v>
          </cell>
          <cell r="X298">
            <v>0</v>
          </cell>
          <cell r="Y298">
            <v>-1754735.38</v>
          </cell>
          <cell r="AB298">
            <v>330</v>
          </cell>
          <cell r="AC298">
            <v>1</v>
          </cell>
          <cell r="AD298" t="str">
            <v>DEVOLUCION DE PRODUCTOS</v>
          </cell>
          <cell r="AE298">
            <v>-59699.93</v>
          </cell>
          <cell r="AF298">
            <v>-1754735.38</v>
          </cell>
        </row>
        <row r="299">
          <cell r="A299">
            <v>33002</v>
          </cell>
          <cell r="B299">
            <v>330</v>
          </cell>
          <cell r="C299">
            <v>2</v>
          </cell>
          <cell r="D299" t="str">
            <v>DEV. DE PAGO DE BASES DE LICITACION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T299">
            <v>0</v>
          </cell>
          <cell r="U299">
            <v>0</v>
          </cell>
          <cell r="X299">
            <v>0</v>
          </cell>
          <cell r="Y299">
            <v>0</v>
          </cell>
          <cell r="AB299">
            <v>330</v>
          </cell>
          <cell r="AC299">
            <v>2</v>
          </cell>
          <cell r="AD299" t="str">
            <v>DEV. DE PAGO DE BASES DE LICITACION</v>
          </cell>
          <cell r="AE299">
            <v>0</v>
          </cell>
          <cell r="AF299">
            <v>0</v>
          </cell>
        </row>
        <row r="300">
          <cell r="B300">
            <v>330</v>
          </cell>
          <cell r="C300">
            <v>0</v>
          </cell>
          <cell r="D300" t="str">
            <v>ESTACIONAMIENTO DE VEHICULOS</v>
          </cell>
          <cell r="E300">
            <v>252390</v>
          </cell>
          <cell r="F300">
            <v>315945</v>
          </cell>
          <cell r="G300">
            <v>284070</v>
          </cell>
          <cell r="H300">
            <v>852405</v>
          </cell>
          <cell r="I300">
            <v>277290</v>
          </cell>
          <cell r="J300">
            <v>271785</v>
          </cell>
          <cell r="K300">
            <v>294090</v>
          </cell>
          <cell r="L300">
            <v>843165</v>
          </cell>
          <cell r="M300">
            <v>223755</v>
          </cell>
          <cell r="N300">
            <v>289320</v>
          </cell>
          <cell r="O300">
            <v>265135</v>
          </cell>
          <cell r="P300">
            <v>778210</v>
          </cell>
          <cell r="T300">
            <v>0</v>
          </cell>
          <cell r="U300">
            <v>2473780</v>
          </cell>
          <cell r="X300">
            <v>0</v>
          </cell>
          <cell r="Y300">
            <v>2473780</v>
          </cell>
          <cell r="AB300">
            <v>330</v>
          </cell>
          <cell r="AC300">
            <v>0</v>
          </cell>
          <cell r="AD300" t="str">
            <v>ESTACIONAMIENTO DE VEHICULOS</v>
          </cell>
          <cell r="AE300">
            <v>265135</v>
          </cell>
          <cell r="AF300">
            <v>2473780</v>
          </cell>
        </row>
        <row r="301">
          <cell r="A301">
            <v>0</v>
          </cell>
          <cell r="D301" t="str">
            <v>TOTAL PRODUCTOS</v>
          </cell>
          <cell r="E301">
            <v>8020596.8300000001</v>
          </cell>
          <cell r="F301">
            <v>5825331.5800000001</v>
          </cell>
          <cell r="G301">
            <v>8855279.5299999993</v>
          </cell>
          <cell r="H301">
            <v>22701207.939999998</v>
          </cell>
          <cell r="I301">
            <v>7230876.0599999996</v>
          </cell>
          <cell r="J301">
            <v>32091047.100000001</v>
          </cell>
          <cell r="K301">
            <v>19058147.91</v>
          </cell>
          <cell r="L301">
            <v>58380071.070000008</v>
          </cell>
          <cell r="M301">
            <v>12753119.67</v>
          </cell>
          <cell r="N301">
            <v>19043462.539999999</v>
          </cell>
          <cell r="O301">
            <v>17928604.120000001</v>
          </cell>
          <cell r="P301">
            <v>49725186.329999998</v>
          </cell>
          <cell r="T301">
            <v>0</v>
          </cell>
          <cell r="U301">
            <v>130806465.34</v>
          </cell>
          <cell r="X301">
            <v>0</v>
          </cell>
          <cell r="Y301">
            <v>130806465.34</v>
          </cell>
          <cell r="AB301">
            <v>0</v>
          </cell>
          <cell r="AC301">
            <v>0</v>
          </cell>
          <cell r="AD301" t="str">
            <v>TOTAL PRODUCTOS</v>
          </cell>
          <cell r="AE301">
            <v>17928604.120000001</v>
          </cell>
          <cell r="AF301">
            <v>130806465.34</v>
          </cell>
        </row>
        <row r="302">
          <cell r="A302">
            <v>0</v>
          </cell>
          <cell r="D302" t="str">
            <v>A P R O V E C H A M I E N T O S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T302">
            <v>0</v>
          </cell>
          <cell r="U302">
            <v>0</v>
          </cell>
          <cell r="X302">
            <v>0</v>
          </cell>
          <cell r="Y302">
            <v>0</v>
          </cell>
          <cell r="AB302">
            <v>0</v>
          </cell>
          <cell r="AC302">
            <v>0</v>
          </cell>
          <cell r="AD302" t="str">
            <v>A P R O V E C H A M I E N T O S</v>
          </cell>
          <cell r="AE302">
            <v>0</v>
          </cell>
          <cell r="AF302">
            <v>0</v>
          </cell>
        </row>
        <row r="303">
          <cell r="A303">
            <v>40100</v>
          </cell>
          <cell r="B303">
            <v>401</v>
          </cell>
          <cell r="C303">
            <v>0</v>
          </cell>
          <cell r="D303" t="str">
            <v>MULTAS</v>
          </cell>
          <cell r="E303">
            <v>5077</v>
          </cell>
          <cell r="F303">
            <v>58671.37</v>
          </cell>
          <cell r="G303">
            <v>8061.28</v>
          </cell>
          <cell r="H303">
            <v>71809.650000000009</v>
          </cell>
          <cell r="I303">
            <v>22366.13</v>
          </cell>
          <cell r="J303">
            <v>17348.240000000002</v>
          </cell>
          <cell r="K303">
            <v>15118.96</v>
          </cell>
          <cell r="L303">
            <v>54833.33</v>
          </cell>
          <cell r="M303">
            <v>6470.08</v>
          </cell>
          <cell r="N303">
            <v>752.38</v>
          </cell>
          <cell r="O303">
            <v>407</v>
          </cell>
          <cell r="P303">
            <v>7629.46</v>
          </cell>
          <cell r="T303">
            <v>0</v>
          </cell>
          <cell r="U303">
            <v>134272.44</v>
          </cell>
          <cell r="X303">
            <v>0</v>
          </cell>
          <cell r="Y303">
            <v>134272.44</v>
          </cell>
          <cell r="AB303">
            <v>401</v>
          </cell>
          <cell r="AC303">
            <v>0</v>
          </cell>
          <cell r="AD303" t="str">
            <v>MULTAS</v>
          </cell>
          <cell r="AE303">
            <v>407</v>
          </cell>
          <cell r="AF303">
            <v>134272.44</v>
          </cell>
        </row>
        <row r="304">
          <cell r="A304">
            <v>40101</v>
          </cell>
          <cell r="B304">
            <v>401</v>
          </cell>
          <cell r="C304">
            <v>1</v>
          </cell>
          <cell r="D304" t="str">
            <v>MULTA IMP. P/LA AGENCIA EST.DE TRANSP.</v>
          </cell>
          <cell r="E304">
            <v>557221</v>
          </cell>
          <cell r="F304">
            <v>539010</v>
          </cell>
          <cell r="G304">
            <v>432073.7</v>
          </cell>
          <cell r="H304">
            <v>1528304.7</v>
          </cell>
          <cell r="I304">
            <v>338733</v>
          </cell>
          <cell r="J304">
            <v>303257</v>
          </cell>
          <cell r="K304">
            <v>364748</v>
          </cell>
          <cell r="L304">
            <v>1006738</v>
          </cell>
          <cell r="M304">
            <v>288208</v>
          </cell>
          <cell r="N304">
            <v>375699</v>
          </cell>
          <cell r="O304">
            <v>163319</v>
          </cell>
          <cell r="P304">
            <v>827226</v>
          </cell>
          <cell r="T304">
            <v>0</v>
          </cell>
          <cell r="U304">
            <v>3362268.7</v>
          </cell>
          <cell r="X304">
            <v>0</v>
          </cell>
          <cell r="Y304">
            <v>3362268.7</v>
          </cell>
          <cell r="AB304">
            <v>401</v>
          </cell>
          <cell r="AC304">
            <v>1</v>
          </cell>
          <cell r="AD304" t="str">
            <v>MULTA IMP. P/LA AGENCIA EST.DE TRANSP.</v>
          </cell>
          <cell r="AE304">
            <v>163319</v>
          </cell>
          <cell r="AF304">
            <v>3362268.7</v>
          </cell>
        </row>
        <row r="305">
          <cell r="A305">
            <v>40102</v>
          </cell>
          <cell r="B305">
            <v>401</v>
          </cell>
          <cell r="C305">
            <v>2</v>
          </cell>
          <cell r="D305" t="str">
            <v>MULTAS DE LA SUBSECRETARIA DE SALUD</v>
          </cell>
          <cell r="E305">
            <v>178529.14</v>
          </cell>
          <cell r="F305">
            <v>128925.53</v>
          </cell>
          <cell r="G305">
            <v>280191.03999999998</v>
          </cell>
          <cell r="H305">
            <v>587645.71</v>
          </cell>
          <cell r="I305">
            <v>102889.38</v>
          </cell>
          <cell r="J305">
            <v>157557.35</v>
          </cell>
          <cell r="K305">
            <v>168911.17</v>
          </cell>
          <cell r="L305">
            <v>429357.9</v>
          </cell>
          <cell r="M305">
            <v>104193.34</v>
          </cell>
          <cell r="N305">
            <v>187912.9</v>
          </cell>
          <cell r="O305">
            <v>227623.28</v>
          </cell>
          <cell r="P305">
            <v>519729.52</v>
          </cell>
          <cell r="T305">
            <v>0</v>
          </cell>
          <cell r="U305">
            <v>1536733.13</v>
          </cell>
          <cell r="X305">
            <v>0</v>
          </cell>
          <cell r="Y305">
            <v>1536733.13</v>
          </cell>
          <cell r="AB305">
            <v>401</v>
          </cell>
          <cell r="AC305">
            <v>2</v>
          </cell>
          <cell r="AD305" t="str">
            <v>MULTAS DE LA SUBSECRETARIA DE SALUD</v>
          </cell>
          <cell r="AE305">
            <v>227623.28</v>
          </cell>
          <cell r="AF305">
            <v>1536733.13</v>
          </cell>
        </row>
        <row r="306">
          <cell r="A306">
            <v>40103</v>
          </cell>
          <cell r="B306">
            <v>401</v>
          </cell>
          <cell r="C306">
            <v>3</v>
          </cell>
          <cell r="D306" t="str">
            <v>MULTAS DE LA SUBSECRETARIA DE ECOLOGIA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21912.799999999999</v>
          </cell>
          <cell r="K306">
            <v>28724.45</v>
          </cell>
          <cell r="L306">
            <v>50637.25</v>
          </cell>
          <cell r="M306">
            <v>22481.77</v>
          </cell>
          <cell r="N306">
            <v>14517.14</v>
          </cell>
          <cell r="O306">
            <v>5643.54</v>
          </cell>
          <cell r="P306">
            <v>42642.450000000004</v>
          </cell>
          <cell r="T306">
            <v>0</v>
          </cell>
          <cell r="U306">
            <v>93279.700000000012</v>
          </cell>
          <cell r="X306">
            <v>0</v>
          </cell>
          <cell r="Y306">
            <v>93279.7</v>
          </cell>
          <cell r="AB306">
            <v>401</v>
          </cell>
          <cell r="AC306">
            <v>3</v>
          </cell>
          <cell r="AD306" t="str">
            <v>MULTAS DE LA SUBSECRETARIA DE ECOLOGIA</v>
          </cell>
          <cell r="AE306">
            <v>5643.54</v>
          </cell>
          <cell r="AF306">
            <v>93279.7</v>
          </cell>
        </row>
        <row r="307">
          <cell r="A307">
            <v>40104</v>
          </cell>
          <cell r="B307">
            <v>401</v>
          </cell>
          <cell r="C307">
            <v>4</v>
          </cell>
          <cell r="D307" t="str">
            <v>MULTAS DE LA SUBSECRETARIA DEL TRABAJO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T307">
            <v>0</v>
          </cell>
          <cell r="U307">
            <v>0</v>
          </cell>
          <cell r="X307">
            <v>0</v>
          </cell>
          <cell r="Y307">
            <v>0</v>
          </cell>
          <cell r="AB307">
            <v>401</v>
          </cell>
          <cell r="AC307">
            <v>4</v>
          </cell>
          <cell r="AD307" t="str">
            <v>MULTAS DE LA SUBSECRETARIA DEL TRABAJO</v>
          </cell>
          <cell r="AE307">
            <v>0</v>
          </cell>
          <cell r="AF307">
            <v>0</v>
          </cell>
        </row>
        <row r="308">
          <cell r="A308">
            <v>40105</v>
          </cell>
          <cell r="B308">
            <v>401</v>
          </cell>
          <cell r="C308">
            <v>5</v>
          </cell>
          <cell r="D308" t="str">
            <v>OTRAS MULTAS</v>
          </cell>
          <cell r="E308">
            <v>59321.27</v>
          </cell>
          <cell r="F308">
            <v>129976.6</v>
          </cell>
          <cell r="G308">
            <v>19717.66</v>
          </cell>
          <cell r="H308">
            <v>209015.53</v>
          </cell>
          <cell r="I308">
            <v>12646.3</v>
          </cell>
          <cell r="J308">
            <v>56646.85</v>
          </cell>
          <cell r="K308">
            <v>31724.73</v>
          </cell>
          <cell r="L308">
            <v>101017.87999999999</v>
          </cell>
          <cell r="M308">
            <v>21163.93</v>
          </cell>
          <cell r="N308">
            <v>71302.179999999993</v>
          </cell>
          <cell r="O308">
            <v>12712.01</v>
          </cell>
          <cell r="P308">
            <v>105178.11999999998</v>
          </cell>
          <cell r="T308">
            <v>0</v>
          </cell>
          <cell r="U308">
            <v>415211.52999999997</v>
          </cell>
          <cell r="X308">
            <v>0</v>
          </cell>
          <cell r="Y308">
            <v>415211.53</v>
          </cell>
          <cell r="AB308">
            <v>401</v>
          </cell>
          <cell r="AC308">
            <v>5</v>
          </cell>
          <cell r="AD308" t="str">
            <v>OTRAS MULTAS</v>
          </cell>
          <cell r="AE308">
            <v>12712.01</v>
          </cell>
          <cell r="AF308">
            <v>415211.53</v>
          </cell>
        </row>
        <row r="309">
          <cell r="A309">
            <v>40107</v>
          </cell>
          <cell r="B309">
            <v>401</v>
          </cell>
          <cell r="C309">
            <v>7</v>
          </cell>
          <cell r="D309" t="str">
            <v>MULTAS DIRECCION DE PROTECCION CIVIL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T309">
            <v>0</v>
          </cell>
          <cell r="U309">
            <v>0</v>
          </cell>
          <cell r="X309">
            <v>0</v>
          </cell>
          <cell r="Y309">
            <v>0</v>
          </cell>
          <cell r="AB309">
            <v>401</v>
          </cell>
          <cell r="AC309">
            <v>7</v>
          </cell>
          <cell r="AD309" t="str">
            <v>MULTAS DIRECCION DE PROTECCION CIVIL</v>
          </cell>
          <cell r="AE309">
            <v>0</v>
          </cell>
          <cell r="AF309">
            <v>0</v>
          </cell>
        </row>
        <row r="310">
          <cell r="A310">
            <v>40108</v>
          </cell>
          <cell r="B310">
            <v>401</v>
          </cell>
          <cell r="C310">
            <v>8</v>
          </cell>
          <cell r="D310" t="str">
            <v>MULTAS POR INCUM.DE REQUERIMIENTOS</v>
          </cell>
          <cell r="E310">
            <v>16156</v>
          </cell>
          <cell r="F310">
            <v>23242</v>
          </cell>
          <cell r="G310">
            <v>25259</v>
          </cell>
          <cell r="H310">
            <v>64657</v>
          </cell>
          <cell r="I310">
            <v>28524</v>
          </cell>
          <cell r="J310">
            <v>39200</v>
          </cell>
          <cell r="K310">
            <v>37001</v>
          </cell>
          <cell r="L310">
            <v>104725</v>
          </cell>
          <cell r="M310">
            <v>21040</v>
          </cell>
          <cell r="N310">
            <v>7706</v>
          </cell>
          <cell r="O310">
            <v>1921</v>
          </cell>
          <cell r="P310">
            <v>30667</v>
          </cell>
          <cell r="T310">
            <v>0</v>
          </cell>
          <cell r="U310">
            <v>200049</v>
          </cell>
          <cell r="X310">
            <v>0</v>
          </cell>
          <cell r="Y310">
            <v>200049</v>
          </cell>
          <cell r="AB310">
            <v>401</v>
          </cell>
          <cell r="AC310">
            <v>8</v>
          </cell>
          <cell r="AD310" t="str">
            <v>MULTAS POR INCUM.DE REQUERIMIENTOS</v>
          </cell>
          <cell r="AE310">
            <v>1921</v>
          </cell>
          <cell r="AF310">
            <v>200049</v>
          </cell>
        </row>
        <row r="311">
          <cell r="A311">
            <v>40109</v>
          </cell>
          <cell r="B311">
            <v>401</v>
          </cell>
          <cell r="C311">
            <v>9</v>
          </cell>
          <cell r="D311" t="str">
            <v>MULTAS DEL IMP.DE TRANSMISION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T311">
            <v>0</v>
          </cell>
          <cell r="U311">
            <v>0</v>
          </cell>
          <cell r="X311">
            <v>0</v>
          </cell>
          <cell r="Y311">
            <v>0</v>
          </cell>
          <cell r="AB311">
            <v>401</v>
          </cell>
          <cell r="AC311">
            <v>9</v>
          </cell>
          <cell r="AD311" t="str">
            <v>MULTAS DEL IMP.DE TRANSMISION</v>
          </cell>
          <cell r="AE311">
            <v>0</v>
          </cell>
          <cell r="AF311">
            <v>0</v>
          </cell>
        </row>
        <row r="312">
          <cell r="A312">
            <v>40110</v>
          </cell>
          <cell r="B312">
            <v>401</v>
          </cell>
          <cell r="C312">
            <v>10</v>
          </cell>
          <cell r="D312" t="str">
            <v>SANCIONES EN CARTAS DE NO PROPIEDAD</v>
          </cell>
          <cell r="E312">
            <v>0</v>
          </cell>
          <cell r="F312">
            <v>1365</v>
          </cell>
          <cell r="G312">
            <v>1560</v>
          </cell>
          <cell r="H312">
            <v>2925</v>
          </cell>
          <cell r="I312">
            <v>975</v>
          </cell>
          <cell r="J312">
            <v>1365</v>
          </cell>
          <cell r="K312">
            <v>1365</v>
          </cell>
          <cell r="L312">
            <v>3705</v>
          </cell>
          <cell r="M312">
            <v>390</v>
          </cell>
          <cell r="N312">
            <v>1365</v>
          </cell>
          <cell r="O312">
            <v>585</v>
          </cell>
          <cell r="P312">
            <v>2340</v>
          </cell>
          <cell r="T312">
            <v>0</v>
          </cell>
          <cell r="U312">
            <v>8970</v>
          </cell>
          <cell r="X312">
            <v>0</v>
          </cell>
          <cell r="Y312">
            <v>8970</v>
          </cell>
          <cell r="AB312">
            <v>401</v>
          </cell>
          <cell r="AC312">
            <v>10</v>
          </cell>
          <cell r="AD312" t="str">
            <v>SANCIONES EN CARTAS DE NO PROPIEDAD</v>
          </cell>
          <cell r="AE312">
            <v>585</v>
          </cell>
          <cell r="AF312">
            <v>8970</v>
          </cell>
        </row>
        <row r="313">
          <cell r="A313">
            <v>40111</v>
          </cell>
          <cell r="B313">
            <v>401</v>
          </cell>
          <cell r="C313">
            <v>11</v>
          </cell>
          <cell r="D313" t="str">
            <v>SANC POR REGULARIZACION DE CONSTRUCCION</v>
          </cell>
          <cell r="E313">
            <v>124440</v>
          </cell>
          <cell r="F313">
            <v>335405</v>
          </cell>
          <cell r="G313">
            <v>405980</v>
          </cell>
          <cell r="H313">
            <v>865825</v>
          </cell>
          <cell r="I313">
            <v>37060</v>
          </cell>
          <cell r="J313">
            <v>81405</v>
          </cell>
          <cell r="K313">
            <v>31113</v>
          </cell>
          <cell r="L313">
            <v>149578</v>
          </cell>
          <cell r="M313">
            <v>10715</v>
          </cell>
          <cell r="N313">
            <v>107803</v>
          </cell>
          <cell r="O313">
            <v>56055</v>
          </cell>
          <cell r="P313">
            <v>174573</v>
          </cell>
          <cell r="T313">
            <v>0</v>
          </cell>
          <cell r="U313">
            <v>1189976</v>
          </cell>
          <cell r="X313">
            <v>0</v>
          </cell>
          <cell r="Y313">
            <v>1189976</v>
          </cell>
          <cell r="AB313">
            <v>401</v>
          </cell>
          <cell r="AC313">
            <v>11</v>
          </cell>
          <cell r="AD313" t="str">
            <v>SANC POR REGULARIZACION DE CONSTRUCCION</v>
          </cell>
          <cell r="AE313">
            <v>56055</v>
          </cell>
          <cell r="AF313">
            <v>1189976</v>
          </cell>
        </row>
        <row r="314">
          <cell r="A314">
            <v>40112</v>
          </cell>
          <cell r="B314">
            <v>401</v>
          </cell>
          <cell r="C314">
            <v>12</v>
          </cell>
          <cell r="D314" t="str">
            <v>SANC PRESENTACION DE AVISOS DE ENAJ</v>
          </cell>
          <cell r="E314">
            <v>76944</v>
          </cell>
          <cell r="F314">
            <v>69384</v>
          </cell>
          <cell r="G314">
            <v>0</v>
          </cell>
          <cell r="H314">
            <v>146328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916.8</v>
          </cell>
          <cell r="N314">
            <v>916.8</v>
          </cell>
          <cell r="O314">
            <v>1833.6</v>
          </cell>
          <cell r="P314">
            <v>3667.2</v>
          </cell>
          <cell r="T314">
            <v>0</v>
          </cell>
          <cell r="U314">
            <v>149995.20000000001</v>
          </cell>
          <cell r="X314">
            <v>0</v>
          </cell>
          <cell r="Y314">
            <v>149995.20000000001</v>
          </cell>
          <cell r="AB314">
            <v>401</v>
          </cell>
          <cell r="AC314">
            <v>12</v>
          </cell>
          <cell r="AD314" t="str">
            <v>SANC PRESENTACION DE AVISOS DE ENAJ</v>
          </cell>
          <cell r="AE314">
            <v>1833.6</v>
          </cell>
          <cell r="AF314">
            <v>149995.20000000001</v>
          </cell>
        </row>
        <row r="315">
          <cell r="A315">
            <v>40113</v>
          </cell>
          <cell r="B315">
            <v>401</v>
          </cell>
          <cell r="C315">
            <v>13</v>
          </cell>
          <cell r="D315" t="str">
            <v>MULTA POR AUTOCORRECCION ISN FISCALIZ.</v>
          </cell>
          <cell r="E315">
            <v>15839.08</v>
          </cell>
          <cell r="F315">
            <v>87255.34</v>
          </cell>
          <cell r="G315">
            <v>14620</v>
          </cell>
          <cell r="H315">
            <v>117714.42</v>
          </cell>
          <cell r="I315">
            <v>459.13</v>
          </cell>
          <cell r="J315">
            <v>-283.83</v>
          </cell>
          <cell r="K315">
            <v>0</v>
          </cell>
          <cell r="L315">
            <v>175.3</v>
          </cell>
          <cell r="M315">
            <v>0</v>
          </cell>
          <cell r="N315">
            <v>0</v>
          </cell>
          <cell r="O315">
            <v>9792</v>
          </cell>
          <cell r="P315">
            <v>9792</v>
          </cell>
          <cell r="T315">
            <v>0</v>
          </cell>
          <cell r="U315">
            <v>127681.72</v>
          </cell>
          <cell r="X315">
            <v>0</v>
          </cell>
          <cell r="Y315">
            <v>127681.72</v>
          </cell>
          <cell r="AB315">
            <v>401</v>
          </cell>
          <cell r="AC315">
            <v>13</v>
          </cell>
          <cell r="AD315" t="str">
            <v>MULTA POR AUTOCORRECCION ISN FISCALIZ.</v>
          </cell>
          <cell r="AE315">
            <v>9792</v>
          </cell>
          <cell r="AF315">
            <v>127681.72</v>
          </cell>
        </row>
        <row r="316">
          <cell r="A316">
            <v>40114</v>
          </cell>
          <cell r="B316">
            <v>401</v>
          </cell>
          <cell r="C316">
            <v>14</v>
          </cell>
          <cell r="D316" t="str">
            <v>MULTA POR DESACATO ISN FISCALIZ.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24023.5</v>
          </cell>
          <cell r="N316">
            <v>0</v>
          </cell>
          <cell r="O316">
            <v>0</v>
          </cell>
          <cell r="P316">
            <v>24023.5</v>
          </cell>
          <cell r="T316">
            <v>0</v>
          </cell>
          <cell r="U316">
            <v>24023.5</v>
          </cell>
          <cell r="X316">
            <v>0</v>
          </cell>
          <cell r="Y316">
            <v>24023.5</v>
          </cell>
          <cell r="AB316">
            <v>401</v>
          </cell>
          <cell r="AC316">
            <v>14</v>
          </cell>
          <cell r="AD316" t="str">
            <v>MULTA POR DESACATO ISN FISCALIZ.</v>
          </cell>
          <cell r="AE316">
            <v>0</v>
          </cell>
          <cell r="AF316">
            <v>24023.5</v>
          </cell>
        </row>
        <row r="317">
          <cell r="A317">
            <v>40117</v>
          </cell>
          <cell r="B317">
            <v>401</v>
          </cell>
          <cell r="C317">
            <v>17</v>
          </cell>
          <cell r="D317" t="str">
            <v>MULTAS PODER JUDICIAL</v>
          </cell>
          <cell r="E317">
            <v>38533.360000000001</v>
          </cell>
          <cell r="F317">
            <v>76582.350000000006</v>
          </cell>
          <cell r="G317">
            <v>252813.01</v>
          </cell>
          <cell r="H317">
            <v>367928.72000000003</v>
          </cell>
          <cell r="I317">
            <v>48266.12</v>
          </cell>
          <cell r="J317">
            <v>73508.149999999994</v>
          </cell>
          <cell r="K317">
            <v>90033.33</v>
          </cell>
          <cell r="L317">
            <v>211807.59999999998</v>
          </cell>
          <cell r="M317">
            <v>55577.279999999999</v>
          </cell>
          <cell r="N317">
            <v>46414.47</v>
          </cell>
          <cell r="O317">
            <v>73548.83</v>
          </cell>
          <cell r="P317">
            <v>175540.58000000002</v>
          </cell>
          <cell r="T317">
            <v>0</v>
          </cell>
          <cell r="U317">
            <v>755276.9</v>
          </cell>
          <cell r="X317">
            <v>0</v>
          </cell>
          <cell r="Y317">
            <v>755276.9</v>
          </cell>
          <cell r="AB317">
            <v>401</v>
          </cell>
          <cell r="AC317">
            <v>17</v>
          </cell>
          <cell r="AD317" t="str">
            <v>MULTAS PODER JUDICIAL</v>
          </cell>
          <cell r="AE317">
            <v>73548.83</v>
          </cell>
          <cell r="AF317">
            <v>755276.9</v>
          </cell>
        </row>
        <row r="318">
          <cell r="A318">
            <v>40118</v>
          </cell>
          <cell r="B318">
            <v>401</v>
          </cell>
          <cell r="C318">
            <v>18</v>
          </cell>
          <cell r="D318" t="str">
            <v>MULTAS IMPUESTAS POR LA CONTRALORIA</v>
          </cell>
          <cell r="E318">
            <v>0</v>
          </cell>
          <cell r="F318">
            <v>0</v>
          </cell>
          <cell r="G318">
            <v>500</v>
          </cell>
          <cell r="H318">
            <v>500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979.03</v>
          </cell>
          <cell r="O318">
            <v>765.06</v>
          </cell>
          <cell r="P318">
            <v>1744.09</v>
          </cell>
          <cell r="T318">
            <v>0</v>
          </cell>
          <cell r="U318">
            <v>2244.09</v>
          </cell>
          <cell r="X318">
            <v>0</v>
          </cell>
          <cell r="Y318">
            <v>2244.09</v>
          </cell>
          <cell r="AB318">
            <v>401</v>
          </cell>
          <cell r="AC318">
            <v>18</v>
          </cell>
          <cell r="AD318" t="str">
            <v>MULTAS IMPUESTAS POR LA CONTRALORIA</v>
          </cell>
          <cell r="AE318">
            <v>765.06</v>
          </cell>
          <cell r="AF318">
            <v>2244.09</v>
          </cell>
        </row>
        <row r="319">
          <cell r="A319">
            <v>40119</v>
          </cell>
          <cell r="B319">
            <v>401</v>
          </cell>
          <cell r="C319">
            <v>19</v>
          </cell>
          <cell r="D319" t="str">
            <v>MULTAS TRANSP.PUB.(TAXI)SIN CONCESION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1000</v>
          </cell>
          <cell r="J319">
            <v>0</v>
          </cell>
          <cell r="K319">
            <v>27920</v>
          </cell>
          <cell r="L319">
            <v>28920</v>
          </cell>
          <cell r="M319">
            <v>0</v>
          </cell>
          <cell r="N319">
            <v>0</v>
          </cell>
          <cell r="O319">
            <v>27920</v>
          </cell>
          <cell r="P319">
            <v>27920</v>
          </cell>
          <cell r="T319">
            <v>0</v>
          </cell>
          <cell r="U319">
            <v>56840</v>
          </cell>
          <cell r="X319">
            <v>0</v>
          </cell>
          <cell r="Y319">
            <v>56840</v>
          </cell>
          <cell r="AB319">
            <v>401</v>
          </cell>
          <cell r="AC319">
            <v>19</v>
          </cell>
          <cell r="AD319" t="str">
            <v>MULTAS TRANSP.PUB.(TAXI)SIN CONCESION</v>
          </cell>
          <cell r="AE319">
            <v>27920</v>
          </cell>
          <cell r="AF319">
            <v>56840</v>
          </cell>
        </row>
        <row r="320">
          <cell r="A320">
            <v>40160</v>
          </cell>
          <cell r="B320">
            <v>401</v>
          </cell>
          <cell r="C320">
            <v>60</v>
          </cell>
          <cell r="D320" t="str">
            <v>SUBSIDIOS SANCIONES EN CARTAS DE NO PROP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T320">
            <v>0</v>
          </cell>
          <cell r="U320">
            <v>0</v>
          </cell>
          <cell r="X320">
            <v>0</v>
          </cell>
          <cell r="Y320">
            <v>0</v>
          </cell>
          <cell r="AB320">
            <v>401</v>
          </cell>
          <cell r="AC320">
            <v>60</v>
          </cell>
          <cell r="AD320" t="str">
            <v>SUBSIDIOS SANCIONES EN CARTAS DE NO PROP</v>
          </cell>
          <cell r="AE320">
            <v>0</v>
          </cell>
          <cell r="AF320">
            <v>0</v>
          </cell>
        </row>
        <row r="321">
          <cell r="A321">
            <v>40161</v>
          </cell>
          <cell r="B321">
            <v>401</v>
          </cell>
          <cell r="C321">
            <v>61</v>
          </cell>
          <cell r="D321" t="str">
            <v>SUB SANCIONES POR REG DE CONSTRUCCION</v>
          </cell>
          <cell r="E321">
            <v>0</v>
          </cell>
          <cell r="F321">
            <v>-36450</v>
          </cell>
          <cell r="G321">
            <v>-282670</v>
          </cell>
          <cell r="H321">
            <v>-319120</v>
          </cell>
          <cell r="I321">
            <v>-32165</v>
          </cell>
          <cell r="J321">
            <v>-81405</v>
          </cell>
          <cell r="K321">
            <v>-31065</v>
          </cell>
          <cell r="L321">
            <v>-144635</v>
          </cell>
          <cell r="M321">
            <v>-10080</v>
          </cell>
          <cell r="N321">
            <v>-107545</v>
          </cell>
          <cell r="O321">
            <v>-56055</v>
          </cell>
          <cell r="P321">
            <v>-173680</v>
          </cell>
          <cell r="T321">
            <v>0</v>
          </cell>
          <cell r="U321">
            <v>-637435</v>
          </cell>
          <cell r="X321">
            <v>0</v>
          </cell>
          <cell r="Y321">
            <v>-637435</v>
          </cell>
          <cell r="AB321">
            <v>401</v>
          </cell>
          <cell r="AC321">
            <v>61</v>
          </cell>
          <cell r="AD321" t="str">
            <v>SUB SANCIONES POR REG DE CONSTRUCCION</v>
          </cell>
          <cell r="AE321">
            <v>-56055</v>
          </cell>
          <cell r="AF321">
            <v>-637435</v>
          </cell>
        </row>
        <row r="322">
          <cell r="A322">
            <v>40162</v>
          </cell>
          <cell r="B322">
            <v>401</v>
          </cell>
          <cell r="C322">
            <v>62</v>
          </cell>
          <cell r="D322" t="str">
            <v>SUB SANCIONES PRESENT DE AVISOS DE ENAJ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T322">
            <v>0</v>
          </cell>
          <cell r="U322">
            <v>0</v>
          </cell>
          <cell r="X322">
            <v>0</v>
          </cell>
          <cell r="Y322">
            <v>0</v>
          </cell>
          <cell r="AB322">
            <v>401</v>
          </cell>
          <cell r="AC322">
            <v>62</v>
          </cell>
          <cell r="AD322" t="str">
            <v>SUB SANCIONES PRESENT DE AVISOS DE ENAJ</v>
          </cell>
          <cell r="AE322">
            <v>0</v>
          </cell>
          <cell r="AF322">
            <v>0</v>
          </cell>
        </row>
        <row r="323">
          <cell r="A323">
            <v>40163</v>
          </cell>
          <cell r="B323">
            <v>401</v>
          </cell>
          <cell r="C323">
            <v>63</v>
          </cell>
          <cell r="D323" t="str">
            <v>SUBSIDIO MULTAS TRANSP.PUB.(TAXI)S/CONCE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T323">
            <v>0</v>
          </cell>
          <cell r="U323">
            <v>0</v>
          </cell>
          <cell r="X323">
            <v>0</v>
          </cell>
          <cell r="Y323">
            <v>0</v>
          </cell>
          <cell r="AB323">
            <v>401</v>
          </cell>
          <cell r="AC323">
            <v>63</v>
          </cell>
          <cell r="AD323" t="str">
            <v>SUBSIDIO MULTAS TRANSP.PUB.(TAXI)S/CONCE</v>
          </cell>
          <cell r="AE323">
            <v>0</v>
          </cell>
          <cell r="AF323">
            <v>0</v>
          </cell>
        </row>
        <row r="324">
          <cell r="A324">
            <v>40200</v>
          </cell>
          <cell r="B324">
            <v>402</v>
          </cell>
          <cell r="C324">
            <v>0</v>
          </cell>
          <cell r="D324" t="str">
            <v>RECARGOS</v>
          </cell>
          <cell r="E324">
            <v>0</v>
          </cell>
          <cell r="F324">
            <v>2900.6</v>
          </cell>
          <cell r="G324">
            <v>1541.62</v>
          </cell>
          <cell r="H324">
            <v>4442.2199999999993</v>
          </cell>
          <cell r="I324">
            <v>5764.53</v>
          </cell>
          <cell r="J324">
            <v>2103.4</v>
          </cell>
          <cell r="K324">
            <v>1819.75</v>
          </cell>
          <cell r="L324">
            <v>9687.68</v>
          </cell>
          <cell r="M324">
            <v>955.43</v>
          </cell>
          <cell r="N324">
            <v>11061.23</v>
          </cell>
          <cell r="O324">
            <v>2483.65</v>
          </cell>
          <cell r="P324">
            <v>14500.31</v>
          </cell>
          <cell r="T324">
            <v>0</v>
          </cell>
          <cell r="U324">
            <v>28630.21</v>
          </cell>
          <cell r="X324">
            <v>0</v>
          </cell>
          <cell r="Y324">
            <v>28630.21</v>
          </cell>
          <cell r="AB324">
            <v>402</v>
          </cell>
          <cell r="AC324">
            <v>0</v>
          </cell>
          <cell r="AD324" t="str">
            <v>RECARGOS</v>
          </cell>
          <cell r="AE324">
            <v>2483.65</v>
          </cell>
          <cell r="AF324">
            <v>28630.21</v>
          </cell>
        </row>
        <row r="325">
          <cell r="A325">
            <v>40201</v>
          </cell>
          <cell r="B325">
            <v>402</v>
          </cell>
          <cell r="C325">
            <v>1</v>
          </cell>
          <cell r="D325" t="str">
            <v>RECARGOS I.S.N. FISCALIZ.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270.99</v>
          </cell>
          <cell r="O325">
            <v>3174</v>
          </cell>
          <cell r="P325">
            <v>3444.99</v>
          </cell>
          <cell r="T325">
            <v>0</v>
          </cell>
          <cell r="U325">
            <v>3444.99</v>
          </cell>
          <cell r="X325">
            <v>0</v>
          </cell>
          <cell r="Y325">
            <v>3444.99</v>
          </cell>
          <cell r="AB325">
            <v>402</v>
          </cell>
          <cell r="AC325">
            <v>1</v>
          </cell>
          <cell r="AD325" t="str">
            <v>RECARGOS I.S.N. FISCALIZ.</v>
          </cell>
          <cell r="AE325">
            <v>3174</v>
          </cell>
          <cell r="AF325">
            <v>3444.99</v>
          </cell>
        </row>
        <row r="326">
          <cell r="A326">
            <v>40203</v>
          </cell>
          <cell r="B326">
            <v>402</v>
          </cell>
          <cell r="C326">
            <v>3</v>
          </cell>
          <cell r="D326" t="str">
            <v>RECARGOS DE IMP.DE TRANSMISION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T326">
            <v>0</v>
          </cell>
          <cell r="U326">
            <v>0</v>
          </cell>
          <cell r="X326">
            <v>0</v>
          </cell>
          <cell r="Y326">
            <v>0</v>
          </cell>
          <cell r="AB326">
            <v>402</v>
          </cell>
          <cell r="AC326">
            <v>3</v>
          </cell>
          <cell r="AD326" t="str">
            <v>RECARGOS DE IMP.DE TRANSMISION</v>
          </cell>
          <cell r="AE326">
            <v>0</v>
          </cell>
          <cell r="AF326">
            <v>0</v>
          </cell>
        </row>
        <row r="327">
          <cell r="A327">
            <v>40204</v>
          </cell>
          <cell r="B327">
            <v>402</v>
          </cell>
          <cell r="C327">
            <v>4</v>
          </cell>
          <cell r="D327" t="str">
            <v>RECARGOS DEL I.S.N</v>
          </cell>
          <cell r="E327">
            <v>380119.89</v>
          </cell>
          <cell r="F327">
            <v>252116.16</v>
          </cell>
          <cell r="G327">
            <v>322383.46000000002</v>
          </cell>
          <cell r="H327">
            <v>954619.51</v>
          </cell>
          <cell r="I327">
            <v>328585.15999999997</v>
          </cell>
          <cell r="J327">
            <v>1592060.65</v>
          </cell>
          <cell r="K327">
            <v>1118127.3799999999</v>
          </cell>
          <cell r="L327">
            <v>3038773.1899999995</v>
          </cell>
          <cell r="M327">
            <v>609876.98</v>
          </cell>
          <cell r="N327">
            <v>1755764.8</v>
          </cell>
          <cell r="O327">
            <v>464323.39</v>
          </cell>
          <cell r="P327">
            <v>2829965.1700000004</v>
          </cell>
          <cell r="T327">
            <v>0</v>
          </cell>
          <cell r="U327">
            <v>6823357.8699999992</v>
          </cell>
          <cell r="X327">
            <v>0</v>
          </cell>
          <cell r="Y327">
            <v>6823357.8700000001</v>
          </cell>
          <cell r="AB327">
            <v>402</v>
          </cell>
          <cell r="AC327">
            <v>4</v>
          </cell>
          <cell r="AD327" t="str">
            <v>RECARGOS DEL I.S.N</v>
          </cell>
          <cell r="AE327">
            <v>464323.39</v>
          </cell>
          <cell r="AF327">
            <v>6823357.8700000001</v>
          </cell>
        </row>
        <row r="328">
          <cell r="A328">
            <v>40205</v>
          </cell>
          <cell r="B328">
            <v>402</v>
          </cell>
          <cell r="C328">
            <v>5</v>
          </cell>
          <cell r="D328" t="str">
            <v>RECARGOS DEL IMP.SOBRE HOSPEDAJE</v>
          </cell>
          <cell r="E328">
            <v>2543.15</v>
          </cell>
          <cell r="F328">
            <v>3230.39</v>
          </cell>
          <cell r="G328">
            <v>6796</v>
          </cell>
          <cell r="H328">
            <v>12569.54</v>
          </cell>
          <cell r="I328">
            <v>877.1</v>
          </cell>
          <cell r="J328">
            <v>4291.12</v>
          </cell>
          <cell r="K328">
            <v>1430.57</v>
          </cell>
          <cell r="L328">
            <v>6598.79</v>
          </cell>
          <cell r="M328">
            <v>4427.3</v>
          </cell>
          <cell r="N328">
            <v>8881.6299999999992</v>
          </cell>
          <cell r="O328">
            <v>15501.16</v>
          </cell>
          <cell r="P328">
            <v>28810.09</v>
          </cell>
          <cell r="T328">
            <v>0</v>
          </cell>
          <cell r="U328">
            <v>47978.42</v>
          </cell>
          <cell r="X328">
            <v>0</v>
          </cell>
          <cell r="Y328">
            <v>47978.42</v>
          </cell>
          <cell r="AB328">
            <v>402</v>
          </cell>
          <cell r="AC328">
            <v>5</v>
          </cell>
          <cell r="AD328" t="str">
            <v>RECARGOS DEL IMP.SOBRE HOSPEDAJE</v>
          </cell>
          <cell r="AE328">
            <v>15501.16</v>
          </cell>
          <cell r="AF328">
            <v>47978.42</v>
          </cell>
        </row>
        <row r="329">
          <cell r="A329">
            <v>40206</v>
          </cell>
          <cell r="B329">
            <v>402</v>
          </cell>
          <cell r="C329">
            <v>6</v>
          </cell>
          <cell r="D329" t="str">
            <v>INTERESES POR PLAZO I.S.N.</v>
          </cell>
          <cell r="E329">
            <v>6601.32</v>
          </cell>
          <cell r="F329">
            <v>756.06</v>
          </cell>
          <cell r="G329">
            <v>1059.6099999999999</v>
          </cell>
          <cell r="H329">
            <v>8416.99</v>
          </cell>
          <cell r="I329">
            <v>1059.6099999999999</v>
          </cell>
          <cell r="J329">
            <v>1059.6099999999999</v>
          </cell>
          <cell r="K329">
            <v>1059.6099999999999</v>
          </cell>
          <cell r="L329">
            <v>3178.83</v>
          </cell>
          <cell r="M329">
            <v>1059.6199999999999</v>
          </cell>
          <cell r="N329">
            <v>1281.56</v>
          </cell>
          <cell r="O329">
            <v>1073.6199999999999</v>
          </cell>
          <cell r="P329">
            <v>3414.7999999999997</v>
          </cell>
          <cell r="T329">
            <v>0</v>
          </cell>
          <cell r="U329">
            <v>15010.619999999999</v>
          </cell>
          <cell r="X329">
            <v>0</v>
          </cell>
          <cell r="Y329">
            <v>15010.62</v>
          </cell>
          <cell r="AB329">
            <v>402</v>
          </cell>
          <cell r="AC329">
            <v>6</v>
          </cell>
          <cell r="AD329" t="str">
            <v>INTERESES POR PLAZO I.S.N.</v>
          </cell>
          <cell r="AE329">
            <v>1073.6199999999999</v>
          </cell>
          <cell r="AF329">
            <v>15010.62</v>
          </cell>
        </row>
        <row r="330">
          <cell r="A330">
            <v>40209</v>
          </cell>
          <cell r="B330">
            <v>402</v>
          </cell>
          <cell r="C330">
            <v>9</v>
          </cell>
          <cell r="D330" t="str">
            <v>RECARGOS X MULTAS AGENCIA EST.DE TRANSP.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T330">
            <v>0</v>
          </cell>
          <cell r="U330">
            <v>0</v>
          </cell>
          <cell r="X330">
            <v>0</v>
          </cell>
          <cell r="Y330">
            <v>0</v>
          </cell>
          <cell r="AB330">
            <v>402</v>
          </cell>
          <cell r="AC330">
            <v>9</v>
          </cell>
          <cell r="AD330" t="str">
            <v>RECARGOS X MULTAS AGENCIA EST.DE TRANSP.</v>
          </cell>
          <cell r="AE330">
            <v>0</v>
          </cell>
          <cell r="AF330">
            <v>0</v>
          </cell>
        </row>
        <row r="331">
          <cell r="A331">
            <v>40210</v>
          </cell>
          <cell r="B331">
            <v>402</v>
          </cell>
          <cell r="C331">
            <v>10</v>
          </cell>
          <cell r="D331" t="str">
            <v>INTS.X PLAZO X MULT.ESTAT.DIR.CRED.Y COB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T331">
            <v>0</v>
          </cell>
          <cell r="U331">
            <v>0</v>
          </cell>
          <cell r="X331">
            <v>0</v>
          </cell>
          <cell r="Y331">
            <v>0</v>
          </cell>
          <cell r="AB331">
            <v>402</v>
          </cell>
          <cell r="AC331">
            <v>10</v>
          </cell>
          <cell r="AD331" t="str">
            <v>INTS.X PLAZO X MULT.ESTAT.DIR.CRED.Y COB</v>
          </cell>
          <cell r="AE331">
            <v>0</v>
          </cell>
          <cell r="AF331">
            <v>0</v>
          </cell>
        </row>
        <row r="332">
          <cell r="A332">
            <v>40211</v>
          </cell>
          <cell r="B332">
            <v>402</v>
          </cell>
          <cell r="C332">
            <v>11</v>
          </cell>
          <cell r="D332" t="str">
            <v>SUB.DE RECARGOS DE IMPUESTO S/NOMINAS</v>
          </cell>
          <cell r="E332">
            <v>0</v>
          </cell>
          <cell r="F332">
            <v>-2340</v>
          </cell>
          <cell r="G332">
            <v>-103863.93</v>
          </cell>
          <cell r="H332">
            <v>-106203.93</v>
          </cell>
          <cell r="I332">
            <v>-143845.81</v>
          </cell>
          <cell r="J332">
            <v>-1235618.93</v>
          </cell>
          <cell r="K332">
            <v>-904380.38</v>
          </cell>
          <cell r="L332">
            <v>-2283845.12</v>
          </cell>
          <cell r="M332">
            <v>-216413.94</v>
          </cell>
          <cell r="N332">
            <v>-1507085.44</v>
          </cell>
          <cell r="O332">
            <v>-148704.51</v>
          </cell>
          <cell r="P332">
            <v>-1872203.89</v>
          </cell>
          <cell r="T332">
            <v>0</v>
          </cell>
          <cell r="U332">
            <v>-4262252.9399999995</v>
          </cell>
          <cell r="X332">
            <v>0</v>
          </cell>
          <cell r="Y332">
            <v>-4262252.9400000004</v>
          </cell>
          <cell r="AB332">
            <v>402</v>
          </cell>
          <cell r="AC332">
            <v>11</v>
          </cell>
          <cell r="AD332" t="str">
            <v>SUB.DE RECARGOS DE IMPUESTO S/NOMINAS</v>
          </cell>
          <cell r="AE332">
            <v>-148704.51</v>
          </cell>
          <cell r="AF332">
            <v>-4262252.9400000004</v>
          </cell>
        </row>
        <row r="333">
          <cell r="A333">
            <v>40212</v>
          </cell>
          <cell r="B333">
            <v>402</v>
          </cell>
          <cell r="C333">
            <v>12</v>
          </cell>
          <cell r="D333" t="str">
            <v>RECARGOS PLUSVALIA LINCOLN</v>
          </cell>
          <cell r="E333">
            <v>0</v>
          </cell>
          <cell r="F333">
            <v>79453</v>
          </cell>
          <cell r="G333">
            <v>348.57</v>
          </cell>
          <cell r="H333">
            <v>79801.570000000007</v>
          </cell>
          <cell r="I333">
            <v>110530.46</v>
          </cell>
          <cell r="J333">
            <v>14654.83</v>
          </cell>
          <cell r="K333">
            <v>998.61</v>
          </cell>
          <cell r="L333">
            <v>126183.90000000001</v>
          </cell>
          <cell r="M333">
            <v>0</v>
          </cell>
          <cell r="N333">
            <v>0</v>
          </cell>
          <cell r="O333">
            <v>2031.04</v>
          </cell>
          <cell r="P333">
            <v>2031.04</v>
          </cell>
          <cell r="T333">
            <v>0</v>
          </cell>
          <cell r="U333">
            <v>208016.51</v>
          </cell>
          <cell r="X333">
            <v>0</v>
          </cell>
          <cell r="Y333">
            <v>208016.51</v>
          </cell>
          <cell r="AB333">
            <v>402</v>
          </cell>
          <cell r="AC333">
            <v>12</v>
          </cell>
          <cell r="AD333" t="str">
            <v>RECARGOS PLUSVALIA LINCOLN</v>
          </cell>
          <cell r="AE333">
            <v>2031.04</v>
          </cell>
          <cell r="AF333">
            <v>208016.51</v>
          </cell>
        </row>
        <row r="334">
          <cell r="A334">
            <v>40250</v>
          </cell>
          <cell r="B334">
            <v>402</v>
          </cell>
          <cell r="C334">
            <v>50</v>
          </cell>
          <cell r="D334" t="str">
            <v>BONIFICACIONES PLUSVALIA LINCOLN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T334">
            <v>0</v>
          </cell>
          <cell r="U334">
            <v>0</v>
          </cell>
          <cell r="X334">
            <v>0</v>
          </cell>
          <cell r="Y334">
            <v>0</v>
          </cell>
          <cell r="AB334">
            <v>402</v>
          </cell>
          <cell r="AC334">
            <v>50</v>
          </cell>
          <cell r="AD334" t="str">
            <v>BONIFICACIONES PLUSVALIA LINCOLN</v>
          </cell>
          <cell r="AE334">
            <v>0</v>
          </cell>
          <cell r="AF334">
            <v>0</v>
          </cell>
        </row>
        <row r="335">
          <cell r="A335">
            <v>40300</v>
          </cell>
          <cell r="B335">
            <v>403</v>
          </cell>
          <cell r="C335">
            <v>0</v>
          </cell>
          <cell r="D335" t="str">
            <v>SANCIONES ADMINISTRATIVAS</v>
          </cell>
          <cell r="E335">
            <v>17597.29</v>
          </cell>
          <cell r="F335">
            <v>185795.67</v>
          </cell>
          <cell r="G335">
            <v>207973.44</v>
          </cell>
          <cell r="H335">
            <v>411366.40000000002</v>
          </cell>
          <cell r="I335">
            <v>66914.77</v>
          </cell>
          <cell r="J335">
            <v>73923.820000000007</v>
          </cell>
          <cell r="K335">
            <v>184151.54</v>
          </cell>
          <cell r="L335">
            <v>324990.13</v>
          </cell>
          <cell r="M335">
            <v>40195.78</v>
          </cell>
          <cell r="N335">
            <v>46323.22</v>
          </cell>
          <cell r="O335">
            <v>32630.26</v>
          </cell>
          <cell r="P335">
            <v>119149.26</v>
          </cell>
          <cell r="T335">
            <v>0</v>
          </cell>
          <cell r="U335">
            <v>855505.79</v>
          </cell>
          <cell r="X335">
            <v>0</v>
          </cell>
          <cell r="Y335">
            <v>855505.79</v>
          </cell>
          <cell r="AB335">
            <v>403</v>
          </cell>
          <cell r="AC335">
            <v>0</v>
          </cell>
          <cell r="AD335" t="str">
            <v>SANCIONES</v>
          </cell>
          <cell r="AE335">
            <v>32630.26</v>
          </cell>
          <cell r="AF335">
            <v>855505.79</v>
          </cell>
        </row>
        <row r="336">
          <cell r="A336">
            <v>40302</v>
          </cell>
          <cell r="B336">
            <v>403</v>
          </cell>
          <cell r="C336">
            <v>2</v>
          </cell>
          <cell r="D336" t="str">
            <v>SANCIONES IMPUESTO SOBRE HOSPEDAJE</v>
          </cell>
          <cell r="E336">
            <v>0</v>
          </cell>
          <cell r="F336">
            <v>4811</v>
          </cell>
          <cell r="G336">
            <v>20114.03</v>
          </cell>
          <cell r="H336">
            <v>24925.03</v>
          </cell>
          <cell r="I336">
            <v>0</v>
          </cell>
          <cell r="J336">
            <v>1797</v>
          </cell>
          <cell r="K336">
            <v>5409.4</v>
          </cell>
          <cell r="L336">
            <v>7206.4</v>
          </cell>
          <cell r="M336">
            <v>3391.32</v>
          </cell>
          <cell r="N336">
            <v>5448.76</v>
          </cell>
          <cell r="O336">
            <v>168</v>
          </cell>
          <cell r="P336">
            <v>9008.08</v>
          </cell>
          <cell r="T336">
            <v>0</v>
          </cell>
          <cell r="U336">
            <v>41139.509999999995</v>
          </cell>
          <cell r="X336">
            <v>0</v>
          </cell>
          <cell r="Y336">
            <v>41139.51</v>
          </cell>
          <cell r="AB336">
            <v>403</v>
          </cell>
          <cell r="AC336">
            <v>2</v>
          </cell>
          <cell r="AD336" t="str">
            <v>SANCIONES IMPUESTO SOBRE HOSPEDAJE</v>
          </cell>
          <cell r="AE336">
            <v>168</v>
          </cell>
          <cell r="AF336">
            <v>41139.51</v>
          </cell>
        </row>
        <row r="337">
          <cell r="A337">
            <v>40305</v>
          </cell>
          <cell r="B337">
            <v>403</v>
          </cell>
          <cell r="C337">
            <v>5</v>
          </cell>
          <cell r="D337" t="str">
            <v>SANCIONES I.S.N.</v>
          </cell>
          <cell r="E337">
            <v>225007.44</v>
          </cell>
          <cell r="F337">
            <v>246700.69</v>
          </cell>
          <cell r="G337">
            <v>380768.23</v>
          </cell>
          <cell r="H337">
            <v>852476.36</v>
          </cell>
          <cell r="I337">
            <v>866358.55</v>
          </cell>
          <cell r="J337">
            <v>2638940.21</v>
          </cell>
          <cell r="K337">
            <v>5173904.78</v>
          </cell>
          <cell r="L337">
            <v>8679203.5399999991</v>
          </cell>
          <cell r="M337">
            <v>715698.3</v>
          </cell>
          <cell r="N337">
            <v>2558625.1800000002</v>
          </cell>
          <cell r="O337">
            <v>657179.74</v>
          </cell>
          <cell r="P337">
            <v>3931503.2200000007</v>
          </cell>
          <cell r="T337">
            <v>0</v>
          </cell>
          <cell r="U337">
            <v>13463183.119999999</v>
          </cell>
          <cell r="X337">
            <v>0</v>
          </cell>
          <cell r="Y337">
            <v>13463183.119999999</v>
          </cell>
          <cell r="AB337">
            <v>403</v>
          </cell>
          <cell r="AC337">
            <v>5</v>
          </cell>
          <cell r="AD337" t="str">
            <v>SANCIONES I.S.N.</v>
          </cell>
          <cell r="AE337">
            <v>657179.74</v>
          </cell>
          <cell r="AF337">
            <v>13463183.119999999</v>
          </cell>
        </row>
        <row r="338">
          <cell r="A338">
            <v>40311</v>
          </cell>
          <cell r="B338">
            <v>403</v>
          </cell>
          <cell r="C338">
            <v>11</v>
          </cell>
          <cell r="D338" t="str">
            <v>CONDONACION DE SANCIONES DE ISN</v>
          </cell>
          <cell r="E338">
            <v>0</v>
          </cell>
          <cell r="F338">
            <v>0</v>
          </cell>
          <cell r="G338">
            <v>-214706.73</v>
          </cell>
          <cell r="H338">
            <v>-214706.73</v>
          </cell>
          <cell r="I338">
            <v>-749728.65</v>
          </cell>
          <cell r="J338">
            <v>-2468882.0699999998</v>
          </cell>
          <cell r="K338">
            <v>-5022661.78</v>
          </cell>
          <cell r="L338">
            <v>-8241272.5</v>
          </cell>
          <cell r="M338">
            <v>-568160.69999999995</v>
          </cell>
          <cell r="N338">
            <v>-2446795.81</v>
          </cell>
          <cell r="O338">
            <v>-497695.66</v>
          </cell>
          <cell r="P338">
            <v>-3512652.17</v>
          </cell>
          <cell r="T338">
            <v>0</v>
          </cell>
          <cell r="U338">
            <v>-11968631.4</v>
          </cell>
          <cell r="X338">
            <v>0</v>
          </cell>
          <cell r="Y338">
            <v>-11968631.4</v>
          </cell>
          <cell r="AB338">
            <v>403</v>
          </cell>
          <cell r="AC338">
            <v>11</v>
          </cell>
          <cell r="AD338" t="str">
            <v>CONDONACION DE SANCIONES DE ISN</v>
          </cell>
          <cell r="AE338">
            <v>-497695.66</v>
          </cell>
          <cell r="AF338">
            <v>-11968631.4</v>
          </cell>
        </row>
        <row r="339">
          <cell r="A339">
            <v>40400</v>
          </cell>
          <cell r="B339">
            <v>404</v>
          </cell>
          <cell r="C339">
            <v>0</v>
          </cell>
          <cell r="D339" t="str">
            <v>CONMUTACION DE PENAS</v>
          </cell>
          <cell r="E339">
            <v>43950</v>
          </cell>
          <cell r="F339">
            <v>98589.6</v>
          </cell>
          <cell r="G339">
            <v>152072.29999999999</v>
          </cell>
          <cell r="H339">
            <v>294611.90000000002</v>
          </cell>
          <cell r="I339">
            <v>56455.5</v>
          </cell>
          <cell r="J339">
            <v>79100</v>
          </cell>
          <cell r="K339">
            <v>224522</v>
          </cell>
          <cell r="L339">
            <v>360077.5</v>
          </cell>
          <cell r="M339">
            <v>38600</v>
          </cell>
          <cell r="N339">
            <v>68941.600000000006</v>
          </cell>
          <cell r="O339">
            <v>124778.8</v>
          </cell>
          <cell r="P339">
            <v>232320.40000000002</v>
          </cell>
          <cell r="T339">
            <v>0</v>
          </cell>
          <cell r="U339">
            <v>887009.8</v>
          </cell>
          <cell r="X339">
            <v>0</v>
          </cell>
          <cell r="Y339">
            <v>887009.8</v>
          </cell>
          <cell r="AB339">
            <v>404</v>
          </cell>
          <cell r="AC339">
            <v>0</v>
          </cell>
          <cell r="AD339" t="str">
            <v>CONMUTACION DE PENAS</v>
          </cell>
          <cell r="AE339">
            <v>124778.8</v>
          </cell>
          <cell r="AF339">
            <v>887009.8</v>
          </cell>
        </row>
        <row r="340">
          <cell r="A340">
            <v>40500</v>
          </cell>
          <cell r="B340">
            <v>405</v>
          </cell>
          <cell r="C340">
            <v>0</v>
          </cell>
          <cell r="D340" t="str">
            <v>GASTOS DE EJECUCION</v>
          </cell>
          <cell r="E340">
            <v>23434.44</v>
          </cell>
          <cell r="F340">
            <v>22329.59</v>
          </cell>
          <cell r="G340">
            <v>58905.93</v>
          </cell>
          <cell r="H340">
            <v>104669.95999999999</v>
          </cell>
          <cell r="I340">
            <v>3291.09</v>
          </cell>
          <cell r="J340">
            <v>19422.21</v>
          </cell>
          <cell r="K340">
            <v>18778.46</v>
          </cell>
          <cell r="L340">
            <v>41491.759999999995</v>
          </cell>
          <cell r="M340">
            <v>4145.12</v>
          </cell>
          <cell r="N340">
            <v>23155.119999999999</v>
          </cell>
          <cell r="O340">
            <v>17258.599999999999</v>
          </cell>
          <cell r="P340">
            <v>44558.84</v>
          </cell>
          <cell r="T340">
            <v>0</v>
          </cell>
          <cell r="U340">
            <v>190720.56</v>
          </cell>
          <cell r="X340">
            <v>0</v>
          </cell>
          <cell r="Y340">
            <v>190720.56</v>
          </cell>
          <cell r="AB340">
            <v>405</v>
          </cell>
          <cell r="AC340">
            <v>0</v>
          </cell>
          <cell r="AD340" t="str">
            <v>GASTOS DE EJECUCION</v>
          </cell>
          <cell r="AE340">
            <v>17258.599999999999</v>
          </cell>
          <cell r="AF340">
            <v>190720.56</v>
          </cell>
        </row>
        <row r="341">
          <cell r="A341">
            <v>40502</v>
          </cell>
          <cell r="B341">
            <v>405</v>
          </cell>
          <cell r="C341">
            <v>2</v>
          </cell>
          <cell r="D341" t="str">
            <v>GASTOS D/EJEC.X MULT.AGENCIA EST.D/TRANS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T341">
            <v>0</v>
          </cell>
          <cell r="U341">
            <v>0</v>
          </cell>
          <cell r="X341">
            <v>0</v>
          </cell>
          <cell r="Y341">
            <v>0</v>
          </cell>
          <cell r="AB341">
            <v>405</v>
          </cell>
          <cell r="AC341">
            <v>2</v>
          </cell>
          <cell r="AD341" t="str">
            <v>GASTOS D/EJEC.X MULT.AGENCIA EST.D/TRANS</v>
          </cell>
          <cell r="AE341">
            <v>0</v>
          </cell>
          <cell r="AF341">
            <v>0</v>
          </cell>
        </row>
        <row r="342">
          <cell r="A342">
            <v>40503</v>
          </cell>
          <cell r="B342">
            <v>405</v>
          </cell>
          <cell r="C342">
            <v>3</v>
          </cell>
          <cell r="D342" t="str">
            <v>GASTOS DE EJECUCION I.S.N.</v>
          </cell>
          <cell r="E342">
            <v>33633.67</v>
          </cell>
          <cell r="F342">
            <v>32667.71</v>
          </cell>
          <cell r="G342">
            <v>37185.74</v>
          </cell>
          <cell r="H342">
            <v>103487.12</v>
          </cell>
          <cell r="I342">
            <v>125378.27</v>
          </cell>
          <cell r="J342">
            <v>202793.74</v>
          </cell>
          <cell r="K342">
            <v>198868.09</v>
          </cell>
          <cell r="L342">
            <v>527040.1</v>
          </cell>
          <cell r="M342">
            <v>89293.51</v>
          </cell>
          <cell r="N342">
            <v>109028.02</v>
          </cell>
          <cell r="O342">
            <v>66482.95</v>
          </cell>
          <cell r="P342">
            <v>264804.47999999998</v>
          </cell>
          <cell r="T342">
            <v>0</v>
          </cell>
          <cell r="U342">
            <v>895331.7</v>
          </cell>
          <cell r="X342">
            <v>0</v>
          </cell>
          <cell r="Y342">
            <v>895331.7</v>
          </cell>
          <cell r="AB342">
            <v>405</v>
          </cell>
          <cell r="AC342">
            <v>3</v>
          </cell>
          <cell r="AD342" t="str">
            <v>GASTOS DE EJECUCION I.S.N.</v>
          </cell>
          <cell r="AE342">
            <v>66482.95</v>
          </cell>
          <cell r="AF342">
            <v>895331.7</v>
          </cell>
        </row>
        <row r="343">
          <cell r="A343">
            <v>40504</v>
          </cell>
          <cell r="B343">
            <v>405</v>
          </cell>
          <cell r="C343">
            <v>4</v>
          </cell>
          <cell r="D343" t="str">
            <v>GASTOS DE EJECUCION IMP.SOBRE HOSPEDAJE</v>
          </cell>
          <cell r="E343">
            <v>0</v>
          </cell>
          <cell r="F343">
            <v>2523.6999999999998</v>
          </cell>
          <cell r="G343">
            <v>7049.29</v>
          </cell>
          <cell r="H343">
            <v>9572.99</v>
          </cell>
          <cell r="I343">
            <v>0</v>
          </cell>
          <cell r="J343">
            <v>1680</v>
          </cell>
          <cell r="K343">
            <v>589.79999999999995</v>
          </cell>
          <cell r="L343">
            <v>2269.8000000000002</v>
          </cell>
          <cell r="M343">
            <v>481.93</v>
          </cell>
          <cell r="N343">
            <v>895.53</v>
          </cell>
          <cell r="O343">
            <v>112</v>
          </cell>
          <cell r="P343">
            <v>1489.46</v>
          </cell>
          <cell r="T343">
            <v>0</v>
          </cell>
          <cell r="U343">
            <v>13332.25</v>
          </cell>
          <cell r="X343">
            <v>0</v>
          </cell>
          <cell r="Y343">
            <v>13332.25</v>
          </cell>
          <cell r="AB343">
            <v>405</v>
          </cell>
          <cell r="AC343">
            <v>4</v>
          </cell>
          <cell r="AD343" t="str">
            <v>GASTOS DE EJECUCION IMP.SOBRE HOSPEDAJE</v>
          </cell>
          <cell r="AE343">
            <v>112</v>
          </cell>
          <cell r="AF343">
            <v>13332.25</v>
          </cell>
        </row>
        <row r="344">
          <cell r="A344">
            <v>40505</v>
          </cell>
          <cell r="B344">
            <v>405</v>
          </cell>
          <cell r="C344">
            <v>5</v>
          </cell>
          <cell r="D344" t="str">
            <v>GASTOS DE EJECUCION CHEQUES NO PAG.</v>
          </cell>
          <cell r="E344">
            <v>113516.35</v>
          </cell>
          <cell r="F344">
            <v>54421.57</v>
          </cell>
          <cell r="G344">
            <v>83026.600000000006</v>
          </cell>
          <cell r="H344">
            <v>250964.52000000002</v>
          </cell>
          <cell r="I344">
            <v>20240.490000000002</v>
          </cell>
          <cell r="J344">
            <v>25836.79</v>
          </cell>
          <cell r="K344">
            <v>22789.13</v>
          </cell>
          <cell r="L344">
            <v>68866.41</v>
          </cell>
          <cell r="M344">
            <v>17763.939999999999</v>
          </cell>
          <cell r="N344">
            <v>22060.28</v>
          </cell>
          <cell r="O344">
            <v>10761.91</v>
          </cell>
          <cell r="P344">
            <v>50586.130000000005</v>
          </cell>
          <cell r="T344">
            <v>0</v>
          </cell>
          <cell r="U344">
            <v>370417.06000000006</v>
          </cell>
          <cell r="X344">
            <v>0</v>
          </cell>
          <cell r="Y344">
            <v>370417.06</v>
          </cell>
          <cell r="AB344">
            <v>405</v>
          </cell>
          <cell r="AC344">
            <v>5</v>
          </cell>
          <cell r="AD344" t="str">
            <v>GASTOS DE EJECUCION CHEQUES NO PAG.</v>
          </cell>
          <cell r="AE344">
            <v>10761.91</v>
          </cell>
          <cell r="AF344">
            <v>370417.06</v>
          </cell>
        </row>
        <row r="345">
          <cell r="A345">
            <v>40506</v>
          </cell>
          <cell r="B345">
            <v>405</v>
          </cell>
          <cell r="C345">
            <v>6</v>
          </cell>
          <cell r="D345" t="str">
            <v>GASTOS DE EJEC.TRANS.VEH.MOTOR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T345">
            <v>0</v>
          </cell>
          <cell r="U345">
            <v>0</v>
          </cell>
          <cell r="X345">
            <v>0</v>
          </cell>
          <cell r="Y345">
            <v>0</v>
          </cell>
          <cell r="AB345">
            <v>405</v>
          </cell>
          <cell r="AC345">
            <v>6</v>
          </cell>
          <cell r="AD345" t="str">
            <v>GASTOS DE EJEC.TRANS.VEH.MOTOR</v>
          </cell>
          <cell r="AE345">
            <v>0</v>
          </cell>
          <cell r="AF345">
            <v>0</v>
          </cell>
        </row>
        <row r="346">
          <cell r="A346">
            <v>40507</v>
          </cell>
          <cell r="B346">
            <v>405</v>
          </cell>
          <cell r="C346">
            <v>7</v>
          </cell>
          <cell r="D346" t="str">
            <v>COBRO DE GASTOS EXTRAORDINARIOS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18000</v>
          </cell>
          <cell r="K346">
            <v>16100</v>
          </cell>
          <cell r="L346">
            <v>34100</v>
          </cell>
          <cell r="M346">
            <v>0</v>
          </cell>
          <cell r="N346">
            <v>464</v>
          </cell>
          <cell r="O346">
            <v>-1137.5</v>
          </cell>
          <cell r="P346">
            <v>-673.5</v>
          </cell>
          <cell r="T346">
            <v>0</v>
          </cell>
          <cell r="U346">
            <v>33426.5</v>
          </cell>
          <cell r="X346">
            <v>0</v>
          </cell>
          <cell r="Y346">
            <v>33426.5</v>
          </cell>
          <cell r="AB346">
            <v>405</v>
          </cell>
          <cell r="AC346">
            <v>7</v>
          </cell>
          <cell r="AD346" t="str">
            <v>COBRO DE GASTOS EXTRAORDINARIOS</v>
          </cell>
          <cell r="AE346">
            <v>-1137.5</v>
          </cell>
          <cell r="AF346">
            <v>33426.5</v>
          </cell>
        </row>
        <row r="347">
          <cell r="A347">
            <v>40509</v>
          </cell>
          <cell r="B347">
            <v>405</v>
          </cell>
          <cell r="C347">
            <v>9</v>
          </cell>
          <cell r="D347" t="str">
            <v>GASTOS DE COBRANZAS PLUSVALIA LINCOLN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T347">
            <v>0</v>
          </cell>
          <cell r="U347">
            <v>0</v>
          </cell>
          <cell r="X347">
            <v>0</v>
          </cell>
          <cell r="Y347">
            <v>0</v>
          </cell>
          <cell r="AB347">
            <v>405</v>
          </cell>
          <cell r="AC347">
            <v>9</v>
          </cell>
          <cell r="AD347" t="str">
            <v>GASTOS DE COBRANZAS PLUSVALIA LINCOLN</v>
          </cell>
          <cell r="AE347">
            <v>0</v>
          </cell>
          <cell r="AF347">
            <v>0</v>
          </cell>
        </row>
        <row r="348">
          <cell r="A348">
            <v>40600</v>
          </cell>
          <cell r="B348">
            <v>406</v>
          </cell>
          <cell r="C348">
            <v>0</v>
          </cell>
          <cell r="D348" t="str">
            <v>ACTUALIZACION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T348">
            <v>0</v>
          </cell>
          <cell r="U348">
            <v>0</v>
          </cell>
          <cell r="X348">
            <v>0</v>
          </cell>
          <cell r="Y348">
            <v>0</v>
          </cell>
          <cell r="AB348">
            <v>406</v>
          </cell>
          <cell r="AC348">
            <v>0</v>
          </cell>
          <cell r="AD348" t="str">
            <v>ACTUALIZACION</v>
          </cell>
          <cell r="AE348">
            <v>0</v>
          </cell>
          <cell r="AF348">
            <v>0</v>
          </cell>
        </row>
        <row r="349">
          <cell r="A349">
            <v>40601</v>
          </cell>
          <cell r="B349">
            <v>406</v>
          </cell>
          <cell r="C349">
            <v>1</v>
          </cell>
          <cell r="D349" t="str">
            <v>ACT.MULTAS ESTATALES DIR.CRED.Y COB.</v>
          </cell>
          <cell r="E349">
            <v>9830.52</v>
          </cell>
          <cell r="F349">
            <v>16872.41</v>
          </cell>
          <cell r="G349">
            <v>45392.88</v>
          </cell>
          <cell r="H349">
            <v>72095.81</v>
          </cell>
          <cell r="I349">
            <v>7741.9</v>
          </cell>
          <cell r="J349">
            <v>15111.31</v>
          </cell>
          <cell r="K349">
            <v>14376.02</v>
          </cell>
          <cell r="L349">
            <v>37229.229999999996</v>
          </cell>
          <cell r="M349">
            <v>24563.11</v>
          </cell>
          <cell r="N349">
            <v>9998.68</v>
          </cell>
          <cell r="O349">
            <v>10992.63</v>
          </cell>
          <cell r="P349">
            <v>45554.42</v>
          </cell>
          <cell r="T349">
            <v>0</v>
          </cell>
          <cell r="U349">
            <v>154879.46</v>
          </cell>
          <cell r="X349">
            <v>0</v>
          </cell>
          <cell r="Y349">
            <v>154879.46</v>
          </cell>
          <cell r="AB349">
            <v>406</v>
          </cell>
          <cell r="AC349">
            <v>1</v>
          </cell>
          <cell r="AD349" t="str">
            <v>ACT.MULTAS ESTATALES DIR.CRED.Y COB.</v>
          </cell>
          <cell r="AE349">
            <v>10992.63</v>
          </cell>
          <cell r="AF349">
            <v>154879.46</v>
          </cell>
        </row>
        <row r="350">
          <cell r="A350">
            <v>40602</v>
          </cell>
          <cell r="B350">
            <v>406</v>
          </cell>
          <cell r="C350">
            <v>2</v>
          </cell>
          <cell r="D350" t="str">
            <v>ACTUALIZACION MULT.AGENCIA EST.DE TRANSP</v>
          </cell>
          <cell r="E350">
            <v>0</v>
          </cell>
          <cell r="F350">
            <v>0</v>
          </cell>
          <cell r="G350">
            <v>37.299999999999997</v>
          </cell>
          <cell r="H350">
            <v>37.299999999999997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T350">
            <v>0</v>
          </cell>
          <cell r="U350">
            <v>37.299999999999997</v>
          </cell>
          <cell r="X350">
            <v>0</v>
          </cell>
          <cell r="Y350">
            <v>37.299999999999997</v>
          </cell>
          <cell r="AB350">
            <v>406</v>
          </cell>
          <cell r="AC350">
            <v>2</v>
          </cell>
          <cell r="AD350" t="str">
            <v>ACTUALIZACION MULT.AGENCIA EST.DE TRANSP</v>
          </cell>
          <cell r="AE350">
            <v>0</v>
          </cell>
          <cell r="AF350">
            <v>37.299999999999997</v>
          </cell>
        </row>
        <row r="351">
          <cell r="A351">
            <v>40700</v>
          </cell>
          <cell r="B351">
            <v>407</v>
          </cell>
          <cell r="C351">
            <v>0</v>
          </cell>
          <cell r="D351" t="str">
            <v>SERVICIOS DE MENSAJERIA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T351">
            <v>0</v>
          </cell>
          <cell r="U351">
            <v>0</v>
          </cell>
          <cell r="X351">
            <v>0</v>
          </cell>
          <cell r="Y351">
            <v>0</v>
          </cell>
          <cell r="AB351">
            <v>407</v>
          </cell>
          <cell r="AC351">
            <v>0</v>
          </cell>
          <cell r="AD351" t="str">
            <v>SERVICIOS DE MENSAJERIA</v>
          </cell>
          <cell r="AE351">
            <v>0</v>
          </cell>
          <cell r="AF351">
            <v>0</v>
          </cell>
        </row>
        <row r="352">
          <cell r="A352">
            <v>40701</v>
          </cell>
          <cell r="B352">
            <v>407</v>
          </cell>
          <cell r="C352">
            <v>1</v>
          </cell>
          <cell r="D352" t="str">
            <v>SERVICIOS DE MENSAJERIA</v>
          </cell>
          <cell r="E352">
            <v>7899.96</v>
          </cell>
          <cell r="F352">
            <v>6858.88</v>
          </cell>
          <cell r="G352">
            <v>10966.44</v>
          </cell>
          <cell r="H352">
            <v>25725.279999999999</v>
          </cell>
          <cell r="I352">
            <v>10439.129999999999</v>
          </cell>
          <cell r="J352">
            <v>7721.25</v>
          </cell>
          <cell r="K352">
            <v>7474.17</v>
          </cell>
          <cell r="L352">
            <v>25634.549999999996</v>
          </cell>
          <cell r="M352">
            <v>6732.93</v>
          </cell>
          <cell r="N352">
            <v>7659.48</v>
          </cell>
          <cell r="O352">
            <v>8277.18</v>
          </cell>
          <cell r="P352">
            <v>22669.59</v>
          </cell>
          <cell r="T352">
            <v>0</v>
          </cell>
          <cell r="U352">
            <v>74029.42</v>
          </cell>
          <cell r="X352">
            <v>0</v>
          </cell>
          <cell r="Y352">
            <v>74029.42</v>
          </cell>
          <cell r="AB352">
            <v>407</v>
          </cell>
          <cell r="AC352">
            <v>1</v>
          </cell>
          <cell r="AD352" t="str">
            <v>SERVICIOS DE MENSAJERIA</v>
          </cell>
          <cell r="AE352">
            <v>8277.18</v>
          </cell>
          <cell r="AF352">
            <v>74029.42</v>
          </cell>
        </row>
        <row r="353">
          <cell r="A353">
            <v>40900</v>
          </cell>
          <cell r="B353">
            <v>409</v>
          </cell>
          <cell r="C353">
            <v>0</v>
          </cell>
          <cell r="D353" t="str">
            <v>DIVERSOS</v>
          </cell>
          <cell r="E353">
            <v>443277.31</v>
          </cell>
          <cell r="F353">
            <v>-15636.51</v>
          </cell>
          <cell r="G353">
            <v>27614.1</v>
          </cell>
          <cell r="H353">
            <v>455254.89999999997</v>
          </cell>
          <cell r="I353">
            <v>4666521.13</v>
          </cell>
          <cell r="J353">
            <v>94429.02</v>
          </cell>
          <cell r="K353">
            <v>328606612.13999999</v>
          </cell>
          <cell r="L353">
            <v>333367562.28999996</v>
          </cell>
          <cell r="M353">
            <v>200380.13</v>
          </cell>
          <cell r="N353">
            <v>4224516</v>
          </cell>
          <cell r="O353">
            <v>122028477.89</v>
          </cell>
          <cell r="P353">
            <v>126453374.02</v>
          </cell>
          <cell r="T353">
            <v>0</v>
          </cell>
          <cell r="U353">
            <v>460276191.20999992</v>
          </cell>
          <cell r="X353">
            <v>0</v>
          </cell>
          <cell r="Y353">
            <v>460276191.20999998</v>
          </cell>
          <cell r="AB353">
            <v>409</v>
          </cell>
          <cell r="AC353">
            <v>0</v>
          </cell>
          <cell r="AD353" t="str">
            <v>DIVERSOS</v>
          </cell>
          <cell r="AE353">
            <v>122028477.89</v>
          </cell>
          <cell r="AF353">
            <v>460276191.20999998</v>
          </cell>
        </row>
        <row r="354">
          <cell r="A354">
            <v>40904</v>
          </cell>
          <cell r="B354">
            <v>409</v>
          </cell>
          <cell r="C354">
            <v>4</v>
          </cell>
          <cell r="D354" t="str">
            <v>APORTACION C.M.C.I.</v>
          </cell>
          <cell r="E354">
            <v>12302.86</v>
          </cell>
          <cell r="F354">
            <v>0</v>
          </cell>
          <cell r="G354">
            <v>0</v>
          </cell>
          <cell r="H354">
            <v>12302.86</v>
          </cell>
          <cell r="I354">
            <v>0</v>
          </cell>
          <cell r="J354">
            <v>0</v>
          </cell>
          <cell r="K354">
            <v>9526.18</v>
          </cell>
          <cell r="L354">
            <v>9526.18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T354">
            <v>0</v>
          </cell>
          <cell r="U354">
            <v>21829.040000000001</v>
          </cell>
          <cell r="X354">
            <v>0</v>
          </cell>
          <cell r="Y354">
            <v>21829.040000000001</v>
          </cell>
          <cell r="AB354">
            <v>409</v>
          </cell>
          <cell r="AC354">
            <v>4</v>
          </cell>
          <cell r="AD354" t="str">
            <v>APORTACION C.M.C.I.</v>
          </cell>
          <cell r="AE354">
            <v>0</v>
          </cell>
          <cell r="AF354">
            <v>21829.040000000001</v>
          </cell>
        </row>
        <row r="355">
          <cell r="A355">
            <v>40906</v>
          </cell>
          <cell r="B355">
            <v>409</v>
          </cell>
          <cell r="C355">
            <v>6</v>
          </cell>
          <cell r="D355" t="str">
            <v>SANCIONES A CONTRATISTAS P.E.I.</v>
          </cell>
          <cell r="E355">
            <v>0</v>
          </cell>
          <cell r="F355">
            <v>52952.53</v>
          </cell>
          <cell r="G355">
            <v>0</v>
          </cell>
          <cell r="H355">
            <v>52952.53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T355">
            <v>0</v>
          </cell>
          <cell r="U355">
            <v>52952.53</v>
          </cell>
          <cell r="X355">
            <v>0</v>
          </cell>
          <cell r="Y355">
            <v>52952.53</v>
          </cell>
          <cell r="AB355">
            <v>409</v>
          </cell>
          <cell r="AC355">
            <v>6</v>
          </cell>
          <cell r="AD355" t="str">
            <v>SANCIONES A CONTRATISTAS P.E.I.</v>
          </cell>
          <cell r="AE355">
            <v>0</v>
          </cell>
          <cell r="AF355">
            <v>52952.53</v>
          </cell>
        </row>
        <row r="356">
          <cell r="A356">
            <v>40908</v>
          </cell>
          <cell r="B356">
            <v>409</v>
          </cell>
          <cell r="C356">
            <v>8</v>
          </cell>
          <cell r="D356" t="str">
            <v>REINTEGROS DE PRESUPUESTO</v>
          </cell>
          <cell r="E356">
            <v>-2171867.62</v>
          </cell>
          <cell r="F356">
            <v>17093253.329999998</v>
          </cell>
          <cell r="G356">
            <v>-50002.14</v>
          </cell>
          <cell r="H356">
            <v>14871383.569999997</v>
          </cell>
          <cell r="I356">
            <v>55612.07</v>
          </cell>
          <cell r="J356">
            <v>1238494.78</v>
          </cell>
          <cell r="K356">
            <v>2049444.23</v>
          </cell>
          <cell r="L356">
            <v>3343551.08</v>
          </cell>
          <cell r="M356">
            <v>-865367.08</v>
          </cell>
          <cell r="N356">
            <v>-522745.97</v>
          </cell>
          <cell r="O356">
            <v>10099545.109999999</v>
          </cell>
          <cell r="P356">
            <v>8711432.0599999987</v>
          </cell>
          <cell r="T356">
            <v>0</v>
          </cell>
          <cell r="U356">
            <v>26926366.709999993</v>
          </cell>
          <cell r="X356">
            <v>0</v>
          </cell>
          <cell r="Y356">
            <v>26926366.710000001</v>
          </cell>
          <cell r="AB356">
            <v>409</v>
          </cell>
          <cell r="AC356">
            <v>8</v>
          </cell>
          <cell r="AD356" t="str">
            <v>REINTEGROS DE PRESUPUESTO</v>
          </cell>
          <cell r="AE356">
            <v>10099545.109999999</v>
          </cell>
          <cell r="AF356">
            <v>26926366.710000001</v>
          </cell>
        </row>
        <row r="357">
          <cell r="A357">
            <v>41000</v>
          </cell>
          <cell r="B357">
            <v>410</v>
          </cell>
          <cell r="C357">
            <v>0</v>
          </cell>
          <cell r="D357" t="str">
            <v>DONATIVOS PARA OBRAS Y GASTOS PUBLICOS</v>
          </cell>
          <cell r="E357">
            <v>25731.88</v>
          </cell>
          <cell r="F357">
            <v>31158.720000000001</v>
          </cell>
          <cell r="G357">
            <v>14300</v>
          </cell>
          <cell r="H357">
            <v>71190.600000000006</v>
          </cell>
          <cell r="I357">
            <v>42230.5</v>
          </cell>
          <cell r="J357">
            <v>27766.69</v>
          </cell>
          <cell r="K357">
            <v>34510</v>
          </cell>
          <cell r="L357">
            <v>104507.19</v>
          </cell>
          <cell r="M357">
            <v>27977.96</v>
          </cell>
          <cell r="N357">
            <v>80196</v>
          </cell>
          <cell r="O357">
            <v>0</v>
          </cell>
          <cell r="P357">
            <v>108173.95999999999</v>
          </cell>
          <cell r="T357">
            <v>0</v>
          </cell>
          <cell r="U357">
            <v>283871.75</v>
          </cell>
          <cell r="X357">
            <v>0</v>
          </cell>
          <cell r="Y357">
            <v>283871.75</v>
          </cell>
          <cell r="AB357">
            <v>410</v>
          </cell>
          <cell r="AC357">
            <v>0</v>
          </cell>
          <cell r="AD357" t="str">
            <v>DONATIVOS PARA OBRAS Y GASTOS PUBLICOS</v>
          </cell>
          <cell r="AE357">
            <v>0</v>
          </cell>
          <cell r="AF357">
            <v>283871.75</v>
          </cell>
        </row>
        <row r="358">
          <cell r="A358">
            <v>41001</v>
          </cell>
          <cell r="B358">
            <v>410</v>
          </cell>
          <cell r="C358">
            <v>1</v>
          </cell>
          <cell r="D358" t="str">
            <v>DONATIVO PARA OBRAS VIA RAPIDA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T358">
            <v>0</v>
          </cell>
          <cell r="U358">
            <v>0</v>
          </cell>
          <cell r="X358">
            <v>0</v>
          </cell>
          <cell r="Y358">
            <v>0</v>
          </cell>
          <cell r="AB358">
            <v>410</v>
          </cell>
          <cell r="AC358">
            <v>1</v>
          </cell>
          <cell r="AD358" t="str">
            <v>DONATIVO PARA OBRAS VIA RAPIDA</v>
          </cell>
          <cell r="AE358">
            <v>0</v>
          </cell>
          <cell r="AF358">
            <v>0</v>
          </cell>
        </row>
        <row r="359">
          <cell r="A359">
            <v>41002</v>
          </cell>
          <cell r="B359">
            <v>410</v>
          </cell>
          <cell r="C359">
            <v>2</v>
          </cell>
          <cell r="D359" t="str">
            <v>APORT.AL GOB.DEL EDO. POR APOYO DE SEG.</v>
          </cell>
          <cell r="E359">
            <v>1522542.3</v>
          </cell>
          <cell r="F359">
            <v>1685251.98</v>
          </cell>
          <cell r="G359">
            <v>1302166.67</v>
          </cell>
          <cell r="H359">
            <v>4509960.95</v>
          </cell>
          <cell r="I359">
            <v>563500</v>
          </cell>
          <cell r="J359">
            <v>965083.34</v>
          </cell>
          <cell r="K359">
            <v>588750</v>
          </cell>
          <cell r="L359">
            <v>2117333.34</v>
          </cell>
          <cell r="M359">
            <v>761333.33</v>
          </cell>
          <cell r="N359">
            <v>715000</v>
          </cell>
          <cell r="O359">
            <v>547500</v>
          </cell>
          <cell r="P359">
            <v>2023833.33</v>
          </cell>
          <cell r="T359">
            <v>0</v>
          </cell>
          <cell r="U359">
            <v>8651127.620000001</v>
          </cell>
          <cell r="X359">
            <v>0</v>
          </cell>
          <cell r="Y359">
            <v>8651127.6199999992</v>
          </cell>
          <cell r="AB359">
            <v>410</v>
          </cell>
          <cell r="AC359">
            <v>2</v>
          </cell>
          <cell r="AD359" t="str">
            <v>APORT.AL GOB.DEL EDO. POR APOYO DE SEG.</v>
          </cell>
          <cell r="AE359">
            <v>547500</v>
          </cell>
          <cell r="AF359">
            <v>8651127.6199999992</v>
          </cell>
        </row>
        <row r="360">
          <cell r="A360">
            <v>41004</v>
          </cell>
          <cell r="B360">
            <v>410</v>
          </cell>
          <cell r="C360">
            <v>4</v>
          </cell>
          <cell r="D360" t="str">
            <v>DONATIVOS PARA CRUZ ROJA</v>
          </cell>
          <cell r="E360">
            <v>165945.9</v>
          </cell>
          <cell r="F360">
            <v>60649.3</v>
          </cell>
          <cell r="G360">
            <v>38139</v>
          </cell>
          <cell r="H360">
            <v>264734.2</v>
          </cell>
          <cell r="I360">
            <v>34330.17</v>
          </cell>
          <cell r="J360">
            <v>21467</v>
          </cell>
          <cell r="K360">
            <v>5826</v>
          </cell>
          <cell r="L360">
            <v>61623.17</v>
          </cell>
          <cell r="M360">
            <v>3420</v>
          </cell>
          <cell r="N360">
            <v>3271</v>
          </cell>
          <cell r="O360">
            <v>2031</v>
          </cell>
          <cell r="P360">
            <v>8722</v>
          </cell>
          <cell r="T360">
            <v>0</v>
          </cell>
          <cell r="U360">
            <v>335079.37</v>
          </cell>
          <cell r="X360">
            <v>0</v>
          </cell>
          <cell r="Y360">
            <v>335079.37</v>
          </cell>
          <cell r="AB360">
            <v>410</v>
          </cell>
          <cell r="AC360">
            <v>4</v>
          </cell>
          <cell r="AD360" t="str">
            <v>DONATIVOS PARA CRUZ ROJA</v>
          </cell>
          <cell r="AE360">
            <v>2031</v>
          </cell>
          <cell r="AF360">
            <v>335079.37</v>
          </cell>
        </row>
        <row r="361">
          <cell r="A361">
            <v>41005</v>
          </cell>
          <cell r="B361">
            <v>410</v>
          </cell>
          <cell r="C361">
            <v>5</v>
          </cell>
          <cell r="D361" t="str">
            <v>DONATIVOS PARA PATRONATO DE BOMBEROS</v>
          </cell>
          <cell r="E361">
            <v>55150</v>
          </cell>
          <cell r="F361">
            <v>20205</v>
          </cell>
          <cell r="G361">
            <v>12670</v>
          </cell>
          <cell r="H361">
            <v>88025</v>
          </cell>
          <cell r="I361">
            <v>11370</v>
          </cell>
          <cell r="J361">
            <v>7030</v>
          </cell>
          <cell r="K361">
            <v>1915</v>
          </cell>
          <cell r="L361">
            <v>20315</v>
          </cell>
          <cell r="M361">
            <v>1135</v>
          </cell>
          <cell r="N361">
            <v>1080</v>
          </cell>
          <cell r="O361">
            <v>670</v>
          </cell>
          <cell r="P361">
            <v>2885</v>
          </cell>
          <cell r="T361">
            <v>0</v>
          </cell>
          <cell r="U361">
            <v>111225</v>
          </cell>
          <cell r="X361">
            <v>0</v>
          </cell>
          <cell r="Y361">
            <v>111225</v>
          </cell>
          <cell r="AB361">
            <v>410</v>
          </cell>
          <cell r="AC361">
            <v>5</v>
          </cell>
          <cell r="AD361" t="str">
            <v>DONATIVOS PARA PATRONATO DE BOMBEROS</v>
          </cell>
          <cell r="AE361">
            <v>670</v>
          </cell>
          <cell r="AF361">
            <v>111225</v>
          </cell>
        </row>
        <row r="362">
          <cell r="A362">
            <v>41006</v>
          </cell>
          <cell r="B362">
            <v>410</v>
          </cell>
          <cell r="C362">
            <v>6</v>
          </cell>
          <cell r="D362" t="str">
            <v>DONATIVOS PARA CRUZ VERDE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T362">
            <v>0</v>
          </cell>
          <cell r="U362">
            <v>0</v>
          </cell>
          <cell r="X362">
            <v>0</v>
          </cell>
          <cell r="Y362">
            <v>0</v>
          </cell>
          <cell r="AB362">
            <v>410</v>
          </cell>
          <cell r="AC362">
            <v>6</v>
          </cell>
          <cell r="AD362" t="str">
            <v>DONATIVOS PARA CRUZ VERDE</v>
          </cell>
          <cell r="AE362">
            <v>0</v>
          </cell>
          <cell r="AF362">
            <v>0</v>
          </cell>
        </row>
        <row r="363">
          <cell r="A363">
            <v>41007</v>
          </cell>
          <cell r="B363">
            <v>410</v>
          </cell>
          <cell r="C363">
            <v>7</v>
          </cell>
          <cell r="D363" t="str">
            <v>DONATIVOS POR APLICAR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T363">
            <v>0</v>
          </cell>
          <cell r="U363">
            <v>0</v>
          </cell>
          <cell r="X363">
            <v>0</v>
          </cell>
          <cell r="Y363">
            <v>0</v>
          </cell>
          <cell r="AB363">
            <v>410</v>
          </cell>
          <cell r="AC363">
            <v>7</v>
          </cell>
          <cell r="AD363" t="str">
            <v>DONATIVOS POR APLICAR</v>
          </cell>
          <cell r="AE363">
            <v>0</v>
          </cell>
          <cell r="AF363">
            <v>0</v>
          </cell>
        </row>
        <row r="364">
          <cell r="A364">
            <v>41008</v>
          </cell>
          <cell r="B364">
            <v>410</v>
          </cell>
          <cell r="C364">
            <v>8</v>
          </cell>
          <cell r="D364" t="str">
            <v>DONATIVO PRO PATRONATO RECONSTRUYAMOS NL</v>
          </cell>
          <cell r="H364">
            <v>0</v>
          </cell>
          <cell r="L364">
            <v>0</v>
          </cell>
          <cell r="M364">
            <v>111851.17</v>
          </cell>
          <cell r="N364">
            <v>84848.28</v>
          </cell>
          <cell r="O364">
            <v>-180413.67</v>
          </cell>
          <cell r="P364">
            <v>16285.779999999999</v>
          </cell>
          <cell r="T364">
            <v>0</v>
          </cell>
          <cell r="U364">
            <v>16285.779999999999</v>
          </cell>
          <cell r="X364">
            <v>0</v>
          </cell>
          <cell r="Y364">
            <v>16285.78</v>
          </cell>
          <cell r="AB364">
            <v>410</v>
          </cell>
          <cell r="AC364">
            <v>8</v>
          </cell>
          <cell r="AD364" t="str">
            <v>DONATIVO PRO PATRONATO RECONSTRUYAMOS NL</v>
          </cell>
          <cell r="AE364">
            <v>-180413.67</v>
          </cell>
          <cell r="AF364">
            <v>16285.78</v>
          </cell>
        </row>
        <row r="365">
          <cell r="A365">
            <v>41100</v>
          </cell>
          <cell r="B365">
            <v>411</v>
          </cell>
          <cell r="C365">
            <v>0</v>
          </cell>
          <cell r="D365" t="str">
            <v>APORT.DE ORGS.PARAESTATALES Y OTRAS ENTI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AB365">
            <v>411</v>
          </cell>
          <cell r="AC365">
            <v>0</v>
          </cell>
          <cell r="AD365" t="str">
            <v>APORT.DE ORGS.PARAESTATALES Y OTRAS ENTI</v>
          </cell>
          <cell r="AE365">
            <v>0</v>
          </cell>
          <cell r="AF365">
            <v>0</v>
          </cell>
        </row>
        <row r="366">
          <cell r="A366">
            <v>41101</v>
          </cell>
          <cell r="B366">
            <v>411</v>
          </cell>
          <cell r="C366">
            <v>1</v>
          </cell>
          <cell r="D366" t="str">
            <v>APORTACIONES U.I.E.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22775</v>
          </cell>
          <cell r="K366">
            <v>98000</v>
          </cell>
          <cell r="L366">
            <v>120775</v>
          </cell>
          <cell r="M366">
            <v>0</v>
          </cell>
          <cell r="N366">
            <v>0</v>
          </cell>
          <cell r="O366">
            <v>76136723.530000001</v>
          </cell>
          <cell r="P366">
            <v>76136723.530000001</v>
          </cell>
          <cell r="T366">
            <v>0</v>
          </cell>
          <cell r="U366">
            <v>76257498.530000001</v>
          </cell>
          <cell r="X366">
            <v>0</v>
          </cell>
          <cell r="Y366">
            <v>76257498.530000001</v>
          </cell>
          <cell r="AB366">
            <v>411</v>
          </cell>
          <cell r="AC366">
            <v>1</v>
          </cell>
          <cell r="AD366" t="str">
            <v>APORTACIONES U.I.E.</v>
          </cell>
          <cell r="AE366">
            <v>76136723.530000001</v>
          </cell>
          <cell r="AF366">
            <v>76257498.530000001</v>
          </cell>
        </row>
        <row r="367">
          <cell r="A367">
            <v>41102</v>
          </cell>
          <cell r="B367">
            <v>411</v>
          </cell>
          <cell r="C367">
            <v>2</v>
          </cell>
          <cell r="D367" t="str">
            <v>APORTACIONES SRIA. CONTRALORIA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T367">
            <v>0</v>
          </cell>
          <cell r="U367">
            <v>0</v>
          </cell>
          <cell r="X367">
            <v>0</v>
          </cell>
          <cell r="Y367">
            <v>0</v>
          </cell>
          <cell r="AB367">
            <v>411</v>
          </cell>
          <cell r="AC367">
            <v>2</v>
          </cell>
          <cell r="AD367" t="str">
            <v>APORTACIONES SRIA. CONTRALORIA</v>
          </cell>
          <cell r="AE367">
            <v>0</v>
          </cell>
          <cell r="AF367">
            <v>0</v>
          </cell>
        </row>
        <row r="368">
          <cell r="A368">
            <v>41106</v>
          </cell>
          <cell r="B368">
            <v>411</v>
          </cell>
          <cell r="C368">
            <v>6</v>
          </cell>
          <cell r="D368" t="str">
            <v>APORTACIONES I.C.V.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T368">
            <v>0</v>
          </cell>
          <cell r="U368">
            <v>0</v>
          </cell>
          <cell r="X368">
            <v>0</v>
          </cell>
          <cell r="Y368">
            <v>0</v>
          </cell>
          <cell r="AB368">
            <v>411</v>
          </cell>
          <cell r="AC368">
            <v>6</v>
          </cell>
          <cell r="AD368" t="str">
            <v>APORTACIONES I.C.V.</v>
          </cell>
          <cell r="AE368">
            <v>0</v>
          </cell>
          <cell r="AF368">
            <v>0</v>
          </cell>
        </row>
        <row r="369">
          <cell r="A369">
            <v>41109</v>
          </cell>
          <cell r="B369">
            <v>411</v>
          </cell>
          <cell r="C369">
            <v>9</v>
          </cell>
          <cell r="D369" t="str">
            <v>APORTACIONES U.A.N.L.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839484.8</v>
          </cell>
          <cell r="K369">
            <v>0</v>
          </cell>
          <cell r="L369">
            <v>839484.8</v>
          </cell>
          <cell r="M369">
            <v>0</v>
          </cell>
          <cell r="N369">
            <v>2197119.14</v>
          </cell>
          <cell r="O369">
            <v>0</v>
          </cell>
          <cell r="P369">
            <v>2197119.14</v>
          </cell>
          <cell r="T369">
            <v>0</v>
          </cell>
          <cell r="U369">
            <v>3036603.9400000004</v>
          </cell>
          <cell r="X369">
            <v>0</v>
          </cell>
          <cell r="Y369">
            <v>3036603.94</v>
          </cell>
          <cell r="AB369">
            <v>411</v>
          </cell>
          <cell r="AC369">
            <v>9</v>
          </cell>
          <cell r="AD369" t="str">
            <v>APORTACIONES U.A.N.L.</v>
          </cell>
          <cell r="AE369">
            <v>0</v>
          </cell>
          <cell r="AF369">
            <v>3036603.94</v>
          </cell>
        </row>
        <row r="370">
          <cell r="A370">
            <v>41111</v>
          </cell>
          <cell r="B370">
            <v>411</v>
          </cell>
          <cell r="C370">
            <v>11</v>
          </cell>
          <cell r="D370" t="str">
            <v>APORTACIONES OTROS ORGANISMOS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T370">
            <v>0</v>
          </cell>
          <cell r="U370">
            <v>0</v>
          </cell>
          <cell r="X370">
            <v>0</v>
          </cell>
          <cell r="Y370">
            <v>0</v>
          </cell>
          <cell r="AB370">
            <v>411</v>
          </cell>
          <cell r="AC370">
            <v>11</v>
          </cell>
          <cell r="AD370" t="str">
            <v>APORTACIONES OTROS ORGANISMOS</v>
          </cell>
          <cell r="AE370">
            <v>0</v>
          </cell>
          <cell r="AF370">
            <v>0</v>
          </cell>
        </row>
        <row r="371">
          <cell r="A371">
            <v>41607</v>
          </cell>
          <cell r="B371">
            <v>416</v>
          </cell>
          <cell r="C371">
            <v>7</v>
          </cell>
          <cell r="D371" t="str">
            <v>COORD.DE PROY.INFRAC.ESTRATEGICA(COPIES)</v>
          </cell>
          <cell r="E371">
            <v>0</v>
          </cell>
          <cell r="F371">
            <v>878323.15</v>
          </cell>
          <cell r="G371">
            <v>0</v>
          </cell>
          <cell r="H371">
            <v>878323.15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T371">
            <v>0</v>
          </cell>
          <cell r="U371">
            <v>878323.15</v>
          </cell>
          <cell r="X371">
            <v>0</v>
          </cell>
          <cell r="Y371">
            <v>878323.15</v>
          </cell>
          <cell r="AB371">
            <v>416</v>
          </cell>
          <cell r="AC371">
            <v>7</v>
          </cell>
          <cell r="AD371" t="str">
            <v>COORD.DE PROY.INFRAC.ESTRATEGICA(COPIES)</v>
          </cell>
          <cell r="AE371">
            <v>0</v>
          </cell>
          <cell r="AF371">
            <v>878323.15</v>
          </cell>
        </row>
        <row r="372">
          <cell r="A372">
            <v>44001</v>
          </cell>
          <cell r="B372">
            <v>440</v>
          </cell>
          <cell r="C372">
            <v>1</v>
          </cell>
          <cell r="D372" t="str">
            <v>MUNICIPIOS AREA METROP.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1747501.54</v>
          </cell>
          <cell r="K372">
            <v>0</v>
          </cell>
          <cell r="L372">
            <v>1747501.54</v>
          </cell>
          <cell r="M372">
            <v>0</v>
          </cell>
          <cell r="N372">
            <v>0</v>
          </cell>
          <cell r="O372">
            <v>-1747501.54</v>
          </cell>
          <cell r="P372">
            <v>-1747501.54</v>
          </cell>
          <cell r="T372">
            <v>0</v>
          </cell>
          <cell r="U372">
            <v>0</v>
          </cell>
          <cell r="X372">
            <v>0</v>
          </cell>
          <cell r="Y372">
            <v>0</v>
          </cell>
          <cell r="AB372">
            <v>440</v>
          </cell>
          <cell r="AC372">
            <v>1</v>
          </cell>
          <cell r="AD372" t="str">
            <v>MUNICIPIOS AREA METROP.</v>
          </cell>
          <cell r="AE372">
            <v>-1747501.54</v>
          </cell>
          <cell r="AF372">
            <v>0</v>
          </cell>
        </row>
        <row r="373">
          <cell r="A373">
            <v>44002</v>
          </cell>
          <cell r="B373">
            <v>440</v>
          </cell>
          <cell r="C373">
            <v>2</v>
          </cell>
          <cell r="D373" t="str">
            <v>OTROS MUNICIPIOS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1100000</v>
          </cell>
          <cell r="O373">
            <v>0</v>
          </cell>
          <cell r="P373">
            <v>1100000</v>
          </cell>
          <cell r="T373">
            <v>0</v>
          </cell>
          <cell r="U373">
            <v>1100000</v>
          </cell>
          <cell r="X373">
            <v>0</v>
          </cell>
          <cell r="Y373">
            <v>1100000</v>
          </cell>
          <cell r="AB373">
            <v>440</v>
          </cell>
          <cell r="AC373">
            <v>2</v>
          </cell>
          <cell r="AD373" t="str">
            <v>OTROS MUNICIPIOS</v>
          </cell>
          <cell r="AE373">
            <v>0</v>
          </cell>
          <cell r="AF373">
            <v>1100000</v>
          </cell>
        </row>
        <row r="374">
          <cell r="A374">
            <v>46001</v>
          </cell>
          <cell r="B374">
            <v>460</v>
          </cell>
          <cell r="C374">
            <v>1</v>
          </cell>
          <cell r="D374" t="str">
            <v>DEV.DIVERSOS APROVECHAMIENTOS</v>
          </cell>
          <cell r="E374">
            <v>-17092</v>
          </cell>
          <cell r="F374">
            <v>-47298</v>
          </cell>
          <cell r="G374">
            <v>-62717.54</v>
          </cell>
          <cell r="H374">
            <v>-127107.54000000001</v>
          </cell>
          <cell r="I374">
            <v>-8066.67</v>
          </cell>
          <cell r="J374">
            <v>-636688.31000000006</v>
          </cell>
          <cell r="K374">
            <v>-38318.58</v>
          </cell>
          <cell r="L374">
            <v>-683073.56</v>
          </cell>
          <cell r="M374">
            <v>-328029.01</v>
          </cell>
          <cell r="N374">
            <v>-300678.39</v>
          </cell>
          <cell r="O374">
            <v>41727.56</v>
          </cell>
          <cell r="P374">
            <v>-586979.84000000008</v>
          </cell>
          <cell r="T374">
            <v>0</v>
          </cell>
          <cell r="U374">
            <v>-1397160.9400000002</v>
          </cell>
          <cell r="X374">
            <v>0</v>
          </cell>
          <cell r="Y374">
            <v>-1397160.94</v>
          </cell>
          <cell r="AB374">
            <v>460</v>
          </cell>
          <cell r="AC374">
            <v>1</v>
          </cell>
          <cell r="AD374" t="str">
            <v>DEV.DIVERSOS APROVECHAMIENTOS</v>
          </cell>
          <cell r="AE374">
            <v>41727.56</v>
          </cell>
          <cell r="AF374">
            <v>-1397160.94</v>
          </cell>
        </row>
        <row r="375">
          <cell r="A375">
            <v>47000</v>
          </cell>
          <cell r="B375">
            <v>470</v>
          </cell>
          <cell r="C375">
            <v>0</v>
          </cell>
          <cell r="D375" t="str">
            <v>FINANCIAMIENTO PUBLICO</v>
          </cell>
          <cell r="E375">
            <v>0</v>
          </cell>
          <cell r="F375">
            <v>0</v>
          </cell>
          <cell r="G375">
            <v>274100000</v>
          </cell>
          <cell r="H375">
            <v>274100000</v>
          </cell>
          <cell r="I375">
            <v>300000000</v>
          </cell>
          <cell r="J375">
            <v>500000000</v>
          </cell>
          <cell r="K375">
            <v>3110000000</v>
          </cell>
          <cell r="L375">
            <v>3910000000</v>
          </cell>
          <cell r="M375">
            <v>350000000</v>
          </cell>
          <cell r="N375">
            <v>1600000000</v>
          </cell>
          <cell r="O375">
            <v>0</v>
          </cell>
          <cell r="P375">
            <v>1950000000</v>
          </cell>
          <cell r="T375">
            <v>0</v>
          </cell>
          <cell r="U375">
            <v>6134100000</v>
          </cell>
          <cell r="X375">
            <v>0</v>
          </cell>
          <cell r="Y375">
            <v>6134100000</v>
          </cell>
          <cell r="AB375">
            <v>470</v>
          </cell>
          <cell r="AC375">
            <v>0</v>
          </cell>
          <cell r="AD375" t="str">
            <v>FINANCIAMIENTO PUBLICO</v>
          </cell>
          <cell r="AE375">
            <v>0</v>
          </cell>
          <cell r="AF375">
            <v>6134100000</v>
          </cell>
        </row>
        <row r="376">
          <cell r="A376">
            <v>0</v>
          </cell>
          <cell r="D376" t="str">
            <v>SUB TOTAL APROVECHAMIENTOS</v>
          </cell>
          <cell r="E376">
            <v>1972185.51</v>
          </cell>
          <cell r="F376">
            <v>22179913.719999999</v>
          </cell>
          <cell r="G376">
            <v>277557326.56</v>
          </cell>
          <cell r="H376">
            <v>301709425.79000002</v>
          </cell>
          <cell r="I376">
            <v>306636313.36000001</v>
          </cell>
          <cell r="J376">
            <v>505991850.36000001</v>
          </cell>
          <cell r="K376">
            <v>3443185216.7600002</v>
          </cell>
          <cell r="L376">
            <v>4255813380.4800005</v>
          </cell>
          <cell r="M376">
            <v>351230411.82999998</v>
          </cell>
          <cell r="N376">
            <v>1608966407.79</v>
          </cell>
          <cell r="O376">
            <v>208224521.46000001</v>
          </cell>
          <cell r="P376">
            <v>2168421341.0799999</v>
          </cell>
          <cell r="T376">
            <v>0</v>
          </cell>
          <cell r="U376">
            <v>6725944147.3500004</v>
          </cell>
          <cell r="X376">
            <v>0</v>
          </cell>
          <cell r="Y376">
            <v>6725944147.3500004</v>
          </cell>
          <cell r="AB376">
            <v>0</v>
          </cell>
          <cell r="AC376">
            <v>0</v>
          </cell>
          <cell r="AD376" t="str">
            <v>SUB TOTAL APROVECHAMIENTOS</v>
          </cell>
          <cell r="AE376">
            <v>208224521.46000001</v>
          </cell>
          <cell r="AF376">
            <v>6725944147.3500004</v>
          </cell>
        </row>
        <row r="377">
          <cell r="A377">
            <v>0</v>
          </cell>
          <cell r="D377" t="str">
            <v>INCENTIVOS POR RECAUDACION DE IMPUESTOS FEDERALES COORDINADOS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T377">
            <v>0</v>
          </cell>
          <cell r="U377">
            <v>0</v>
          </cell>
          <cell r="X377">
            <v>0</v>
          </cell>
          <cell r="Y377">
            <v>0</v>
          </cell>
          <cell r="AB377">
            <v>0</v>
          </cell>
          <cell r="AC377">
            <v>0</v>
          </cell>
          <cell r="AD377" t="str">
            <v>INCENTIVOS POR RECAUDACION DE IMPUESTOS FEDERALES COORDINADOS</v>
          </cell>
          <cell r="AE377">
            <v>0</v>
          </cell>
          <cell r="AF377">
            <v>0</v>
          </cell>
        </row>
        <row r="378">
          <cell r="A378">
            <v>51601</v>
          </cell>
          <cell r="B378">
            <v>516</v>
          </cell>
          <cell r="C378">
            <v>1</v>
          </cell>
          <cell r="D378" t="str">
            <v>INCENTIVOS POR FISC.CONCURRENTE</v>
          </cell>
          <cell r="E378">
            <v>0</v>
          </cell>
          <cell r="F378">
            <v>0</v>
          </cell>
          <cell r="G378">
            <v>28556408</v>
          </cell>
          <cell r="H378">
            <v>28556408</v>
          </cell>
          <cell r="I378">
            <v>11180361</v>
          </cell>
          <cell r="J378">
            <v>13924779</v>
          </cell>
          <cell r="K378">
            <v>17214451</v>
          </cell>
          <cell r="L378">
            <v>42319591</v>
          </cell>
          <cell r="M378">
            <v>2714124</v>
          </cell>
          <cell r="N378">
            <v>5310673</v>
          </cell>
          <cell r="O378">
            <v>8838444</v>
          </cell>
          <cell r="P378">
            <v>16863241</v>
          </cell>
          <cell r="T378">
            <v>0</v>
          </cell>
          <cell r="U378">
            <v>87739240</v>
          </cell>
          <cell r="X378">
            <v>0</v>
          </cell>
          <cell r="Y378">
            <v>87739240</v>
          </cell>
          <cell r="AB378">
            <v>516</v>
          </cell>
          <cell r="AC378">
            <v>1</v>
          </cell>
          <cell r="AD378" t="str">
            <v>INCENTIVOS POR FISC.CONCURRENTE</v>
          </cell>
          <cell r="AE378">
            <v>8838444</v>
          </cell>
          <cell r="AF378">
            <v>87739240</v>
          </cell>
        </row>
        <row r="379">
          <cell r="A379">
            <v>51602</v>
          </cell>
          <cell r="B379">
            <v>516</v>
          </cell>
          <cell r="C379">
            <v>2</v>
          </cell>
          <cell r="D379" t="str">
            <v>INCENTIVOS POR VIG.DE OBLIGACIONES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T379">
            <v>0</v>
          </cell>
          <cell r="U379">
            <v>0</v>
          </cell>
          <cell r="X379">
            <v>0</v>
          </cell>
          <cell r="Y379">
            <v>0</v>
          </cell>
          <cell r="AB379">
            <v>516</v>
          </cell>
          <cell r="AC379">
            <v>2</v>
          </cell>
          <cell r="AD379" t="str">
            <v>INCENTIVOS POR VIG.DE OBLIGACIONES</v>
          </cell>
          <cell r="AE379">
            <v>0</v>
          </cell>
          <cell r="AF379">
            <v>0</v>
          </cell>
        </row>
        <row r="380">
          <cell r="A380">
            <v>51603</v>
          </cell>
          <cell r="B380">
            <v>516</v>
          </cell>
          <cell r="C380">
            <v>3</v>
          </cell>
          <cell r="D380" t="str">
            <v>INCENTIVOS POR REG.PEQ.CONTRIBUYENTE</v>
          </cell>
          <cell r="E380">
            <v>0</v>
          </cell>
          <cell r="F380">
            <v>51857</v>
          </cell>
          <cell r="G380">
            <v>79733</v>
          </cell>
          <cell r="H380">
            <v>131590</v>
          </cell>
          <cell r="I380">
            <v>0</v>
          </cell>
          <cell r="J380">
            <v>82392</v>
          </cell>
          <cell r="K380">
            <v>0</v>
          </cell>
          <cell r="L380">
            <v>82392</v>
          </cell>
          <cell r="M380">
            <v>23130</v>
          </cell>
          <cell r="N380">
            <v>0</v>
          </cell>
          <cell r="O380">
            <v>0</v>
          </cell>
          <cell r="P380">
            <v>23130</v>
          </cell>
          <cell r="T380">
            <v>0</v>
          </cell>
          <cell r="U380">
            <v>237112</v>
          </cell>
          <cell r="X380">
            <v>0</v>
          </cell>
          <cell r="Y380">
            <v>237112</v>
          </cell>
          <cell r="AB380">
            <v>516</v>
          </cell>
          <cell r="AC380">
            <v>3</v>
          </cell>
          <cell r="AD380" t="str">
            <v>INCENTIVOS POR REG.PEQ.CONTRIBUYENTE</v>
          </cell>
          <cell r="AE380">
            <v>0</v>
          </cell>
          <cell r="AF380">
            <v>237112</v>
          </cell>
        </row>
        <row r="381">
          <cell r="A381">
            <v>51604</v>
          </cell>
          <cell r="B381">
            <v>516</v>
          </cell>
          <cell r="C381">
            <v>4</v>
          </cell>
          <cell r="D381" t="str">
            <v>INCENTIVOS POR REG. INTERMEDIO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T381">
            <v>0</v>
          </cell>
          <cell r="U381">
            <v>0</v>
          </cell>
          <cell r="X381">
            <v>0</v>
          </cell>
          <cell r="Y381">
            <v>0</v>
          </cell>
          <cell r="AB381">
            <v>516</v>
          </cell>
          <cell r="AC381">
            <v>4</v>
          </cell>
          <cell r="AD381" t="str">
            <v>INCENTIVOS POR REG. INTERMEDIO</v>
          </cell>
          <cell r="AE381">
            <v>0</v>
          </cell>
          <cell r="AF381">
            <v>0</v>
          </cell>
        </row>
        <row r="382">
          <cell r="A382">
            <v>51605</v>
          </cell>
          <cell r="B382">
            <v>516</v>
          </cell>
          <cell r="C382">
            <v>5</v>
          </cell>
          <cell r="D382" t="str">
            <v>INCEN.POR GANANCIA DE ENAJ.DE BIENES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T382">
            <v>0</v>
          </cell>
          <cell r="U382">
            <v>0</v>
          </cell>
          <cell r="X382">
            <v>0</v>
          </cell>
          <cell r="Y382">
            <v>0</v>
          </cell>
          <cell r="AB382">
            <v>516</v>
          </cell>
          <cell r="AC382">
            <v>5</v>
          </cell>
          <cell r="AD382" t="str">
            <v>INCEN.POR GANANCIA DE ENAJ.DE BIENES</v>
          </cell>
          <cell r="AE382">
            <v>0</v>
          </cell>
          <cell r="AF382">
            <v>0</v>
          </cell>
        </row>
        <row r="383">
          <cell r="A383">
            <v>51606</v>
          </cell>
          <cell r="B383">
            <v>516</v>
          </cell>
          <cell r="C383">
            <v>6</v>
          </cell>
          <cell r="D383" t="str">
            <v>INCENTIVOS POR IEPS GASOLINA Y DIESEL</v>
          </cell>
          <cell r="M383">
            <v>47572</v>
          </cell>
          <cell r="N383">
            <v>0</v>
          </cell>
          <cell r="O383">
            <v>0</v>
          </cell>
          <cell r="Y383">
            <v>47572</v>
          </cell>
          <cell r="AB383">
            <v>516</v>
          </cell>
          <cell r="AC383">
            <v>6</v>
          </cell>
          <cell r="AD383" t="str">
            <v>INCENTIVOS POR IEPS GASOLINA Y DIESEL</v>
          </cell>
          <cell r="AE383">
            <v>0</v>
          </cell>
          <cell r="AF383">
            <v>47572</v>
          </cell>
        </row>
        <row r="384">
          <cell r="A384">
            <v>56600</v>
          </cell>
          <cell r="B384">
            <v>566</v>
          </cell>
          <cell r="C384">
            <v>0</v>
          </cell>
          <cell r="D384" t="str">
            <v>IMPUESTO EMPRESARIAL A TASA UNICA(IETU)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T384">
            <v>0</v>
          </cell>
          <cell r="U384">
            <v>0</v>
          </cell>
          <cell r="X384">
            <v>0</v>
          </cell>
          <cell r="Y384">
            <v>0</v>
          </cell>
          <cell r="AB384">
            <v>566</v>
          </cell>
          <cell r="AC384">
            <v>0</v>
          </cell>
          <cell r="AD384" t="str">
            <v>IMPUESTO EMPRESARIAL A TASA UNICA(IETU)</v>
          </cell>
          <cell r="AE384">
            <v>0</v>
          </cell>
          <cell r="AF384">
            <v>0</v>
          </cell>
        </row>
        <row r="385">
          <cell r="A385">
            <v>56601</v>
          </cell>
          <cell r="B385">
            <v>566</v>
          </cell>
          <cell r="C385">
            <v>1</v>
          </cell>
          <cell r="D385" t="str">
            <v>IETU REG. PEQ. CONTRIB.(REPECOS)100%</v>
          </cell>
          <cell r="E385">
            <v>7365811</v>
          </cell>
          <cell r="F385">
            <v>2613297</v>
          </cell>
          <cell r="G385">
            <v>1834951</v>
          </cell>
          <cell r="H385">
            <v>11814059</v>
          </cell>
          <cell r="I385">
            <v>8161031</v>
          </cell>
          <cell r="J385">
            <v>2622432</v>
          </cell>
          <cell r="K385">
            <v>2434914</v>
          </cell>
          <cell r="L385">
            <v>13218377</v>
          </cell>
          <cell r="M385">
            <v>7751032</v>
          </cell>
          <cell r="N385">
            <v>3779887</v>
          </cell>
          <cell r="O385">
            <v>2260890</v>
          </cell>
          <cell r="P385">
            <v>13791809</v>
          </cell>
          <cell r="T385">
            <v>0</v>
          </cell>
          <cell r="U385">
            <v>38824245</v>
          </cell>
          <cell r="X385">
            <v>0</v>
          </cell>
          <cell r="Y385">
            <v>38824245</v>
          </cell>
          <cell r="AB385">
            <v>566</v>
          </cell>
          <cell r="AC385">
            <v>1</v>
          </cell>
          <cell r="AD385" t="str">
            <v>IETU REG. PEQ. CONTRIB.(REPECOS)100%</v>
          </cell>
          <cell r="AE385">
            <v>2260890</v>
          </cell>
          <cell r="AF385">
            <v>38824245</v>
          </cell>
        </row>
        <row r="386">
          <cell r="A386">
            <v>56602</v>
          </cell>
          <cell r="B386">
            <v>566</v>
          </cell>
          <cell r="C386">
            <v>2</v>
          </cell>
          <cell r="D386" t="str">
            <v>SUB.POR BENEFICIOS FISCALES IETU 100%</v>
          </cell>
          <cell r="H386">
            <v>0</v>
          </cell>
          <cell r="L386">
            <v>0</v>
          </cell>
          <cell r="M386">
            <v>-2781601</v>
          </cell>
          <cell r="N386">
            <v>-1783546</v>
          </cell>
          <cell r="O386">
            <v>-796408</v>
          </cell>
          <cell r="P386">
            <v>-5361555</v>
          </cell>
          <cell r="T386">
            <v>0</v>
          </cell>
          <cell r="U386">
            <v>-5361555</v>
          </cell>
          <cell r="X386">
            <v>0</v>
          </cell>
          <cell r="Y386">
            <v>-5361555</v>
          </cell>
          <cell r="AB386">
            <v>566</v>
          </cell>
          <cell r="AC386">
            <v>2</v>
          </cell>
          <cell r="AD386" t="str">
            <v>SUB.POR BENEFICIOS FISCALES IETU 100%</v>
          </cell>
          <cell r="AE386">
            <v>-796408</v>
          </cell>
          <cell r="AF386">
            <v>-5361555</v>
          </cell>
        </row>
        <row r="387">
          <cell r="A387">
            <v>56700</v>
          </cell>
          <cell r="B387">
            <v>567</v>
          </cell>
          <cell r="C387">
            <v>0</v>
          </cell>
          <cell r="D387" t="str">
            <v>IMPUESTO SOBRE LA RENTA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T387">
            <v>0</v>
          </cell>
          <cell r="U387">
            <v>0</v>
          </cell>
          <cell r="X387">
            <v>0</v>
          </cell>
          <cell r="Y387">
            <v>0</v>
          </cell>
          <cell r="AB387">
            <v>567</v>
          </cell>
          <cell r="AC387">
            <v>0</v>
          </cell>
          <cell r="AD387" t="str">
            <v>IMPUESTO SOBRE LA RENTA</v>
          </cell>
          <cell r="AE387">
            <v>0</v>
          </cell>
          <cell r="AF387">
            <v>0</v>
          </cell>
        </row>
        <row r="388">
          <cell r="A388">
            <v>56704</v>
          </cell>
          <cell r="B388">
            <v>567</v>
          </cell>
          <cell r="C388">
            <v>4</v>
          </cell>
          <cell r="D388" t="str">
            <v>ISR PERSONAS MORALES PAGOS PROV. 75%</v>
          </cell>
          <cell r="E388">
            <v>4254.54</v>
          </cell>
          <cell r="F388">
            <v>4254.54</v>
          </cell>
          <cell r="G388">
            <v>4254.54</v>
          </cell>
          <cell r="H388">
            <v>12763.619999999999</v>
          </cell>
          <cell r="I388">
            <v>4254.54</v>
          </cell>
          <cell r="J388">
            <v>369760.59</v>
          </cell>
          <cell r="K388">
            <v>4254.54</v>
          </cell>
          <cell r="L388">
            <v>378269.67</v>
          </cell>
          <cell r="M388">
            <v>69954.929999999993</v>
          </cell>
          <cell r="N388">
            <v>4254.54</v>
          </cell>
          <cell r="O388">
            <v>4254.54</v>
          </cell>
          <cell r="P388">
            <v>78464.00999999998</v>
          </cell>
          <cell r="T388">
            <v>0</v>
          </cell>
          <cell r="U388">
            <v>469497.29999999993</v>
          </cell>
          <cell r="X388">
            <v>0</v>
          </cell>
          <cell r="Y388">
            <v>469497.3</v>
          </cell>
          <cell r="AB388">
            <v>567</v>
          </cell>
          <cell r="AC388">
            <v>4</v>
          </cell>
          <cell r="AD388" t="str">
            <v>ISR PERSONAS MORALES PAGOS PROV. 75%</v>
          </cell>
          <cell r="AE388">
            <v>4254.54</v>
          </cell>
          <cell r="AF388">
            <v>469497.3</v>
          </cell>
        </row>
        <row r="389">
          <cell r="A389">
            <v>56739</v>
          </cell>
          <cell r="B389">
            <v>567</v>
          </cell>
          <cell r="C389">
            <v>39</v>
          </cell>
          <cell r="D389" t="str">
            <v>ISR PERSONAS MORALES PAG.PROV. 100%</v>
          </cell>
          <cell r="E389">
            <v>0</v>
          </cell>
          <cell r="F389">
            <v>261.01</v>
          </cell>
          <cell r="G389">
            <v>0</v>
          </cell>
          <cell r="H389">
            <v>261.01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T389">
            <v>0</v>
          </cell>
          <cell r="U389">
            <v>261.01</v>
          </cell>
          <cell r="X389">
            <v>0</v>
          </cell>
          <cell r="Y389">
            <v>261.01</v>
          </cell>
          <cell r="AB389">
            <v>567</v>
          </cell>
          <cell r="AC389">
            <v>39</v>
          </cell>
          <cell r="AD389" t="str">
            <v>ISR PERSONAS MORALES PAG.PROV. 100%</v>
          </cell>
          <cell r="AE389">
            <v>0</v>
          </cell>
          <cell r="AF389">
            <v>261.01</v>
          </cell>
        </row>
        <row r="390">
          <cell r="A390">
            <v>56748</v>
          </cell>
          <cell r="B390">
            <v>567</v>
          </cell>
          <cell r="C390">
            <v>48</v>
          </cell>
          <cell r="D390" t="str">
            <v>ISR P.FIS.PAG.PROV.ACT.PEQ.CONT.100%</v>
          </cell>
          <cell r="E390">
            <v>7235150</v>
          </cell>
          <cell r="F390">
            <v>2321574</v>
          </cell>
          <cell r="G390">
            <v>1451569</v>
          </cell>
          <cell r="H390">
            <v>11008293</v>
          </cell>
          <cell r="I390">
            <v>7433515</v>
          </cell>
          <cell r="J390">
            <v>1880164</v>
          </cell>
          <cell r="K390">
            <v>1779319</v>
          </cell>
          <cell r="L390">
            <v>11092998</v>
          </cell>
          <cell r="M390">
            <v>6998681</v>
          </cell>
          <cell r="N390">
            <v>2944838</v>
          </cell>
          <cell r="O390">
            <v>1527283</v>
          </cell>
          <cell r="P390">
            <v>11470802</v>
          </cell>
          <cell r="T390">
            <v>0</v>
          </cell>
          <cell r="U390">
            <v>33572093</v>
          </cell>
          <cell r="X390">
            <v>0</v>
          </cell>
          <cell r="Y390">
            <v>33572093</v>
          </cell>
          <cell r="AB390">
            <v>567</v>
          </cell>
          <cell r="AC390">
            <v>48</v>
          </cell>
          <cell r="AD390" t="str">
            <v>ISR P.FIS.PAG.PROV.ACT.PEQ.CONT.100%</v>
          </cell>
          <cell r="AE390">
            <v>1527283</v>
          </cell>
          <cell r="AF390">
            <v>33572093</v>
          </cell>
        </row>
        <row r="391">
          <cell r="A391">
            <v>56754</v>
          </cell>
          <cell r="B391">
            <v>567</v>
          </cell>
          <cell r="C391">
            <v>54</v>
          </cell>
          <cell r="D391" t="str">
            <v>ISR RET.P.MOR.YFIS.PAG.PRO.ENAJ.BIE.100%</v>
          </cell>
          <cell r="E391">
            <v>11221242</v>
          </cell>
          <cell r="F391">
            <v>7904460</v>
          </cell>
          <cell r="G391">
            <v>10048679</v>
          </cell>
          <cell r="H391">
            <v>29174381</v>
          </cell>
          <cell r="I391">
            <v>9582788</v>
          </cell>
          <cell r="J391">
            <v>6658275</v>
          </cell>
          <cell r="K391">
            <v>8321268</v>
          </cell>
          <cell r="L391">
            <v>24562331</v>
          </cell>
          <cell r="M391">
            <v>12443682</v>
          </cell>
          <cell r="N391">
            <v>7254018</v>
          </cell>
          <cell r="O391">
            <v>7603752</v>
          </cell>
          <cell r="P391">
            <v>27301452</v>
          </cell>
          <cell r="T391">
            <v>0</v>
          </cell>
          <cell r="U391">
            <v>81038164</v>
          </cell>
          <cell r="X391">
            <v>0</v>
          </cell>
          <cell r="Y391">
            <v>81038164</v>
          </cell>
          <cell r="AB391">
            <v>567</v>
          </cell>
          <cell r="AC391">
            <v>54</v>
          </cell>
          <cell r="AD391" t="str">
            <v>ISR RET.P.MOR.YFIS.PAG.PRO.ENAJ.BIE.100%</v>
          </cell>
          <cell r="AE391">
            <v>7603752</v>
          </cell>
          <cell r="AF391">
            <v>81038164</v>
          </cell>
        </row>
        <row r="392">
          <cell r="A392">
            <v>56756</v>
          </cell>
          <cell r="B392">
            <v>567</v>
          </cell>
          <cell r="C392">
            <v>56</v>
          </cell>
          <cell r="D392" t="str">
            <v>ISR P.FIS.PAG.PROV.ACT.EMP.REG.INT.100%</v>
          </cell>
          <cell r="E392">
            <v>823541</v>
          </cell>
          <cell r="F392">
            <v>764702</v>
          </cell>
          <cell r="G392">
            <v>1197550</v>
          </cell>
          <cell r="H392">
            <v>2785793</v>
          </cell>
          <cell r="I392">
            <v>1087700.8899999999</v>
          </cell>
          <cell r="J392">
            <v>1136644.94</v>
          </cell>
          <cell r="K392">
            <v>1002129.18</v>
          </cell>
          <cell r="L392">
            <v>3226475.0100000002</v>
          </cell>
          <cell r="M392">
            <v>845381.98</v>
          </cell>
          <cell r="N392">
            <v>874452.98</v>
          </cell>
          <cell r="O392">
            <v>968804.35</v>
          </cell>
          <cell r="P392">
            <v>2688639.31</v>
          </cell>
          <cell r="T392">
            <v>0</v>
          </cell>
          <cell r="U392">
            <v>8700907.3200000003</v>
          </cell>
          <cell r="X392">
            <v>0</v>
          </cell>
          <cell r="Y392">
            <v>8700907.3200000003</v>
          </cell>
          <cell r="AB392">
            <v>567</v>
          </cell>
          <cell r="AC392">
            <v>56</v>
          </cell>
          <cell r="AD392" t="str">
            <v>ISR P.FIS.PAG.PROV.ACT.EMP.REG.INT.100%</v>
          </cell>
          <cell r="AE392">
            <v>968804.35</v>
          </cell>
          <cell r="AF392">
            <v>8700907.3200000003</v>
          </cell>
        </row>
        <row r="393">
          <cell r="A393">
            <v>56757</v>
          </cell>
          <cell r="B393">
            <v>567</v>
          </cell>
          <cell r="C393">
            <v>57</v>
          </cell>
          <cell r="D393" t="str">
            <v>SUB.POR BENEFICIOS FISCALES ISR 100%</v>
          </cell>
          <cell r="H393">
            <v>0</v>
          </cell>
          <cell r="L393">
            <v>0</v>
          </cell>
          <cell r="M393">
            <v>-2585093</v>
          </cell>
          <cell r="N393">
            <v>-1394290</v>
          </cell>
          <cell r="O393">
            <v>-592519</v>
          </cell>
          <cell r="P393">
            <v>-4571902</v>
          </cell>
          <cell r="T393">
            <v>0</v>
          </cell>
          <cell r="U393">
            <v>-4571902</v>
          </cell>
          <cell r="X393">
            <v>0</v>
          </cell>
          <cell r="Y393">
            <v>-4571902</v>
          </cell>
          <cell r="AB393">
            <v>567</v>
          </cell>
          <cell r="AC393">
            <v>57</v>
          </cell>
          <cell r="AD393" t="str">
            <v>SUB.POR BENEFICIOS FISCALES ISR 100%</v>
          </cell>
          <cell r="AE393">
            <v>-592519</v>
          </cell>
          <cell r="AF393">
            <v>-4571902</v>
          </cell>
        </row>
        <row r="394">
          <cell r="B394">
            <v>568</v>
          </cell>
          <cell r="C394">
            <v>0</v>
          </cell>
          <cell r="D394" t="str">
            <v>TOTAL IMPUESTO AL ACTIVO</v>
          </cell>
          <cell r="E394">
            <v>19284187.539999999</v>
          </cell>
          <cell r="F394">
            <v>10995251.550000001</v>
          </cell>
          <cell r="G394">
            <v>12702052.539999999</v>
          </cell>
          <cell r="H394">
            <v>42981491.629999995</v>
          </cell>
          <cell r="I394">
            <v>18108258.43</v>
          </cell>
          <cell r="J394">
            <v>10044844.529999999</v>
          </cell>
          <cell r="K394">
            <v>11106970.720000001</v>
          </cell>
          <cell r="L394">
            <v>39260073.68</v>
          </cell>
          <cell r="M394">
            <v>17772606.91</v>
          </cell>
          <cell r="N394">
            <v>9683273.5199999996</v>
          </cell>
          <cell r="O394">
            <v>9511574.8900000006</v>
          </cell>
          <cell r="P394">
            <v>36967455.32</v>
          </cell>
          <cell r="T394">
            <v>0</v>
          </cell>
          <cell r="U394">
            <v>119209020.63</v>
          </cell>
          <cell r="X394">
            <v>0</v>
          </cell>
          <cell r="Y394">
            <v>119209020.63</v>
          </cell>
          <cell r="AB394">
            <v>568</v>
          </cell>
          <cell r="AC394">
            <v>0</v>
          </cell>
          <cell r="AD394" t="str">
            <v>TOTAL IMPUESTO AL ACTIVO</v>
          </cell>
          <cell r="AE394">
            <v>9511574.8900000006</v>
          </cell>
          <cell r="AF394">
            <v>119209020.63</v>
          </cell>
        </row>
        <row r="395">
          <cell r="A395">
            <v>56900</v>
          </cell>
          <cell r="B395">
            <v>569</v>
          </cell>
          <cell r="C395">
            <v>0</v>
          </cell>
          <cell r="D395" t="str">
            <v>IMPUESTO AL VALOR AGREGADO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T395">
            <v>0</v>
          </cell>
          <cell r="U395">
            <v>0</v>
          </cell>
          <cell r="X395">
            <v>0</v>
          </cell>
          <cell r="Y395">
            <v>0</v>
          </cell>
          <cell r="AB395">
            <v>569</v>
          </cell>
          <cell r="AC395">
            <v>0</v>
          </cell>
          <cell r="AD395" t="str">
            <v>IMPUESTO AL VALOR AGREGADO</v>
          </cell>
          <cell r="AE395">
            <v>0</v>
          </cell>
          <cell r="AF395">
            <v>0</v>
          </cell>
        </row>
        <row r="396">
          <cell r="A396">
            <v>56901</v>
          </cell>
          <cell r="B396">
            <v>569</v>
          </cell>
          <cell r="C396">
            <v>1</v>
          </cell>
          <cell r="D396" t="str">
            <v>IVA PAG.PROV.PERS.MOR.Y FIS. 100%</v>
          </cell>
          <cell r="E396">
            <v>0</v>
          </cell>
          <cell r="F396">
            <v>12937.66</v>
          </cell>
          <cell r="G396">
            <v>0</v>
          </cell>
          <cell r="H396">
            <v>12937.66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T396">
            <v>0</v>
          </cell>
          <cell r="U396">
            <v>12937.66</v>
          </cell>
          <cell r="X396">
            <v>0</v>
          </cell>
          <cell r="Y396">
            <v>12937.66</v>
          </cell>
          <cell r="AB396">
            <v>569</v>
          </cell>
          <cell r="AC396">
            <v>1</v>
          </cell>
          <cell r="AD396" t="str">
            <v>IVA PAG.PROV.PERS.MOR.Y FIS. 100%</v>
          </cell>
          <cell r="AE396">
            <v>0</v>
          </cell>
          <cell r="AF396">
            <v>12937.66</v>
          </cell>
        </row>
        <row r="397">
          <cell r="A397">
            <v>56905</v>
          </cell>
          <cell r="B397">
            <v>569</v>
          </cell>
          <cell r="C397">
            <v>5</v>
          </cell>
          <cell r="D397" t="str">
            <v>DEC ANUAL Y COMP R SIMPLIF 100% (054)</v>
          </cell>
          <cell r="E397">
            <v>0</v>
          </cell>
          <cell r="F397">
            <v>52.42</v>
          </cell>
          <cell r="G397">
            <v>0</v>
          </cell>
          <cell r="H397">
            <v>52.42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24150.2</v>
          </cell>
          <cell r="N397">
            <v>0</v>
          </cell>
          <cell r="O397">
            <v>0</v>
          </cell>
          <cell r="P397">
            <v>24150.2</v>
          </cell>
          <cell r="T397">
            <v>0</v>
          </cell>
          <cell r="U397">
            <v>24202.62</v>
          </cell>
          <cell r="X397">
            <v>0</v>
          </cell>
          <cell r="Y397">
            <v>24202.62</v>
          </cell>
          <cell r="AB397">
            <v>569</v>
          </cell>
          <cell r="AC397">
            <v>5</v>
          </cell>
          <cell r="AD397" t="str">
            <v>DEC ANUAL Y COMP R SIMPLIF 100% (054)</v>
          </cell>
          <cell r="AE397">
            <v>0</v>
          </cell>
          <cell r="AF397">
            <v>24202.62</v>
          </cell>
        </row>
        <row r="398">
          <cell r="A398">
            <v>56913</v>
          </cell>
          <cell r="B398">
            <v>569</v>
          </cell>
          <cell r="C398">
            <v>13</v>
          </cell>
          <cell r="D398" t="str">
            <v>REGIMEN DE PEQUEÑOS CONT 100%(048)</v>
          </cell>
          <cell r="E398">
            <v>7377182</v>
          </cell>
          <cell r="F398">
            <v>2371028</v>
          </cell>
          <cell r="G398">
            <v>1618224</v>
          </cell>
          <cell r="H398">
            <v>11366434</v>
          </cell>
          <cell r="I398">
            <v>7926262</v>
          </cell>
          <cell r="J398">
            <v>2064179</v>
          </cell>
          <cell r="K398">
            <v>2000550</v>
          </cell>
          <cell r="L398">
            <v>11990991</v>
          </cell>
          <cell r="M398">
            <v>7451853</v>
          </cell>
          <cell r="N398">
            <v>3117197</v>
          </cell>
          <cell r="O398">
            <v>1685028</v>
          </cell>
          <cell r="P398">
            <v>12254078</v>
          </cell>
          <cell r="T398">
            <v>0</v>
          </cell>
          <cell r="U398">
            <v>35611503</v>
          </cell>
          <cell r="X398">
            <v>0</v>
          </cell>
          <cell r="Y398">
            <v>35611503</v>
          </cell>
          <cell r="AB398">
            <v>569</v>
          </cell>
          <cell r="AC398">
            <v>13</v>
          </cell>
          <cell r="AD398" t="str">
            <v>REGIMEN DE PEQUEÑOS CONT 100%(048)</v>
          </cell>
          <cell r="AE398">
            <v>1685028</v>
          </cell>
          <cell r="AF398">
            <v>35611503</v>
          </cell>
        </row>
        <row r="399">
          <cell r="A399">
            <v>56914</v>
          </cell>
          <cell r="B399">
            <v>569</v>
          </cell>
          <cell r="C399">
            <v>14</v>
          </cell>
          <cell r="D399" t="str">
            <v>SUB.POR BENEFICIOS FISCALES IVA 100%</v>
          </cell>
          <cell r="H399">
            <v>0</v>
          </cell>
          <cell r="L399">
            <v>0</v>
          </cell>
          <cell r="M399">
            <v>-2738992</v>
          </cell>
          <cell r="N399">
            <v>-1518107</v>
          </cell>
          <cell r="O399">
            <v>-650717</v>
          </cell>
          <cell r="P399">
            <v>-4907816</v>
          </cell>
          <cell r="T399">
            <v>0</v>
          </cell>
          <cell r="U399">
            <v>-4907816</v>
          </cell>
          <cell r="X399">
            <v>0</v>
          </cell>
          <cell r="Y399">
            <v>-4907816</v>
          </cell>
          <cell r="AB399">
            <v>569</v>
          </cell>
          <cell r="AC399">
            <v>14</v>
          </cell>
          <cell r="AD399" t="str">
            <v>SUB.POR BENEFICIOS FISCALES IVA 100%</v>
          </cell>
          <cell r="AE399">
            <v>-650717</v>
          </cell>
          <cell r="AF399">
            <v>-4907816</v>
          </cell>
        </row>
        <row r="400">
          <cell r="B400">
            <v>569</v>
          </cell>
          <cell r="C400">
            <v>0</v>
          </cell>
          <cell r="D400" t="str">
            <v>TOTAL IMPUESTO AL VALOR AGREGADO</v>
          </cell>
          <cell r="E400">
            <v>7377182</v>
          </cell>
          <cell r="F400">
            <v>2384018.08</v>
          </cell>
          <cell r="G400">
            <v>1618224</v>
          </cell>
          <cell r="H400">
            <v>11379424.08</v>
          </cell>
          <cell r="I400">
            <v>7926262</v>
          </cell>
          <cell r="J400">
            <v>2064179</v>
          </cell>
          <cell r="K400">
            <v>2000550</v>
          </cell>
          <cell r="L400">
            <v>11990991</v>
          </cell>
          <cell r="M400">
            <v>4737011.2</v>
          </cell>
          <cell r="N400">
            <v>1599090</v>
          </cell>
          <cell r="O400">
            <v>1034311</v>
          </cell>
          <cell r="P400">
            <v>7370412.2000000002</v>
          </cell>
          <cell r="T400">
            <v>0</v>
          </cell>
          <cell r="U400">
            <v>30740827.280000001</v>
          </cell>
          <cell r="X400">
            <v>0</v>
          </cell>
          <cell r="Y400">
            <v>30740827.280000001</v>
          </cell>
          <cell r="AB400">
            <v>569</v>
          </cell>
          <cell r="AC400">
            <v>0</v>
          </cell>
          <cell r="AD400" t="str">
            <v>TOTAL IMPUESTO AL VALOR AGREGADO</v>
          </cell>
          <cell r="AE400">
            <v>1034311</v>
          </cell>
          <cell r="AF400">
            <v>30740827.280000001</v>
          </cell>
        </row>
        <row r="401">
          <cell r="A401">
            <v>57400</v>
          </cell>
          <cell r="B401">
            <v>574</v>
          </cell>
          <cell r="C401">
            <v>0</v>
          </cell>
          <cell r="D401" t="str">
            <v>TOTAL GASTOS DE EJECUCION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T401">
            <v>0</v>
          </cell>
          <cell r="U401">
            <v>0</v>
          </cell>
          <cell r="X401">
            <v>0</v>
          </cell>
          <cell r="Y401">
            <v>0</v>
          </cell>
          <cell r="AB401">
            <v>574</v>
          </cell>
          <cell r="AC401">
            <v>0</v>
          </cell>
          <cell r="AD401" t="str">
            <v>GASTOS DE EJECUCION</v>
          </cell>
          <cell r="AE401">
            <v>0</v>
          </cell>
          <cell r="AF401">
            <v>0</v>
          </cell>
        </row>
        <row r="402">
          <cell r="A402">
            <v>57401</v>
          </cell>
          <cell r="B402">
            <v>574</v>
          </cell>
          <cell r="C402">
            <v>1</v>
          </cell>
          <cell r="D402" t="str">
            <v>GASTOS DE EJECUCION ISAN</v>
          </cell>
          <cell r="E402">
            <v>0</v>
          </cell>
          <cell r="F402">
            <v>1140</v>
          </cell>
          <cell r="G402">
            <v>0</v>
          </cell>
          <cell r="H402">
            <v>1140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380</v>
          </cell>
          <cell r="O402">
            <v>56</v>
          </cell>
          <cell r="P402">
            <v>436</v>
          </cell>
          <cell r="T402">
            <v>0</v>
          </cell>
          <cell r="U402">
            <v>1576</v>
          </cell>
          <cell r="X402">
            <v>0</v>
          </cell>
          <cell r="Y402">
            <v>1576</v>
          </cell>
          <cell r="AB402">
            <v>574</v>
          </cell>
          <cell r="AC402">
            <v>1</v>
          </cell>
          <cell r="AD402" t="str">
            <v>GASTOS DE EJECUCION ISAN</v>
          </cell>
          <cell r="AE402">
            <v>56</v>
          </cell>
          <cell r="AF402">
            <v>1576</v>
          </cell>
        </row>
        <row r="403">
          <cell r="A403">
            <v>57403</v>
          </cell>
          <cell r="B403">
            <v>574</v>
          </cell>
          <cell r="C403">
            <v>3</v>
          </cell>
          <cell r="D403" t="str">
            <v>GASTOS DE EJEC.VIG.DE OBLIGACIONES 100%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T403">
            <v>0</v>
          </cell>
          <cell r="U403">
            <v>0</v>
          </cell>
          <cell r="X403">
            <v>0</v>
          </cell>
          <cell r="Y403">
            <v>0</v>
          </cell>
          <cell r="AB403">
            <v>574</v>
          </cell>
          <cell r="AC403">
            <v>3</v>
          </cell>
          <cell r="AD403" t="str">
            <v>GASTOS DE EJEC.VIG.DE OBLIGACIONES 100%</v>
          </cell>
          <cell r="AE403">
            <v>0</v>
          </cell>
          <cell r="AF403">
            <v>0</v>
          </cell>
        </row>
        <row r="404">
          <cell r="A404">
            <v>57404</v>
          </cell>
          <cell r="B404">
            <v>574</v>
          </cell>
          <cell r="C404">
            <v>4</v>
          </cell>
          <cell r="D404" t="str">
            <v>GASTOS DE EJECUCION IMP. SOBRE TENENCIA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T404">
            <v>0</v>
          </cell>
          <cell r="U404">
            <v>0</v>
          </cell>
          <cell r="X404">
            <v>0</v>
          </cell>
          <cell r="Y404">
            <v>0</v>
          </cell>
          <cell r="AB404">
            <v>574</v>
          </cell>
          <cell r="AC404">
            <v>4</v>
          </cell>
          <cell r="AD404" t="str">
            <v>GASTOS DE EJECUCION IMP. SOBRE TENENCIA</v>
          </cell>
          <cell r="AE404">
            <v>0</v>
          </cell>
          <cell r="AF404">
            <v>0</v>
          </cell>
        </row>
        <row r="405">
          <cell r="A405">
            <v>57405</v>
          </cell>
          <cell r="B405">
            <v>574</v>
          </cell>
          <cell r="C405">
            <v>5</v>
          </cell>
          <cell r="D405" t="str">
            <v>GASTOS DE EJEC.DE CREDITOS FIS.FEDERALES</v>
          </cell>
          <cell r="E405">
            <v>3511.77</v>
          </cell>
          <cell r="F405">
            <v>2653.51</v>
          </cell>
          <cell r="G405">
            <v>44450.2</v>
          </cell>
          <cell r="H405">
            <v>50615.479999999996</v>
          </cell>
          <cell r="I405">
            <v>33541.839999999997</v>
          </cell>
          <cell r="J405">
            <v>54413.120000000003</v>
          </cell>
          <cell r="K405">
            <v>53195.53</v>
          </cell>
          <cell r="L405">
            <v>141150.49</v>
          </cell>
          <cell r="M405">
            <v>54867.83</v>
          </cell>
          <cell r="N405">
            <v>48430</v>
          </cell>
          <cell r="O405">
            <v>2400</v>
          </cell>
          <cell r="P405">
            <v>105697.83</v>
          </cell>
          <cell r="T405">
            <v>0</v>
          </cell>
          <cell r="U405">
            <v>297463.8</v>
          </cell>
          <cell r="X405">
            <v>0</v>
          </cell>
          <cell r="Y405">
            <v>297463.8</v>
          </cell>
          <cell r="AB405">
            <v>574</v>
          </cell>
          <cell r="AC405">
            <v>5</v>
          </cell>
          <cell r="AD405" t="str">
            <v>GASTOS DE EJEC.DE CREDITOS FIS.FEDERALES</v>
          </cell>
          <cell r="AE405">
            <v>2400</v>
          </cell>
          <cell r="AF405">
            <v>297463.8</v>
          </cell>
        </row>
        <row r="406">
          <cell r="A406">
            <v>57406</v>
          </cell>
          <cell r="B406">
            <v>574</v>
          </cell>
          <cell r="C406">
            <v>6</v>
          </cell>
          <cell r="D406" t="str">
            <v>GASTOS DE EJEC.IMP.S/TENENCIA REZAGO</v>
          </cell>
          <cell r="E406">
            <v>609</v>
          </cell>
          <cell r="F406">
            <v>0</v>
          </cell>
          <cell r="G406">
            <v>0</v>
          </cell>
          <cell r="H406">
            <v>609</v>
          </cell>
          <cell r="I406">
            <v>0</v>
          </cell>
          <cell r="J406">
            <v>609</v>
          </cell>
          <cell r="K406">
            <v>0</v>
          </cell>
          <cell r="L406">
            <v>609</v>
          </cell>
          <cell r="M406">
            <v>0</v>
          </cell>
          <cell r="N406">
            <v>30</v>
          </cell>
          <cell r="O406">
            <v>0</v>
          </cell>
          <cell r="P406">
            <v>30</v>
          </cell>
          <cell r="T406">
            <v>0</v>
          </cell>
          <cell r="U406">
            <v>1248</v>
          </cell>
          <cell r="X406">
            <v>0</v>
          </cell>
          <cell r="Y406">
            <v>1248</v>
          </cell>
          <cell r="AB406">
            <v>574</v>
          </cell>
          <cell r="AC406">
            <v>6</v>
          </cell>
          <cell r="AD406" t="str">
            <v>GASTOS DE EJEC.IMP.S/TENENCIA REZAGO</v>
          </cell>
          <cell r="AE406">
            <v>0</v>
          </cell>
          <cell r="AF406">
            <v>1248</v>
          </cell>
        </row>
        <row r="407">
          <cell r="A407">
            <v>57407</v>
          </cell>
          <cell r="B407">
            <v>574</v>
          </cell>
          <cell r="C407">
            <v>7</v>
          </cell>
          <cell r="D407" t="str">
            <v>GASTOS DE EJECUCION ISAN REZAGO</v>
          </cell>
          <cell r="E407">
            <v>30</v>
          </cell>
          <cell r="F407">
            <v>0</v>
          </cell>
          <cell r="G407">
            <v>380</v>
          </cell>
          <cell r="H407">
            <v>410</v>
          </cell>
          <cell r="I407">
            <v>0</v>
          </cell>
          <cell r="J407">
            <v>380</v>
          </cell>
          <cell r="K407">
            <v>1900</v>
          </cell>
          <cell r="L407">
            <v>2280</v>
          </cell>
          <cell r="M407">
            <v>380</v>
          </cell>
          <cell r="N407">
            <v>0</v>
          </cell>
          <cell r="O407">
            <v>0</v>
          </cell>
          <cell r="P407">
            <v>380</v>
          </cell>
          <cell r="T407">
            <v>0</v>
          </cell>
          <cell r="U407">
            <v>3070</v>
          </cell>
          <cell r="X407">
            <v>0</v>
          </cell>
          <cell r="Y407">
            <v>3070</v>
          </cell>
          <cell r="AB407">
            <v>574</v>
          </cell>
          <cell r="AC407">
            <v>7</v>
          </cell>
          <cell r="AD407" t="str">
            <v>GASTOS DE EJECUCION ISAN REZAGO</v>
          </cell>
          <cell r="AE407">
            <v>0</v>
          </cell>
          <cell r="AF407">
            <v>3070</v>
          </cell>
        </row>
        <row r="408">
          <cell r="A408">
            <v>57408</v>
          </cell>
          <cell r="B408">
            <v>574</v>
          </cell>
          <cell r="C408">
            <v>8</v>
          </cell>
          <cell r="D408" t="str">
            <v>GASTOS DE EJEC.DE MULTAS FED.NO FISCALES</v>
          </cell>
          <cell r="E408">
            <v>56767.27</v>
          </cell>
          <cell r="F408">
            <v>101771.04</v>
          </cell>
          <cell r="G408">
            <v>46523.43</v>
          </cell>
          <cell r="H408">
            <v>205061.74</v>
          </cell>
          <cell r="I408">
            <v>27071.14</v>
          </cell>
          <cell r="J408">
            <v>85462.59</v>
          </cell>
          <cell r="K408">
            <v>85419.32</v>
          </cell>
          <cell r="L408">
            <v>197953.05</v>
          </cell>
          <cell r="M408">
            <v>84742.49</v>
          </cell>
          <cell r="N408">
            <v>150828.28</v>
          </cell>
          <cell r="O408">
            <v>114955.99</v>
          </cell>
          <cell r="P408">
            <v>350526.76</v>
          </cell>
          <cell r="T408">
            <v>0</v>
          </cell>
          <cell r="U408">
            <v>753541.55</v>
          </cell>
          <cell r="X408">
            <v>0</v>
          </cell>
          <cell r="Y408">
            <v>753541.55</v>
          </cell>
          <cell r="AB408">
            <v>574</v>
          </cell>
          <cell r="AC408">
            <v>8</v>
          </cell>
          <cell r="AD408" t="str">
            <v>GASTOS DE EJEC.DE MULTAS FED.NO FISCALES</v>
          </cell>
          <cell r="AE408">
            <v>114955.99</v>
          </cell>
          <cell r="AF408">
            <v>753541.55</v>
          </cell>
        </row>
        <row r="409">
          <cell r="B409">
            <v>574</v>
          </cell>
          <cell r="C409">
            <v>0</v>
          </cell>
          <cell r="D409" t="str">
            <v>GASTOS DE EJECUCION</v>
          </cell>
          <cell r="E409">
            <v>60918.04</v>
          </cell>
          <cell r="F409">
            <v>105564.55</v>
          </cell>
          <cell r="G409">
            <v>91353.63</v>
          </cell>
          <cell r="H409">
            <v>257836.22</v>
          </cell>
          <cell r="I409">
            <v>60612.98</v>
          </cell>
          <cell r="J409">
            <v>140864.71</v>
          </cell>
          <cell r="K409">
            <v>140514.85</v>
          </cell>
          <cell r="L409">
            <v>341992.54000000004</v>
          </cell>
          <cell r="M409">
            <v>139990.32</v>
          </cell>
          <cell r="N409">
            <v>199668.28</v>
          </cell>
          <cell r="O409">
            <v>117411.99</v>
          </cell>
          <cell r="P409">
            <v>457070.58999999997</v>
          </cell>
          <cell r="T409">
            <v>0</v>
          </cell>
          <cell r="U409">
            <v>1056899.3500000001</v>
          </cell>
          <cell r="X409">
            <v>0</v>
          </cell>
          <cell r="Y409">
            <v>1056899.3500000001</v>
          </cell>
          <cell r="AB409">
            <v>574</v>
          </cell>
          <cell r="AC409">
            <v>0</v>
          </cell>
          <cell r="AD409" t="str">
            <v>GASTOS DE EJECUCION</v>
          </cell>
          <cell r="AE409">
            <v>117411.99</v>
          </cell>
          <cell r="AF409">
            <v>1056899.3500000001</v>
          </cell>
        </row>
        <row r="410">
          <cell r="A410">
            <v>57500</v>
          </cell>
          <cell r="B410">
            <v>575</v>
          </cell>
          <cell r="C410">
            <v>0</v>
          </cell>
          <cell r="D410" t="str">
            <v>TOTAL MULTAS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T410">
            <v>0</v>
          </cell>
          <cell r="U410">
            <v>0</v>
          </cell>
          <cell r="X410">
            <v>0</v>
          </cell>
          <cell r="Y410">
            <v>0</v>
          </cell>
          <cell r="AB410">
            <v>575</v>
          </cell>
          <cell r="AC410">
            <v>0</v>
          </cell>
          <cell r="AD410" t="str">
            <v>MULTAS</v>
          </cell>
          <cell r="AE410">
            <v>0</v>
          </cell>
          <cell r="AF410">
            <v>0</v>
          </cell>
        </row>
        <row r="411">
          <cell r="A411">
            <v>57502</v>
          </cell>
          <cell r="B411">
            <v>575</v>
          </cell>
          <cell r="C411">
            <v>2</v>
          </cell>
          <cell r="D411" t="str">
            <v>MULTAS ISR,IA,IVA FISCALIZACION 100%</v>
          </cell>
          <cell r="E411">
            <v>91912.8</v>
          </cell>
          <cell r="F411">
            <v>90101.27</v>
          </cell>
          <cell r="G411">
            <v>89472.91</v>
          </cell>
          <cell r="H411">
            <v>271486.98</v>
          </cell>
          <cell r="I411">
            <v>184050.87</v>
          </cell>
          <cell r="J411">
            <v>55729.26</v>
          </cell>
          <cell r="K411">
            <v>122605.43</v>
          </cell>
          <cell r="L411">
            <v>362385.56</v>
          </cell>
          <cell r="M411">
            <v>328242.62</v>
          </cell>
          <cell r="N411">
            <v>104983.01</v>
          </cell>
          <cell r="O411">
            <v>67823.63</v>
          </cell>
          <cell r="P411">
            <v>501049.26</v>
          </cell>
          <cell r="T411">
            <v>0</v>
          </cell>
          <cell r="U411">
            <v>1134921.8</v>
          </cell>
          <cell r="X411">
            <v>0</v>
          </cell>
          <cell r="Y411">
            <v>1134921.8</v>
          </cell>
          <cell r="AB411">
            <v>575</v>
          </cell>
          <cell r="AC411">
            <v>2</v>
          </cell>
          <cell r="AD411" t="str">
            <v>MULTAS ISR,IA,IVA FISCALIZACION 100%</v>
          </cell>
          <cell r="AE411">
            <v>67823.63</v>
          </cell>
          <cell r="AF411">
            <v>1134921.8</v>
          </cell>
        </row>
        <row r="412">
          <cell r="A412">
            <v>57503</v>
          </cell>
          <cell r="B412">
            <v>575</v>
          </cell>
          <cell r="C412">
            <v>3</v>
          </cell>
          <cell r="D412" t="str">
            <v>MULTAS ISR,IA,IVA VIG OBLIGACIONES 100%</v>
          </cell>
          <cell r="E412">
            <v>90</v>
          </cell>
          <cell r="F412">
            <v>490</v>
          </cell>
          <cell r="G412">
            <v>60</v>
          </cell>
          <cell r="H412">
            <v>640</v>
          </cell>
          <cell r="I412">
            <v>0</v>
          </cell>
          <cell r="J412">
            <v>760</v>
          </cell>
          <cell r="K412">
            <v>13822</v>
          </cell>
          <cell r="L412">
            <v>14582</v>
          </cell>
          <cell r="M412">
            <v>1900</v>
          </cell>
          <cell r="N412">
            <v>31500</v>
          </cell>
          <cell r="O412">
            <v>109190</v>
          </cell>
          <cell r="P412">
            <v>142590</v>
          </cell>
          <cell r="T412">
            <v>0</v>
          </cell>
          <cell r="U412">
            <v>157812</v>
          </cell>
          <cell r="X412">
            <v>0</v>
          </cell>
          <cell r="Y412">
            <v>157812</v>
          </cell>
          <cell r="AB412">
            <v>575</v>
          </cell>
          <cell r="AC412">
            <v>3</v>
          </cell>
          <cell r="AD412" t="str">
            <v>MULTAS ISR,IA,IVA VIG OBLIGACIONES 100%</v>
          </cell>
          <cell r="AE412">
            <v>109190</v>
          </cell>
          <cell r="AF412">
            <v>157812</v>
          </cell>
        </row>
        <row r="413">
          <cell r="A413">
            <v>57505</v>
          </cell>
          <cell r="B413">
            <v>575</v>
          </cell>
          <cell r="C413">
            <v>5</v>
          </cell>
          <cell r="D413" t="str">
            <v>MULTAS POR CORRECCION FISCAL 100%</v>
          </cell>
          <cell r="E413">
            <v>9659.8799999999992</v>
          </cell>
          <cell r="F413">
            <v>0</v>
          </cell>
          <cell r="G413">
            <v>0</v>
          </cell>
          <cell r="H413">
            <v>9659.8799999999992</v>
          </cell>
          <cell r="I413">
            <v>0</v>
          </cell>
          <cell r="J413">
            <v>782.75</v>
          </cell>
          <cell r="K413">
            <v>0</v>
          </cell>
          <cell r="L413">
            <v>782.75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T413">
            <v>0</v>
          </cell>
          <cell r="U413">
            <v>10442.629999999999</v>
          </cell>
          <cell r="X413">
            <v>0</v>
          </cell>
          <cell r="Y413">
            <v>10442.629999999999</v>
          </cell>
          <cell r="AB413">
            <v>575</v>
          </cell>
          <cell r="AC413">
            <v>5</v>
          </cell>
          <cell r="AD413" t="str">
            <v>MULTAS POR CORRECCION FISCAL 100%</v>
          </cell>
          <cell r="AE413">
            <v>0</v>
          </cell>
          <cell r="AF413">
            <v>10442.629999999999</v>
          </cell>
        </row>
        <row r="414">
          <cell r="A414">
            <v>57507</v>
          </cell>
          <cell r="B414">
            <v>575</v>
          </cell>
          <cell r="C414">
            <v>7</v>
          </cell>
          <cell r="D414" t="str">
            <v>MULTAS IMP S/TENENCIA CTRL.DE OBLIG 100%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T414">
            <v>0</v>
          </cell>
          <cell r="U414">
            <v>0</v>
          </cell>
          <cell r="X414">
            <v>0</v>
          </cell>
          <cell r="Y414">
            <v>0</v>
          </cell>
          <cell r="AB414">
            <v>575</v>
          </cell>
          <cell r="AC414">
            <v>7</v>
          </cell>
          <cell r="AD414" t="str">
            <v>MULTAS IMP S/TENENCIA CTRL.DE OBLIG 100%</v>
          </cell>
          <cell r="AE414">
            <v>0</v>
          </cell>
          <cell r="AF414">
            <v>0</v>
          </cell>
        </row>
        <row r="415">
          <cell r="A415">
            <v>57508</v>
          </cell>
          <cell r="B415">
            <v>575</v>
          </cell>
          <cell r="C415">
            <v>8</v>
          </cell>
          <cell r="D415" t="str">
            <v>MULTAS ISR 5% S/ENAJ.DE INMUEBLES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T415">
            <v>0</v>
          </cell>
          <cell r="U415">
            <v>0</v>
          </cell>
          <cell r="X415">
            <v>0</v>
          </cell>
          <cell r="Y415">
            <v>0</v>
          </cell>
          <cell r="AB415">
            <v>575</v>
          </cell>
          <cell r="AC415">
            <v>8</v>
          </cell>
          <cell r="AD415" t="str">
            <v>MULTAS ISR 5% S/ENAJ.DE INMUEBLES</v>
          </cell>
          <cell r="AE415">
            <v>0</v>
          </cell>
          <cell r="AF415">
            <v>0</v>
          </cell>
        </row>
        <row r="416">
          <cell r="A416">
            <v>57509</v>
          </cell>
          <cell r="B416">
            <v>575</v>
          </cell>
          <cell r="C416">
            <v>9</v>
          </cell>
          <cell r="D416" t="str">
            <v>MULTAS IMP.S/TENENCIA CTRL.OBLIG.REZAGO</v>
          </cell>
          <cell r="E416">
            <v>2436</v>
          </cell>
          <cell r="F416">
            <v>4872</v>
          </cell>
          <cell r="G416">
            <v>2436</v>
          </cell>
          <cell r="H416">
            <v>9744</v>
          </cell>
          <cell r="I416">
            <v>1827</v>
          </cell>
          <cell r="J416">
            <v>1827</v>
          </cell>
          <cell r="K416">
            <v>3045</v>
          </cell>
          <cell r="L416">
            <v>6699</v>
          </cell>
          <cell r="M416">
            <v>1827</v>
          </cell>
          <cell r="N416">
            <v>4263</v>
          </cell>
          <cell r="O416">
            <v>1827</v>
          </cell>
          <cell r="P416">
            <v>7917</v>
          </cell>
          <cell r="T416">
            <v>0</v>
          </cell>
          <cell r="U416">
            <v>24360</v>
          </cell>
          <cell r="X416">
            <v>0</v>
          </cell>
          <cell r="Y416">
            <v>24360</v>
          </cell>
          <cell r="AB416">
            <v>575</v>
          </cell>
          <cell r="AC416">
            <v>9</v>
          </cell>
          <cell r="AD416" t="str">
            <v>MULTAS IMP.S/TENENCIA CTRL.OBLIG.REZAGO</v>
          </cell>
          <cell r="AE416">
            <v>1827</v>
          </cell>
          <cell r="AF416">
            <v>24360</v>
          </cell>
        </row>
        <row r="417">
          <cell r="A417">
            <v>57510</v>
          </cell>
          <cell r="B417">
            <v>575</v>
          </cell>
          <cell r="C417">
            <v>10</v>
          </cell>
          <cell r="D417" t="str">
            <v>MULTAS ISR 5% REGIMEN INTERMEDIO 100%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T417">
            <v>0</v>
          </cell>
          <cell r="U417">
            <v>0</v>
          </cell>
          <cell r="X417">
            <v>0</v>
          </cell>
          <cell r="Y417">
            <v>0</v>
          </cell>
          <cell r="AB417">
            <v>575</v>
          </cell>
          <cell r="AC417">
            <v>10</v>
          </cell>
          <cell r="AD417" t="str">
            <v>MULTAS ISR 5% REGIMEN INTERMEDIO 100%</v>
          </cell>
          <cell r="AE417">
            <v>0</v>
          </cell>
          <cell r="AF417">
            <v>0</v>
          </cell>
        </row>
        <row r="418">
          <cell r="B418">
            <v>575</v>
          </cell>
          <cell r="C418">
            <v>0</v>
          </cell>
          <cell r="D418" t="str">
            <v>MULTAS</v>
          </cell>
          <cell r="E418">
            <v>104098.68</v>
          </cell>
          <cell r="F418">
            <v>95463.27</v>
          </cell>
          <cell r="G418">
            <v>91968.91</v>
          </cell>
          <cell r="H418">
            <v>291530.86</v>
          </cell>
          <cell r="I418">
            <v>185877.87</v>
          </cell>
          <cell r="J418">
            <v>59099.01</v>
          </cell>
          <cell r="K418">
            <v>139472.43</v>
          </cell>
          <cell r="L418">
            <v>384449.31</v>
          </cell>
          <cell r="M418">
            <v>331969.62</v>
          </cell>
          <cell r="N418">
            <v>140746.01</v>
          </cell>
          <cell r="O418">
            <v>178840.63</v>
          </cell>
          <cell r="P418">
            <v>651556.26</v>
          </cell>
          <cell r="T418">
            <v>0</v>
          </cell>
          <cell r="U418">
            <v>1327536.4300000002</v>
          </cell>
          <cell r="X418">
            <v>0</v>
          </cell>
          <cell r="Y418">
            <v>1327536.43</v>
          </cell>
          <cell r="AB418">
            <v>575</v>
          </cell>
          <cell r="AC418">
            <v>0</v>
          </cell>
          <cell r="AD418" t="str">
            <v>MULTAS</v>
          </cell>
          <cell r="AE418">
            <v>178840.63</v>
          </cell>
          <cell r="AF418">
            <v>1327536.43</v>
          </cell>
        </row>
        <row r="419">
          <cell r="A419">
            <v>57600</v>
          </cell>
          <cell r="B419">
            <v>576</v>
          </cell>
          <cell r="C419">
            <v>0</v>
          </cell>
          <cell r="D419" t="str">
            <v>TOTAL RECARGOS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T419">
            <v>0</v>
          </cell>
          <cell r="U419">
            <v>0</v>
          </cell>
          <cell r="X419">
            <v>0</v>
          </cell>
          <cell r="Y419">
            <v>0</v>
          </cell>
          <cell r="AB419">
            <v>576</v>
          </cell>
          <cell r="AC419">
            <v>0</v>
          </cell>
          <cell r="AD419" t="str">
            <v>RECARGOS</v>
          </cell>
          <cell r="AE419">
            <v>0</v>
          </cell>
          <cell r="AF419">
            <v>0</v>
          </cell>
        </row>
        <row r="420">
          <cell r="A420">
            <v>57604</v>
          </cell>
          <cell r="B420">
            <v>576</v>
          </cell>
          <cell r="C420">
            <v>4</v>
          </cell>
          <cell r="D420" t="str">
            <v>INTERESES POR PLAZO (98%)</v>
          </cell>
          <cell r="E420">
            <v>1083.04</v>
          </cell>
          <cell r="F420">
            <v>1311.37</v>
          </cell>
          <cell r="G420">
            <v>1669.35</v>
          </cell>
          <cell r="H420">
            <v>4063.7599999999998</v>
          </cell>
          <cell r="I420">
            <v>1242.9100000000001</v>
          </cell>
          <cell r="J420">
            <v>1404.15</v>
          </cell>
          <cell r="K420">
            <v>1054.58</v>
          </cell>
          <cell r="L420">
            <v>3701.6400000000003</v>
          </cell>
          <cell r="M420">
            <v>1064.92</v>
          </cell>
          <cell r="N420">
            <v>1175.83</v>
          </cell>
          <cell r="O420">
            <v>992.25</v>
          </cell>
          <cell r="P420">
            <v>3233</v>
          </cell>
          <cell r="T420">
            <v>0</v>
          </cell>
          <cell r="U420">
            <v>10998.4</v>
          </cell>
          <cell r="X420">
            <v>0</v>
          </cell>
          <cell r="Y420">
            <v>10998.4</v>
          </cell>
          <cell r="AB420">
            <v>576</v>
          </cell>
          <cell r="AC420">
            <v>4</v>
          </cell>
          <cell r="AD420" t="str">
            <v>INTERESES POR PLAZO (98%)</v>
          </cell>
          <cell r="AE420">
            <v>992.25</v>
          </cell>
          <cell r="AF420">
            <v>10998.4</v>
          </cell>
        </row>
        <row r="421">
          <cell r="A421">
            <v>57605</v>
          </cell>
          <cell r="B421">
            <v>576</v>
          </cell>
          <cell r="C421">
            <v>5</v>
          </cell>
          <cell r="D421" t="str">
            <v>RECARGOS ISR 100%</v>
          </cell>
          <cell r="E421">
            <v>0</v>
          </cell>
          <cell r="F421">
            <v>2277.1799999999998</v>
          </cell>
          <cell r="G421">
            <v>0</v>
          </cell>
          <cell r="H421">
            <v>2277.1799999999998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T421">
            <v>0</v>
          </cell>
          <cell r="U421">
            <v>2277.1799999999998</v>
          </cell>
          <cell r="X421">
            <v>0</v>
          </cell>
          <cell r="Y421">
            <v>2277.1799999999998</v>
          </cell>
          <cell r="AB421">
            <v>576</v>
          </cell>
          <cell r="AC421">
            <v>5</v>
          </cell>
          <cell r="AD421" t="str">
            <v>RECARGOS ISR 100%</v>
          </cell>
          <cell r="AE421">
            <v>0</v>
          </cell>
          <cell r="AF421">
            <v>2277.1799999999998</v>
          </cell>
        </row>
        <row r="422">
          <cell r="A422">
            <v>57608</v>
          </cell>
          <cell r="B422">
            <v>576</v>
          </cell>
          <cell r="C422">
            <v>8</v>
          </cell>
          <cell r="D422" t="str">
            <v>RECARGOS ISR REPECOS 100%</v>
          </cell>
          <cell r="E422">
            <v>108939</v>
          </cell>
          <cell r="F422">
            <v>86185</v>
          </cell>
          <cell r="G422">
            <v>103046</v>
          </cell>
          <cell r="H422">
            <v>298170</v>
          </cell>
          <cell r="I422">
            <v>117180</v>
          </cell>
          <cell r="J422">
            <v>150413</v>
          </cell>
          <cell r="K422">
            <v>162005</v>
          </cell>
          <cell r="L422">
            <v>429598</v>
          </cell>
          <cell r="M422">
            <v>101580</v>
          </cell>
          <cell r="N422">
            <v>133413</v>
          </cell>
          <cell r="O422">
            <v>99300</v>
          </cell>
          <cell r="P422">
            <v>334293</v>
          </cell>
          <cell r="T422">
            <v>0</v>
          </cell>
          <cell r="U422">
            <v>1062061</v>
          </cell>
          <cell r="X422">
            <v>0</v>
          </cell>
          <cell r="Y422">
            <v>1062061</v>
          </cell>
          <cell r="AB422">
            <v>576</v>
          </cell>
          <cell r="AC422">
            <v>8</v>
          </cell>
          <cell r="AD422" t="str">
            <v>RECARGOS ISR REPECOS 100%</v>
          </cell>
          <cell r="AE422">
            <v>99300</v>
          </cell>
          <cell r="AF422">
            <v>1062061</v>
          </cell>
        </row>
        <row r="423">
          <cell r="A423">
            <v>57609</v>
          </cell>
          <cell r="B423">
            <v>576</v>
          </cell>
          <cell r="C423">
            <v>9</v>
          </cell>
          <cell r="D423" t="str">
            <v>RECARGOS IVA REPECOS 100%</v>
          </cell>
          <cell r="E423">
            <v>129776</v>
          </cell>
          <cell r="F423">
            <v>99169</v>
          </cell>
          <cell r="G423">
            <v>116638</v>
          </cell>
          <cell r="H423">
            <v>345583</v>
          </cell>
          <cell r="I423">
            <v>122702</v>
          </cell>
          <cell r="J423">
            <v>160026</v>
          </cell>
          <cell r="K423">
            <v>176375</v>
          </cell>
          <cell r="L423">
            <v>459103</v>
          </cell>
          <cell r="M423">
            <v>95094</v>
          </cell>
          <cell r="N423">
            <v>123414</v>
          </cell>
          <cell r="O423">
            <v>104855</v>
          </cell>
          <cell r="P423">
            <v>323363</v>
          </cell>
          <cell r="T423">
            <v>0</v>
          </cell>
          <cell r="U423">
            <v>1128049</v>
          </cell>
          <cell r="X423">
            <v>0</v>
          </cell>
          <cell r="Y423">
            <v>1128049</v>
          </cell>
          <cell r="AB423">
            <v>576</v>
          </cell>
          <cell r="AC423">
            <v>9</v>
          </cell>
          <cell r="AD423" t="str">
            <v>RECARGOS IVA REPECOS 100%</v>
          </cell>
          <cell r="AE423">
            <v>104855</v>
          </cell>
          <cell r="AF423">
            <v>1128049</v>
          </cell>
        </row>
        <row r="424">
          <cell r="A424">
            <v>57610</v>
          </cell>
          <cell r="B424">
            <v>576</v>
          </cell>
          <cell r="C424">
            <v>10</v>
          </cell>
          <cell r="D424" t="str">
            <v>INT.POR PLAZO CREDITOS FISCALIZACION 75%</v>
          </cell>
          <cell r="E424">
            <v>1643.15</v>
          </cell>
          <cell r="F424">
            <v>3721.66</v>
          </cell>
          <cell r="G424">
            <v>26539.31</v>
          </cell>
          <cell r="H424">
            <v>31904.120000000003</v>
          </cell>
          <cell r="I424">
            <v>1643.15</v>
          </cell>
          <cell r="J424">
            <v>1643.15</v>
          </cell>
          <cell r="K424">
            <v>1643.15</v>
          </cell>
          <cell r="L424">
            <v>4929.4500000000007</v>
          </cell>
          <cell r="M424">
            <v>13183.82</v>
          </cell>
          <cell r="N424">
            <v>1643.15</v>
          </cell>
          <cell r="O424">
            <v>1643.15</v>
          </cell>
          <cell r="P424">
            <v>16470.12</v>
          </cell>
          <cell r="T424">
            <v>0</v>
          </cell>
          <cell r="U424">
            <v>53303.69</v>
          </cell>
          <cell r="X424">
            <v>0</v>
          </cell>
          <cell r="Y424">
            <v>53303.69</v>
          </cell>
          <cell r="AB424">
            <v>576</v>
          </cell>
          <cell r="AC424">
            <v>10</v>
          </cell>
          <cell r="AD424" t="str">
            <v>INT.POR PLAZO CREDITOS FISCALIZACION 75%</v>
          </cell>
          <cell r="AE424">
            <v>1643.15</v>
          </cell>
          <cell r="AF424">
            <v>53303.69</v>
          </cell>
        </row>
        <row r="425">
          <cell r="A425">
            <v>57611</v>
          </cell>
          <cell r="B425">
            <v>576</v>
          </cell>
          <cell r="C425">
            <v>11</v>
          </cell>
          <cell r="D425" t="str">
            <v>REC.POR MORA CREDITOS FISCALIZACION 75%</v>
          </cell>
          <cell r="E425">
            <v>91.19</v>
          </cell>
          <cell r="F425">
            <v>0</v>
          </cell>
          <cell r="G425">
            <v>0</v>
          </cell>
          <cell r="H425">
            <v>91.19</v>
          </cell>
          <cell r="I425">
            <v>91.19</v>
          </cell>
          <cell r="J425">
            <v>91.19</v>
          </cell>
          <cell r="K425">
            <v>91.19</v>
          </cell>
          <cell r="L425">
            <v>273.57</v>
          </cell>
          <cell r="M425">
            <v>91.19</v>
          </cell>
          <cell r="N425">
            <v>91.19</v>
          </cell>
          <cell r="O425">
            <v>91.19</v>
          </cell>
          <cell r="P425">
            <v>273.57</v>
          </cell>
          <cell r="T425">
            <v>0</v>
          </cell>
          <cell r="U425">
            <v>638.32999999999993</v>
          </cell>
          <cell r="X425">
            <v>0</v>
          </cell>
          <cell r="Y425">
            <v>638.33000000000004</v>
          </cell>
          <cell r="AB425">
            <v>576</v>
          </cell>
          <cell r="AC425">
            <v>11</v>
          </cell>
          <cell r="AD425" t="str">
            <v>REC.POR MORA CREDITOS FISCALIZACION 75%</v>
          </cell>
          <cell r="AE425">
            <v>91.19</v>
          </cell>
          <cell r="AF425">
            <v>638.33000000000004</v>
          </cell>
        </row>
        <row r="426">
          <cell r="A426">
            <v>57612</v>
          </cell>
          <cell r="B426">
            <v>576</v>
          </cell>
          <cell r="C426">
            <v>12</v>
          </cell>
          <cell r="D426" t="str">
            <v>RECARGOS ISR 5% S/ENAJ.DE INMUEBLES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T426">
            <v>0</v>
          </cell>
          <cell r="U426">
            <v>0</v>
          </cell>
          <cell r="X426">
            <v>0</v>
          </cell>
          <cell r="Y426">
            <v>0</v>
          </cell>
          <cell r="AB426">
            <v>576</v>
          </cell>
          <cell r="AC426">
            <v>12</v>
          </cell>
          <cell r="AD426" t="str">
            <v>RECARGOS ISR 5% S/ENAJ.DE INMUEBLES</v>
          </cell>
          <cell r="AE426">
            <v>0</v>
          </cell>
          <cell r="AF426">
            <v>0</v>
          </cell>
        </row>
        <row r="427">
          <cell r="A427">
            <v>57613</v>
          </cell>
          <cell r="B427">
            <v>576</v>
          </cell>
          <cell r="C427">
            <v>13</v>
          </cell>
          <cell r="D427" t="str">
            <v>REC.IETU REG.PEQ.CONTRIB.(REPECOS)100%</v>
          </cell>
          <cell r="E427">
            <v>136726</v>
          </cell>
          <cell r="F427">
            <v>104119</v>
          </cell>
          <cell r="G427">
            <v>110124</v>
          </cell>
          <cell r="H427">
            <v>350969</v>
          </cell>
          <cell r="I427">
            <v>145974</v>
          </cell>
          <cell r="J427">
            <v>204119</v>
          </cell>
          <cell r="K427">
            <v>211468</v>
          </cell>
          <cell r="L427">
            <v>561561</v>
          </cell>
          <cell r="M427">
            <v>135745</v>
          </cell>
          <cell r="N427">
            <v>163237</v>
          </cell>
          <cell r="O427">
            <v>169646</v>
          </cell>
          <cell r="P427">
            <v>468628</v>
          </cell>
          <cell r="T427">
            <v>0</v>
          </cell>
          <cell r="U427">
            <v>1381158</v>
          </cell>
          <cell r="X427">
            <v>0</v>
          </cell>
          <cell r="Y427">
            <v>1381158</v>
          </cell>
          <cell r="AB427">
            <v>576</v>
          </cell>
          <cell r="AC427">
            <v>13</v>
          </cell>
          <cell r="AD427" t="str">
            <v>REC.IETU REG.PEQ.CONTRIB.(REPECOS)100%</v>
          </cell>
          <cell r="AE427">
            <v>169646</v>
          </cell>
          <cell r="AF427">
            <v>1381158</v>
          </cell>
        </row>
        <row r="428">
          <cell r="A428">
            <v>57614</v>
          </cell>
          <cell r="B428">
            <v>576</v>
          </cell>
          <cell r="C428">
            <v>14</v>
          </cell>
          <cell r="D428" t="str">
            <v>RECARGOS ISR 5% REGIMEN INTERMEDIO 100%</v>
          </cell>
          <cell r="E428">
            <v>18208</v>
          </cell>
          <cell r="F428">
            <v>24562.7</v>
          </cell>
          <cell r="G428">
            <v>30313.45</v>
          </cell>
          <cell r="H428">
            <v>73084.149999999994</v>
          </cell>
          <cell r="I428">
            <v>39658.04</v>
          </cell>
          <cell r="J428">
            <v>60949.45</v>
          </cell>
          <cell r="K428">
            <v>36739.22</v>
          </cell>
          <cell r="L428">
            <v>137346.71</v>
          </cell>
          <cell r="M428">
            <v>45232.5</v>
          </cell>
          <cell r="N428">
            <v>33679.410000000003</v>
          </cell>
          <cell r="O428">
            <v>33101.99</v>
          </cell>
          <cell r="P428">
            <v>112013.9</v>
          </cell>
          <cell r="T428">
            <v>0</v>
          </cell>
          <cell r="U428">
            <v>322444.76</v>
          </cell>
          <cell r="X428">
            <v>0</v>
          </cell>
          <cell r="Y428">
            <v>322444.76</v>
          </cell>
          <cell r="AB428">
            <v>576</v>
          </cell>
          <cell r="AC428">
            <v>14</v>
          </cell>
          <cell r="AD428" t="str">
            <v>RECARGOS ISR 5% REGIMEN INTERMEDIO 100%</v>
          </cell>
          <cell r="AE428">
            <v>33101.99</v>
          </cell>
          <cell r="AF428">
            <v>322444.76</v>
          </cell>
        </row>
        <row r="429">
          <cell r="A429">
            <v>57615</v>
          </cell>
          <cell r="B429">
            <v>576</v>
          </cell>
          <cell r="C429">
            <v>15</v>
          </cell>
          <cell r="D429" t="str">
            <v>REC.DE MULTAS ADM.FED.NO FISCALES 98%</v>
          </cell>
          <cell r="E429">
            <v>165.12</v>
          </cell>
          <cell r="F429">
            <v>232.46</v>
          </cell>
          <cell r="G429">
            <v>716.37</v>
          </cell>
          <cell r="H429">
            <v>1113.95</v>
          </cell>
          <cell r="I429">
            <v>131.87</v>
          </cell>
          <cell r="J429">
            <v>257.89</v>
          </cell>
          <cell r="K429">
            <v>73.37</v>
          </cell>
          <cell r="L429">
            <v>463.13</v>
          </cell>
          <cell r="M429">
            <v>103.73</v>
          </cell>
          <cell r="N429">
            <v>172.97</v>
          </cell>
          <cell r="O429">
            <v>1093.43</v>
          </cell>
          <cell r="P429">
            <v>1370.13</v>
          </cell>
          <cell r="T429">
            <v>0</v>
          </cell>
          <cell r="U429">
            <v>2947.21</v>
          </cell>
          <cell r="X429">
            <v>0</v>
          </cell>
          <cell r="Y429">
            <v>2947.21</v>
          </cell>
          <cell r="AB429">
            <v>576</v>
          </cell>
          <cell r="AC429">
            <v>15</v>
          </cell>
          <cell r="AD429" t="str">
            <v>REC.DE MULTAS ADM.FED.NO FISCALES 98%</v>
          </cell>
          <cell r="AE429">
            <v>1093.43</v>
          </cell>
          <cell r="AF429">
            <v>2947.21</v>
          </cell>
        </row>
        <row r="430">
          <cell r="B430">
            <v>576</v>
          </cell>
          <cell r="C430">
            <v>0</v>
          </cell>
          <cell r="D430" t="str">
            <v>RECARGOS</v>
          </cell>
          <cell r="E430">
            <v>396631.5</v>
          </cell>
          <cell r="F430">
            <v>321578.37</v>
          </cell>
          <cell r="G430">
            <v>389046.48</v>
          </cell>
          <cell r="H430">
            <v>1107256.3500000001</v>
          </cell>
          <cell r="I430">
            <v>428623.16</v>
          </cell>
          <cell r="J430">
            <v>578903.82999999996</v>
          </cell>
          <cell r="K430">
            <v>589449.51</v>
          </cell>
          <cell r="L430">
            <v>1596976.5</v>
          </cell>
          <cell r="M430">
            <v>392095.16</v>
          </cell>
          <cell r="N430">
            <v>456826.55</v>
          </cell>
          <cell r="O430">
            <v>410723.01</v>
          </cell>
          <cell r="P430">
            <v>1259644.72</v>
          </cell>
          <cell r="T430">
            <v>0</v>
          </cell>
          <cell r="U430">
            <v>3963877.57</v>
          </cell>
          <cell r="X430">
            <v>0</v>
          </cell>
          <cell r="Y430">
            <v>3963877.57</v>
          </cell>
          <cell r="AB430">
            <v>576</v>
          </cell>
          <cell r="AC430">
            <v>0</v>
          </cell>
          <cell r="AD430" t="str">
            <v>RECARGOS</v>
          </cell>
          <cell r="AE430">
            <v>410723.01</v>
          </cell>
          <cell r="AF430">
            <v>3963877.57</v>
          </cell>
        </row>
        <row r="431">
          <cell r="A431">
            <v>57900</v>
          </cell>
          <cell r="B431">
            <v>579</v>
          </cell>
          <cell r="C431">
            <v>0</v>
          </cell>
          <cell r="D431" t="str">
            <v>TOTAL ACTUALIZACION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T431">
            <v>0</v>
          </cell>
          <cell r="U431">
            <v>0</v>
          </cell>
          <cell r="X431">
            <v>0</v>
          </cell>
          <cell r="Y431">
            <v>0</v>
          </cell>
          <cell r="AB431">
            <v>579</v>
          </cell>
          <cell r="AC431">
            <v>0</v>
          </cell>
          <cell r="AD431" t="str">
            <v>ACTUALIZACION</v>
          </cell>
          <cell r="AE431">
            <v>0</v>
          </cell>
          <cell r="AF431">
            <v>0</v>
          </cell>
        </row>
        <row r="432">
          <cell r="A432">
            <v>57902</v>
          </cell>
          <cell r="B432">
            <v>579</v>
          </cell>
          <cell r="C432">
            <v>2</v>
          </cell>
          <cell r="D432" t="str">
            <v>ACTUALIZACION ISR 75%</v>
          </cell>
          <cell r="E432">
            <v>3298.79</v>
          </cell>
          <cell r="F432">
            <v>3298.79</v>
          </cell>
          <cell r="G432">
            <v>3298.79</v>
          </cell>
          <cell r="H432">
            <v>9896.369999999999</v>
          </cell>
          <cell r="I432">
            <v>3298.79</v>
          </cell>
          <cell r="J432">
            <v>3298.79</v>
          </cell>
          <cell r="K432">
            <v>3298.79</v>
          </cell>
          <cell r="L432">
            <v>9896.369999999999</v>
          </cell>
          <cell r="M432">
            <v>3298.79</v>
          </cell>
          <cell r="N432">
            <v>3298.79</v>
          </cell>
          <cell r="O432">
            <v>3298.79</v>
          </cell>
          <cell r="P432">
            <v>9896.369999999999</v>
          </cell>
          <cell r="T432">
            <v>0</v>
          </cell>
          <cell r="U432">
            <v>29689.109999999997</v>
          </cell>
          <cell r="X432">
            <v>0</v>
          </cell>
          <cell r="Y432">
            <v>29689.11</v>
          </cell>
          <cell r="AB432">
            <v>579</v>
          </cell>
          <cell r="AC432">
            <v>2</v>
          </cell>
          <cell r="AD432" t="str">
            <v>ACTUALIZACION ISR 75%</v>
          </cell>
          <cell r="AE432">
            <v>3298.79</v>
          </cell>
          <cell r="AF432">
            <v>29689.11</v>
          </cell>
        </row>
        <row r="433">
          <cell r="A433">
            <v>57908</v>
          </cell>
          <cell r="B433">
            <v>579</v>
          </cell>
          <cell r="C433">
            <v>8</v>
          </cell>
          <cell r="D433" t="str">
            <v>ACTUALIZACION ISR REPECOS 100%</v>
          </cell>
          <cell r="E433">
            <v>31584</v>
          </cell>
          <cell r="F433">
            <v>28163</v>
          </cell>
          <cell r="G433">
            <v>40963</v>
          </cell>
          <cell r="H433">
            <v>100710</v>
          </cell>
          <cell r="I433">
            <v>46546</v>
          </cell>
          <cell r="J433">
            <v>50712</v>
          </cell>
          <cell r="K433">
            <v>43706</v>
          </cell>
          <cell r="L433">
            <v>140964</v>
          </cell>
          <cell r="M433">
            <v>23376</v>
          </cell>
          <cell r="N433">
            <v>31682</v>
          </cell>
          <cell r="O433">
            <v>20915</v>
          </cell>
          <cell r="P433">
            <v>75973</v>
          </cell>
          <cell r="T433">
            <v>0</v>
          </cell>
          <cell r="U433">
            <v>317647</v>
          </cell>
          <cell r="X433">
            <v>0</v>
          </cell>
          <cell r="Y433">
            <v>317647</v>
          </cell>
          <cell r="AB433">
            <v>579</v>
          </cell>
          <cell r="AC433">
            <v>8</v>
          </cell>
          <cell r="AD433" t="str">
            <v>ACTUALIZACION ISR REPECOS 100%</v>
          </cell>
          <cell r="AE433">
            <v>20915</v>
          </cell>
          <cell r="AF433">
            <v>317647</v>
          </cell>
        </row>
        <row r="434">
          <cell r="A434">
            <v>57909</v>
          </cell>
          <cell r="B434">
            <v>579</v>
          </cell>
          <cell r="C434">
            <v>9</v>
          </cell>
          <cell r="D434" t="str">
            <v>ACTUALIZACION IVA REPECOS 100%</v>
          </cell>
          <cell r="E434">
            <v>37510</v>
          </cell>
          <cell r="F434">
            <v>32264</v>
          </cell>
          <cell r="G434">
            <v>45588</v>
          </cell>
          <cell r="H434">
            <v>115362</v>
          </cell>
          <cell r="I434">
            <v>48960</v>
          </cell>
          <cell r="J434">
            <v>53799</v>
          </cell>
          <cell r="K434">
            <v>47647</v>
          </cell>
          <cell r="L434">
            <v>150406</v>
          </cell>
          <cell r="M434">
            <v>21109</v>
          </cell>
          <cell r="N434">
            <v>28030</v>
          </cell>
          <cell r="O434">
            <v>21645</v>
          </cell>
          <cell r="P434">
            <v>70784</v>
          </cell>
          <cell r="T434">
            <v>0</v>
          </cell>
          <cell r="U434">
            <v>336552</v>
          </cell>
          <cell r="X434">
            <v>0</v>
          </cell>
          <cell r="Y434">
            <v>336552</v>
          </cell>
          <cell r="AB434">
            <v>579</v>
          </cell>
          <cell r="AC434">
            <v>9</v>
          </cell>
          <cell r="AD434" t="str">
            <v>ACTUALIZACION IVA REPECOS 100%</v>
          </cell>
          <cell r="AE434">
            <v>21645</v>
          </cell>
          <cell r="AF434">
            <v>336552</v>
          </cell>
        </row>
        <row r="435">
          <cell r="A435">
            <v>57910</v>
          </cell>
          <cell r="B435">
            <v>579</v>
          </cell>
          <cell r="C435">
            <v>10</v>
          </cell>
          <cell r="D435" t="str">
            <v>ACTUALIZACION ISR 5% S/ENAJ.DE INMUEBLES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T435">
            <v>0</v>
          </cell>
          <cell r="U435">
            <v>0</v>
          </cell>
          <cell r="X435">
            <v>0</v>
          </cell>
          <cell r="Y435">
            <v>0</v>
          </cell>
          <cell r="AB435">
            <v>579</v>
          </cell>
          <cell r="AC435">
            <v>10</v>
          </cell>
          <cell r="AD435" t="str">
            <v>ACTUALIZACION ISR 5% S/ENAJ.DE INMUEBLES</v>
          </cell>
          <cell r="AE435">
            <v>0</v>
          </cell>
          <cell r="AF435">
            <v>0</v>
          </cell>
        </row>
        <row r="436">
          <cell r="A436">
            <v>57911</v>
          </cell>
          <cell r="B436">
            <v>579</v>
          </cell>
          <cell r="C436">
            <v>11</v>
          </cell>
          <cell r="D436" t="str">
            <v>ACT.IETU REG.PEQ.CONTRIB.(REPECOS)100%</v>
          </cell>
          <cell r="E436">
            <v>38935</v>
          </cell>
          <cell r="F436">
            <v>33069</v>
          </cell>
          <cell r="G436">
            <v>43469</v>
          </cell>
          <cell r="H436">
            <v>115473</v>
          </cell>
          <cell r="I436">
            <v>57874</v>
          </cell>
          <cell r="J436">
            <v>67984</v>
          </cell>
          <cell r="K436">
            <v>57642</v>
          </cell>
          <cell r="L436">
            <v>183500</v>
          </cell>
          <cell r="M436">
            <v>31798</v>
          </cell>
          <cell r="N436">
            <v>38525</v>
          </cell>
          <cell r="O436">
            <v>37080</v>
          </cell>
          <cell r="P436">
            <v>107403</v>
          </cell>
          <cell r="T436">
            <v>0</v>
          </cell>
          <cell r="U436">
            <v>406376</v>
          </cell>
          <cell r="X436">
            <v>0</v>
          </cell>
          <cell r="Y436">
            <v>406376</v>
          </cell>
          <cell r="AB436">
            <v>579</v>
          </cell>
          <cell r="AC436">
            <v>11</v>
          </cell>
          <cell r="AD436" t="str">
            <v>ACT.IETU REG.PEQ.CONTRIB.(REPECOS)100%</v>
          </cell>
          <cell r="AE436">
            <v>37080</v>
          </cell>
          <cell r="AF436">
            <v>406376</v>
          </cell>
        </row>
        <row r="437">
          <cell r="A437">
            <v>57912</v>
          </cell>
          <cell r="B437">
            <v>579</v>
          </cell>
          <cell r="C437">
            <v>12</v>
          </cell>
          <cell r="D437" t="str">
            <v>ACT. ISR 5% REGIMEN INTERMEDIO 100%</v>
          </cell>
          <cell r="E437">
            <v>5960</v>
          </cell>
          <cell r="F437">
            <v>10170.299999999999</v>
          </cell>
          <cell r="G437">
            <v>13440</v>
          </cell>
          <cell r="H437">
            <v>29570.3</v>
          </cell>
          <cell r="I437">
            <v>19584.669999999998</v>
          </cell>
          <cell r="J437">
            <v>22937.01</v>
          </cell>
          <cell r="K437">
            <v>13107.18</v>
          </cell>
          <cell r="L437">
            <v>55628.859999999993</v>
          </cell>
          <cell r="M437">
            <v>12632.05</v>
          </cell>
          <cell r="N437">
            <v>11830.67</v>
          </cell>
          <cell r="O437">
            <v>8552.0499999999993</v>
          </cell>
          <cell r="P437">
            <v>33014.770000000004</v>
          </cell>
          <cell r="T437">
            <v>0</v>
          </cell>
          <cell r="U437">
            <v>118213.93000000001</v>
          </cell>
          <cell r="X437">
            <v>0</v>
          </cell>
          <cell r="Y437">
            <v>118213.93</v>
          </cell>
          <cell r="AB437">
            <v>579</v>
          </cell>
          <cell r="AC437">
            <v>12</v>
          </cell>
          <cell r="AD437" t="str">
            <v>ACT. ISR 5% REGIMEN INTERMEDIO 100%</v>
          </cell>
          <cell r="AE437">
            <v>8552.0499999999993</v>
          </cell>
          <cell r="AF437">
            <v>118213.93</v>
          </cell>
        </row>
        <row r="438">
          <cell r="A438">
            <v>57913</v>
          </cell>
          <cell r="B438">
            <v>579</v>
          </cell>
          <cell r="C438">
            <v>13</v>
          </cell>
          <cell r="D438" t="str">
            <v>ACT.DE MULTAS ADM.FED.NO FISCALES 98%</v>
          </cell>
          <cell r="E438">
            <v>45307.53</v>
          </cell>
          <cell r="F438">
            <v>50121.25</v>
          </cell>
          <cell r="G438">
            <v>59221.42</v>
          </cell>
          <cell r="H438">
            <v>154650.20000000001</v>
          </cell>
          <cell r="I438">
            <v>46280.58</v>
          </cell>
          <cell r="J438">
            <v>61604.3</v>
          </cell>
          <cell r="K438">
            <v>76539.31</v>
          </cell>
          <cell r="L438">
            <v>184424.19</v>
          </cell>
          <cell r="M438">
            <v>66614.95</v>
          </cell>
          <cell r="N438">
            <v>193065.63</v>
          </cell>
          <cell r="O438">
            <v>106535.44</v>
          </cell>
          <cell r="P438">
            <v>366216.02</v>
          </cell>
          <cell r="T438">
            <v>0</v>
          </cell>
          <cell r="U438">
            <v>705290.40999999992</v>
          </cell>
          <cell r="X438">
            <v>0</v>
          </cell>
          <cell r="Y438">
            <v>705290.41</v>
          </cell>
          <cell r="AB438">
            <v>579</v>
          </cell>
          <cell r="AC438">
            <v>13</v>
          </cell>
          <cell r="AD438" t="str">
            <v>ACT.DE MULTAS ADM.FED.NO FISCALES 98%</v>
          </cell>
          <cell r="AE438">
            <v>106535.44</v>
          </cell>
          <cell r="AF438">
            <v>705290.41</v>
          </cell>
        </row>
        <row r="439">
          <cell r="A439">
            <v>57914</v>
          </cell>
          <cell r="B439">
            <v>579</v>
          </cell>
          <cell r="C439">
            <v>14</v>
          </cell>
          <cell r="D439" t="str">
            <v>ACT.DE MULTAS IMP.POR FISCALIZACION 100%</v>
          </cell>
          <cell r="E439">
            <v>7418.02</v>
          </cell>
          <cell r="F439">
            <v>10647.67</v>
          </cell>
          <cell r="G439">
            <v>14745.94</v>
          </cell>
          <cell r="H439">
            <v>32811.630000000005</v>
          </cell>
          <cell r="I439">
            <v>12843.39</v>
          </cell>
          <cell r="J439">
            <v>3702.78</v>
          </cell>
          <cell r="K439">
            <v>2440.33</v>
          </cell>
          <cell r="L439">
            <v>18986.5</v>
          </cell>
          <cell r="M439">
            <v>-5151.09</v>
          </cell>
          <cell r="N439">
            <v>2199.98</v>
          </cell>
          <cell r="O439">
            <v>12697.61</v>
          </cell>
          <cell r="P439">
            <v>9746.5</v>
          </cell>
          <cell r="T439">
            <v>0</v>
          </cell>
          <cell r="U439">
            <v>61544.630000000005</v>
          </cell>
          <cell r="X439">
            <v>0</v>
          </cell>
          <cell r="Y439">
            <v>61544.63</v>
          </cell>
          <cell r="AB439">
            <v>579</v>
          </cell>
          <cell r="AC439">
            <v>14</v>
          </cell>
          <cell r="AD439" t="str">
            <v>ACT MULTAS ISR,IA,IVA IMP POR FISC 100%</v>
          </cell>
          <cell r="AE439">
            <v>12697.61</v>
          </cell>
          <cell r="AF439">
            <v>61544.63</v>
          </cell>
        </row>
        <row r="440">
          <cell r="B440">
            <v>579</v>
          </cell>
          <cell r="C440">
            <v>0</v>
          </cell>
          <cell r="D440" t="str">
            <v>ACTUALIZACION</v>
          </cell>
          <cell r="E440">
            <v>170013.34</v>
          </cell>
          <cell r="F440">
            <v>167734.01</v>
          </cell>
          <cell r="G440">
            <v>220726.15</v>
          </cell>
          <cell r="H440">
            <v>558473.5</v>
          </cell>
          <cell r="I440">
            <v>235387.43</v>
          </cell>
          <cell r="J440">
            <v>264037.88</v>
          </cell>
          <cell r="K440">
            <v>244380.61</v>
          </cell>
          <cell r="L440">
            <v>743805.91999999993</v>
          </cell>
          <cell r="M440">
            <v>153677.70000000001</v>
          </cell>
          <cell r="N440">
            <v>308632.07</v>
          </cell>
          <cell r="O440">
            <v>210723.89</v>
          </cell>
          <cell r="P440">
            <v>673033.66</v>
          </cell>
          <cell r="T440">
            <v>0</v>
          </cell>
          <cell r="U440">
            <v>1975313.08</v>
          </cell>
          <cell r="X440">
            <v>0</v>
          </cell>
          <cell r="Y440">
            <v>1975313.08</v>
          </cell>
          <cell r="AB440">
            <v>579</v>
          </cell>
          <cell r="AC440">
            <v>0</v>
          </cell>
          <cell r="AD440" t="str">
            <v>ACTUALIZACION</v>
          </cell>
          <cell r="AE440">
            <v>210723.89</v>
          </cell>
          <cell r="AF440">
            <v>1975313.08</v>
          </cell>
        </row>
        <row r="441">
          <cell r="A441">
            <v>58000</v>
          </cell>
          <cell r="B441">
            <v>580</v>
          </cell>
          <cell r="C441">
            <v>0</v>
          </cell>
          <cell r="D441" t="str">
            <v>HONOR DE EJE POR C DE OBLIG 100% (523)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T441">
            <v>0</v>
          </cell>
          <cell r="U441">
            <v>0</v>
          </cell>
          <cell r="X441">
            <v>0</v>
          </cell>
          <cell r="Y441">
            <v>0</v>
          </cell>
          <cell r="AB441">
            <v>580</v>
          </cell>
          <cell r="AC441">
            <v>0</v>
          </cell>
          <cell r="AD441" t="str">
            <v>HONORARIOS DE EJECUCION</v>
          </cell>
          <cell r="AE441">
            <v>0</v>
          </cell>
          <cell r="AF441">
            <v>0</v>
          </cell>
        </row>
        <row r="442">
          <cell r="A442">
            <v>58001</v>
          </cell>
          <cell r="B442">
            <v>580</v>
          </cell>
          <cell r="C442">
            <v>1</v>
          </cell>
          <cell r="D442" t="str">
            <v>HONORARIOS EJEC.POR CONTROL VEHICULAR</v>
          </cell>
          <cell r="E442">
            <v>90</v>
          </cell>
          <cell r="F442">
            <v>210</v>
          </cell>
          <cell r="G442">
            <v>60</v>
          </cell>
          <cell r="H442">
            <v>360</v>
          </cell>
          <cell r="I442">
            <v>60</v>
          </cell>
          <cell r="J442">
            <v>120</v>
          </cell>
          <cell r="K442">
            <v>60</v>
          </cell>
          <cell r="L442">
            <v>240</v>
          </cell>
          <cell r="M442">
            <v>90</v>
          </cell>
          <cell r="N442">
            <v>150</v>
          </cell>
          <cell r="O442">
            <v>90</v>
          </cell>
          <cell r="P442">
            <v>330</v>
          </cell>
          <cell r="T442">
            <v>0</v>
          </cell>
          <cell r="U442">
            <v>930</v>
          </cell>
          <cell r="X442">
            <v>0</v>
          </cell>
          <cell r="Y442">
            <v>930</v>
          </cell>
          <cell r="AB442">
            <v>580</v>
          </cell>
          <cell r="AC442">
            <v>1</v>
          </cell>
          <cell r="AD442" t="str">
            <v>HONORARIOS EJEC.POR CONTROL VEHICULAR</v>
          </cell>
          <cell r="AE442">
            <v>90</v>
          </cell>
          <cell r="AF442">
            <v>930</v>
          </cell>
        </row>
        <row r="443">
          <cell r="A443">
            <v>58002</v>
          </cell>
          <cell r="B443">
            <v>580</v>
          </cell>
          <cell r="C443">
            <v>2</v>
          </cell>
          <cell r="D443" t="str">
            <v>HONORARIOS EJEC. ISAN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T443">
            <v>0</v>
          </cell>
          <cell r="U443">
            <v>0</v>
          </cell>
          <cell r="X443">
            <v>0</v>
          </cell>
          <cell r="Y443">
            <v>0</v>
          </cell>
          <cell r="AB443">
            <v>580</v>
          </cell>
          <cell r="AC443">
            <v>2</v>
          </cell>
          <cell r="AD443" t="str">
            <v>HONORARIOS EJEC. ISAN</v>
          </cell>
          <cell r="AE443">
            <v>0</v>
          </cell>
          <cell r="AF443">
            <v>0</v>
          </cell>
        </row>
        <row r="444">
          <cell r="A444">
            <v>58003</v>
          </cell>
          <cell r="B444">
            <v>580</v>
          </cell>
          <cell r="C444">
            <v>3</v>
          </cell>
          <cell r="D444" t="str">
            <v>HONORARIOS EJEC.POR CONTROL OBLIG.100%</v>
          </cell>
          <cell r="E444">
            <v>20100</v>
          </cell>
          <cell r="F444">
            <v>7020</v>
          </cell>
          <cell r="G444">
            <v>31000</v>
          </cell>
          <cell r="H444">
            <v>58120</v>
          </cell>
          <cell r="I444">
            <v>69027.22</v>
          </cell>
          <cell r="J444">
            <v>213744.3</v>
          </cell>
          <cell r="K444">
            <v>354040</v>
          </cell>
          <cell r="L444">
            <v>636811.52000000002</v>
          </cell>
          <cell r="M444">
            <v>106690</v>
          </cell>
          <cell r="N444">
            <v>373127</v>
          </cell>
          <cell r="O444">
            <v>597740</v>
          </cell>
          <cell r="P444">
            <v>1077557</v>
          </cell>
          <cell r="T444">
            <v>0</v>
          </cell>
          <cell r="U444">
            <v>1772488.52</v>
          </cell>
          <cell r="X444">
            <v>0</v>
          </cell>
          <cell r="Y444">
            <v>1772488.52</v>
          </cell>
          <cell r="AB444">
            <v>580</v>
          </cell>
          <cell r="AC444">
            <v>3</v>
          </cell>
          <cell r="AD444" t="str">
            <v>HONORARIOS EJEC.POR CONTROL OBLIG.100%</v>
          </cell>
          <cell r="AE444">
            <v>597740</v>
          </cell>
          <cell r="AF444">
            <v>1772488.52</v>
          </cell>
        </row>
        <row r="445">
          <cell r="A445">
            <v>58004</v>
          </cell>
          <cell r="B445">
            <v>580</v>
          </cell>
          <cell r="C445">
            <v>4</v>
          </cell>
          <cell r="D445" t="str">
            <v>HONORARIOS DE EJECUCION ISAN REZAGO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T445">
            <v>0</v>
          </cell>
          <cell r="U445">
            <v>0</v>
          </cell>
          <cell r="X445">
            <v>0</v>
          </cell>
          <cell r="Y445">
            <v>0</v>
          </cell>
          <cell r="AB445">
            <v>580</v>
          </cell>
          <cell r="AC445">
            <v>4</v>
          </cell>
          <cell r="AD445" t="str">
            <v>HONORARIOS DE EJECUCION ISAN REZAGO</v>
          </cell>
          <cell r="AE445">
            <v>0</v>
          </cell>
          <cell r="AF445">
            <v>0</v>
          </cell>
        </row>
        <row r="446">
          <cell r="A446">
            <v>58900</v>
          </cell>
          <cell r="B446">
            <v>589</v>
          </cell>
          <cell r="C446">
            <v>0</v>
          </cell>
          <cell r="D446" t="str">
            <v>MULTAS ADMVAS FEDERALES NO FISCALES 98%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T446">
            <v>0</v>
          </cell>
          <cell r="U446">
            <v>0</v>
          </cell>
          <cell r="X446">
            <v>0</v>
          </cell>
          <cell r="Y446">
            <v>0</v>
          </cell>
          <cell r="AB446">
            <v>589</v>
          </cell>
          <cell r="AC446">
            <v>0</v>
          </cell>
          <cell r="AD446" t="str">
            <v>MULTAS ADMVAS FEDERALES NO FISCALES 98%</v>
          </cell>
          <cell r="AE446">
            <v>0</v>
          </cell>
          <cell r="AF446">
            <v>0</v>
          </cell>
        </row>
        <row r="447">
          <cell r="A447">
            <v>58901</v>
          </cell>
          <cell r="B447">
            <v>589</v>
          </cell>
          <cell r="C447">
            <v>1</v>
          </cell>
          <cell r="D447" t="str">
            <v>MULTAS INFRACC LEY FED TRAB 98% (325)</v>
          </cell>
          <cell r="E447">
            <v>18320.37</v>
          </cell>
          <cell r="F447">
            <v>22811.32</v>
          </cell>
          <cell r="G447">
            <v>14564.09</v>
          </cell>
          <cell r="H447">
            <v>55695.78</v>
          </cell>
          <cell r="I447">
            <v>20995.47</v>
          </cell>
          <cell r="J447">
            <v>24979.42</v>
          </cell>
          <cell r="K447">
            <v>24206.080000000002</v>
          </cell>
          <cell r="L447">
            <v>70180.97</v>
          </cell>
          <cell r="M447">
            <v>8044.31</v>
          </cell>
          <cell r="N447">
            <v>30543.68</v>
          </cell>
          <cell r="O447">
            <v>42150.3</v>
          </cell>
          <cell r="P447">
            <v>80738.290000000008</v>
          </cell>
          <cell r="T447">
            <v>0</v>
          </cell>
          <cell r="U447">
            <v>206615.04000000001</v>
          </cell>
          <cell r="X447">
            <v>0</v>
          </cell>
          <cell r="Y447">
            <v>206615.04000000001</v>
          </cell>
          <cell r="AB447">
            <v>589</v>
          </cell>
          <cell r="AC447">
            <v>1</v>
          </cell>
          <cell r="AD447" t="str">
            <v>MULTAS INFRACC LEY FED TRAB 98% (325)</v>
          </cell>
          <cell r="AE447">
            <v>42150.3</v>
          </cell>
          <cell r="AF447">
            <v>206615.04000000001</v>
          </cell>
        </row>
        <row r="448">
          <cell r="A448">
            <v>58902</v>
          </cell>
          <cell r="B448">
            <v>589</v>
          </cell>
          <cell r="C448">
            <v>2</v>
          </cell>
          <cell r="D448" t="str">
            <v>MULTAS INF REGLAM DE TRAN FED 98% (327)</v>
          </cell>
          <cell r="E448">
            <v>177001.84</v>
          </cell>
          <cell r="F448">
            <v>148380.31</v>
          </cell>
          <cell r="G448">
            <v>87674.29</v>
          </cell>
          <cell r="H448">
            <v>413056.44</v>
          </cell>
          <cell r="I448">
            <v>129836.01</v>
          </cell>
          <cell r="J448">
            <v>260672.37</v>
          </cell>
          <cell r="K448">
            <v>260305.65</v>
          </cell>
          <cell r="L448">
            <v>650814.03</v>
          </cell>
          <cell r="M448">
            <v>313804.08</v>
          </cell>
          <cell r="N448">
            <v>999380.94</v>
          </cell>
          <cell r="O448">
            <v>738217.12</v>
          </cell>
          <cell r="P448">
            <v>2051402.1400000001</v>
          </cell>
          <cell r="T448">
            <v>0</v>
          </cell>
          <cell r="U448">
            <v>3115272.61</v>
          </cell>
          <cell r="X448">
            <v>0</v>
          </cell>
          <cell r="Y448">
            <v>3115272.61</v>
          </cell>
          <cell r="AB448">
            <v>589</v>
          </cell>
          <cell r="AC448">
            <v>2</v>
          </cell>
          <cell r="AD448" t="str">
            <v>MULTAS INF REGLAM DE TRAN FED 98% (327)</v>
          </cell>
          <cell r="AE448">
            <v>738217.12</v>
          </cell>
          <cell r="AF448">
            <v>3115272.61</v>
          </cell>
        </row>
        <row r="449">
          <cell r="A449">
            <v>58903</v>
          </cell>
          <cell r="B449">
            <v>589</v>
          </cell>
          <cell r="C449">
            <v>3</v>
          </cell>
          <cell r="D449" t="str">
            <v>MULTAS DE LA PROFECO 98% (332)</v>
          </cell>
          <cell r="E449">
            <v>489726.56</v>
          </cell>
          <cell r="F449">
            <v>471096.36</v>
          </cell>
          <cell r="G449">
            <v>872691.04</v>
          </cell>
          <cell r="H449">
            <v>1833513.96</v>
          </cell>
          <cell r="I449">
            <v>369489.37</v>
          </cell>
          <cell r="J449">
            <v>452497.91999999998</v>
          </cell>
          <cell r="K449">
            <v>412611.35</v>
          </cell>
          <cell r="L449">
            <v>1234598.6400000001</v>
          </cell>
          <cell r="M449">
            <v>549193.30000000005</v>
          </cell>
          <cell r="N449">
            <v>237387.79</v>
          </cell>
          <cell r="O449">
            <v>372271.79</v>
          </cell>
          <cell r="P449">
            <v>1158852.8800000001</v>
          </cell>
          <cell r="T449">
            <v>0</v>
          </cell>
          <cell r="U449">
            <v>4226965.4800000004</v>
          </cell>
          <cell r="X449">
            <v>0</v>
          </cell>
          <cell r="Y449">
            <v>4226965.4800000004</v>
          </cell>
          <cell r="AB449">
            <v>589</v>
          </cell>
          <cell r="AC449">
            <v>3</v>
          </cell>
          <cell r="AD449" t="str">
            <v>MULTAS DE LA PROFECO 98% (332)</v>
          </cell>
          <cell r="AE449">
            <v>372271.79</v>
          </cell>
          <cell r="AF449">
            <v>4226965.4800000004</v>
          </cell>
        </row>
        <row r="450">
          <cell r="A450">
            <v>58904</v>
          </cell>
          <cell r="B450">
            <v>589</v>
          </cell>
          <cell r="C450">
            <v>4</v>
          </cell>
          <cell r="D450" t="str">
            <v>MULTAS DE VARIAS DEP FED 98% (334)</v>
          </cell>
          <cell r="E450">
            <v>10524.22</v>
          </cell>
          <cell r="F450">
            <v>39241.65</v>
          </cell>
          <cell r="G450">
            <v>24258.49</v>
          </cell>
          <cell r="H450">
            <v>74024.36</v>
          </cell>
          <cell r="I450">
            <v>9172.7999999999993</v>
          </cell>
          <cell r="J450">
            <v>6027.99</v>
          </cell>
          <cell r="K450">
            <v>251296.11</v>
          </cell>
          <cell r="L450">
            <v>266496.89999999997</v>
          </cell>
          <cell r="M450">
            <v>29365.7</v>
          </cell>
          <cell r="N450">
            <v>13708.83</v>
          </cell>
          <cell r="O450">
            <v>78539.009999999995</v>
          </cell>
          <cell r="P450">
            <v>121613.54</v>
          </cell>
          <cell r="T450">
            <v>0</v>
          </cell>
          <cell r="U450">
            <v>462134.79999999993</v>
          </cell>
          <cell r="X450">
            <v>0</v>
          </cell>
          <cell r="Y450">
            <v>462134.8</v>
          </cell>
          <cell r="AB450">
            <v>589</v>
          </cell>
          <cell r="AC450">
            <v>4</v>
          </cell>
          <cell r="AD450" t="str">
            <v>MULTAS DE VARIAS DEP FED 98% (334)</v>
          </cell>
          <cell r="AE450">
            <v>78539.009999999995</v>
          </cell>
          <cell r="AF450">
            <v>462134.8</v>
          </cell>
        </row>
        <row r="451">
          <cell r="A451">
            <v>58905</v>
          </cell>
          <cell r="B451">
            <v>589</v>
          </cell>
          <cell r="C451">
            <v>5</v>
          </cell>
          <cell r="D451" t="str">
            <v>MULTAS SECOFI 98%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1012.83</v>
          </cell>
          <cell r="P451">
            <v>1012.83</v>
          </cell>
          <cell r="T451">
            <v>0</v>
          </cell>
          <cell r="U451">
            <v>1012.83</v>
          </cell>
          <cell r="X451">
            <v>0</v>
          </cell>
          <cell r="Y451">
            <v>1012.83</v>
          </cell>
          <cell r="AB451">
            <v>589</v>
          </cell>
          <cell r="AC451">
            <v>5</v>
          </cell>
          <cell r="AD451" t="str">
            <v>MULTAS SECOFI 98%</v>
          </cell>
          <cell r="AE451">
            <v>1012.83</v>
          </cell>
          <cell r="AF451">
            <v>1012.83</v>
          </cell>
        </row>
        <row r="452">
          <cell r="A452">
            <v>58906</v>
          </cell>
          <cell r="B452">
            <v>589</v>
          </cell>
          <cell r="C452">
            <v>6</v>
          </cell>
          <cell r="D452" t="str">
            <v>MULTAS PROFEPA 98%</v>
          </cell>
          <cell r="E452">
            <v>18457.87</v>
          </cell>
          <cell r="F452">
            <v>402011.9</v>
          </cell>
          <cell r="G452">
            <v>60409.65</v>
          </cell>
          <cell r="H452">
            <v>480879.42000000004</v>
          </cell>
          <cell r="I452">
            <v>4955.8599999999997</v>
          </cell>
          <cell r="J452">
            <v>4955.8599999999997</v>
          </cell>
          <cell r="K452">
            <v>31142.93</v>
          </cell>
          <cell r="L452">
            <v>41054.65</v>
          </cell>
          <cell r="M452">
            <v>0</v>
          </cell>
          <cell r="N452">
            <v>24536.36</v>
          </cell>
          <cell r="O452">
            <v>117610.17</v>
          </cell>
          <cell r="P452">
            <v>142146.53</v>
          </cell>
          <cell r="T452">
            <v>0</v>
          </cell>
          <cell r="U452">
            <v>664080.60000000009</v>
          </cell>
          <cell r="X452">
            <v>0</v>
          </cell>
          <cell r="Y452">
            <v>664080.6</v>
          </cell>
          <cell r="AB452">
            <v>589</v>
          </cell>
          <cell r="AC452">
            <v>6</v>
          </cell>
          <cell r="AD452" t="str">
            <v>MULTAS PROFEPA 98%</v>
          </cell>
          <cell r="AE452">
            <v>117610.17</v>
          </cell>
          <cell r="AF452">
            <v>664080.6</v>
          </cell>
        </row>
        <row r="453">
          <cell r="A453">
            <v>58910</v>
          </cell>
          <cell r="B453">
            <v>589</v>
          </cell>
          <cell r="C453">
            <v>10</v>
          </cell>
          <cell r="D453" t="str">
            <v>DEV. S/MULTAS ADMVAS FED(98%)</v>
          </cell>
          <cell r="H453">
            <v>0</v>
          </cell>
          <cell r="L453">
            <v>0</v>
          </cell>
          <cell r="O453">
            <v>-252658.56</v>
          </cell>
          <cell r="P453">
            <v>-252658.56</v>
          </cell>
          <cell r="T453">
            <v>0</v>
          </cell>
          <cell r="U453">
            <v>-252658.56</v>
          </cell>
          <cell r="X453">
            <v>0</v>
          </cell>
          <cell r="Y453">
            <v>-252658.56</v>
          </cell>
          <cell r="AB453">
            <v>589</v>
          </cell>
          <cell r="AC453">
            <v>10</v>
          </cell>
          <cell r="AD453" t="str">
            <v>DEV. S/MULTAS ADMVAS FED(98%)</v>
          </cell>
          <cell r="AE453">
            <v>-252658.56</v>
          </cell>
          <cell r="AF453">
            <v>-252658.56</v>
          </cell>
        </row>
        <row r="454">
          <cell r="B454">
            <v>579</v>
          </cell>
          <cell r="C454">
            <v>0</v>
          </cell>
          <cell r="D454" t="str">
            <v>TOTAL MULTAS</v>
          </cell>
          <cell r="E454">
            <v>714030.86</v>
          </cell>
          <cell r="F454">
            <v>1083541.54</v>
          </cell>
          <cell r="G454">
            <v>1059597.56</v>
          </cell>
          <cell r="H454">
            <v>2857169.96</v>
          </cell>
          <cell r="I454">
            <v>534449.51</v>
          </cell>
          <cell r="J454">
            <v>749133.56</v>
          </cell>
          <cell r="K454">
            <v>979562.12</v>
          </cell>
          <cell r="L454">
            <v>2263145.19</v>
          </cell>
          <cell r="M454">
            <v>900407.39</v>
          </cell>
          <cell r="N454">
            <v>1305557.6000000001</v>
          </cell>
          <cell r="O454">
            <v>1097142.6599999999</v>
          </cell>
          <cell r="P454">
            <v>3303107.6500000004</v>
          </cell>
          <cell r="T454">
            <v>0</v>
          </cell>
          <cell r="U454">
            <v>8423422.8000000007</v>
          </cell>
          <cell r="X454">
            <v>0</v>
          </cell>
          <cell r="Y454">
            <v>8423422.8000000007</v>
          </cell>
          <cell r="AB454">
            <v>579</v>
          </cell>
          <cell r="AC454">
            <v>0</v>
          </cell>
          <cell r="AD454" t="str">
            <v>TOTAL MULTAS</v>
          </cell>
          <cell r="AE454">
            <v>1097142.6599999999</v>
          </cell>
          <cell r="AF454">
            <v>8423422.8000000007</v>
          </cell>
        </row>
        <row r="455">
          <cell r="A455">
            <v>0</v>
          </cell>
          <cell r="D455" t="str">
            <v>SUB TOTAL INCENTIVOS</v>
          </cell>
          <cell r="E455">
            <v>35493062.960000001</v>
          </cell>
          <cell r="F455">
            <v>17825535.370000001</v>
          </cell>
          <cell r="G455">
            <v>46675121.270000003</v>
          </cell>
          <cell r="H455">
            <v>99993719.599999994</v>
          </cell>
          <cell r="I455">
            <v>46889950.600000001</v>
          </cell>
          <cell r="J455">
            <v>30744529.82</v>
          </cell>
          <cell r="K455">
            <v>35204365.240000002</v>
          </cell>
          <cell r="L455">
            <v>112838845.66</v>
          </cell>
          <cell r="M455">
            <v>32288795.300000001</v>
          </cell>
          <cell r="N455">
            <v>21374085.030000001</v>
          </cell>
          <cell r="O455">
            <v>23461484.07</v>
          </cell>
          <cell r="P455">
            <v>77124364.400000006</v>
          </cell>
          <cell r="T455">
            <v>0</v>
          </cell>
          <cell r="U455">
            <v>289956929.65999997</v>
          </cell>
          <cell r="X455">
            <v>47571.999999940395</v>
          </cell>
          <cell r="Y455">
            <v>289909357.66000003</v>
          </cell>
          <cell r="AB455">
            <v>0</v>
          </cell>
          <cell r="AC455">
            <v>0</v>
          </cell>
          <cell r="AD455" t="str">
            <v>SUB TOTAL INCENTIVOS</v>
          </cell>
          <cell r="AE455">
            <v>23461484.07</v>
          </cell>
          <cell r="AF455">
            <v>289909357.66000003</v>
          </cell>
        </row>
        <row r="456">
          <cell r="A456">
            <v>0</v>
          </cell>
          <cell r="D456" t="str">
            <v>TOTAL APROVECHAMIENTOS</v>
          </cell>
          <cell r="E456">
            <v>37465248.469999999</v>
          </cell>
          <cell r="F456">
            <v>40005449.090000004</v>
          </cell>
          <cell r="G456">
            <v>324232447.82999998</v>
          </cell>
          <cell r="H456">
            <v>401703145.38999999</v>
          </cell>
          <cell r="I456">
            <v>353526263.95999998</v>
          </cell>
          <cell r="J456">
            <v>536736380.18000001</v>
          </cell>
          <cell r="K456">
            <v>3478389582</v>
          </cell>
          <cell r="L456">
            <v>4368652226.1400003</v>
          </cell>
          <cell r="M456">
            <v>383519207.13</v>
          </cell>
          <cell r="N456">
            <v>1630340492.8199999</v>
          </cell>
          <cell r="O456">
            <v>231686005.53</v>
          </cell>
          <cell r="P456">
            <v>2245545705.48</v>
          </cell>
          <cell r="T456">
            <v>0</v>
          </cell>
          <cell r="U456">
            <v>7015901077.0100012</v>
          </cell>
          <cell r="X456">
            <v>47572.000000953674</v>
          </cell>
          <cell r="Y456">
            <v>7015853505.0100002</v>
          </cell>
          <cell r="AB456">
            <v>0</v>
          </cell>
          <cell r="AC456">
            <v>0</v>
          </cell>
          <cell r="AD456" t="str">
            <v>TOTAL APROVECHAMIENTOS</v>
          </cell>
          <cell r="AE456">
            <v>231686005.53</v>
          </cell>
          <cell r="AF456">
            <v>7015853505.0100002</v>
          </cell>
        </row>
        <row r="457">
          <cell r="A457">
            <v>0</v>
          </cell>
          <cell r="D457" t="str">
            <v>PARTICIPACION ESTATAL EN  IMPUESTOS FEDERALES COORDINADOS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T457">
            <v>0</v>
          </cell>
          <cell r="U457">
            <v>0</v>
          </cell>
          <cell r="X457">
            <v>0</v>
          </cell>
          <cell r="Y457">
            <v>0</v>
          </cell>
          <cell r="AB457">
            <v>0</v>
          </cell>
          <cell r="AC457">
            <v>0</v>
          </cell>
          <cell r="AD457" t="str">
            <v>PARTICIPACION ESTATAL EN  IMPUESTOS FEDERALES COORDINADOS</v>
          </cell>
          <cell r="AE457">
            <v>0</v>
          </cell>
          <cell r="AF457">
            <v>0</v>
          </cell>
        </row>
        <row r="458">
          <cell r="A458">
            <v>51300</v>
          </cell>
          <cell r="B458">
            <v>513</v>
          </cell>
          <cell r="C458">
            <v>0</v>
          </cell>
          <cell r="D458" t="str">
            <v>FONDO DE PART. FEDERALES AÑOS ANTERIORES</v>
          </cell>
          <cell r="E458">
            <v>0</v>
          </cell>
          <cell r="F458">
            <v>29531124</v>
          </cell>
          <cell r="G458">
            <v>0</v>
          </cell>
          <cell r="H458">
            <v>29531124</v>
          </cell>
          <cell r="I458">
            <v>0</v>
          </cell>
          <cell r="J458">
            <v>12443759</v>
          </cell>
          <cell r="K458">
            <v>0</v>
          </cell>
          <cell r="L458">
            <v>12443759</v>
          </cell>
          <cell r="M458">
            <v>3062132</v>
          </cell>
          <cell r="N458">
            <v>0</v>
          </cell>
          <cell r="O458">
            <v>0</v>
          </cell>
          <cell r="P458">
            <v>3062132</v>
          </cell>
          <cell r="T458">
            <v>0</v>
          </cell>
          <cell r="U458">
            <v>45037015</v>
          </cell>
          <cell r="X458">
            <v>0</v>
          </cell>
          <cell r="Y458">
            <v>45037015</v>
          </cell>
          <cell r="AB458">
            <v>513</v>
          </cell>
          <cell r="AC458">
            <v>0</v>
          </cell>
          <cell r="AD458" t="str">
            <v>FONDO DE PART. FEDERALES AÑOS ANTERIORES</v>
          </cell>
          <cell r="AE458">
            <v>0</v>
          </cell>
          <cell r="AF458">
            <v>45037015</v>
          </cell>
        </row>
        <row r="459">
          <cell r="A459">
            <v>51400</v>
          </cell>
          <cell r="B459">
            <v>514</v>
          </cell>
          <cell r="C459">
            <v>0</v>
          </cell>
          <cell r="D459" t="str">
            <v>FONDO DE FISCALIZACION</v>
          </cell>
          <cell r="E459">
            <v>62446932</v>
          </cell>
          <cell r="F459">
            <v>53091560</v>
          </cell>
          <cell r="G459">
            <v>53091560</v>
          </cell>
          <cell r="H459">
            <v>168630052</v>
          </cell>
          <cell r="I459">
            <v>99330123</v>
          </cell>
          <cell r="J459">
            <v>54684059</v>
          </cell>
          <cell r="K459">
            <v>53091560</v>
          </cell>
          <cell r="L459">
            <v>207105742</v>
          </cell>
          <cell r="M459">
            <v>59961935</v>
          </cell>
          <cell r="N459">
            <v>58235473</v>
          </cell>
          <cell r="O459">
            <v>53091560</v>
          </cell>
          <cell r="P459">
            <v>171288968</v>
          </cell>
          <cell r="T459">
            <v>0</v>
          </cell>
          <cell r="U459">
            <v>547024762</v>
          </cell>
          <cell r="X459">
            <v>0</v>
          </cell>
          <cell r="Y459">
            <v>547024762</v>
          </cell>
          <cell r="AB459">
            <v>514</v>
          </cell>
          <cell r="AC459">
            <v>0</v>
          </cell>
          <cell r="AD459" t="str">
            <v>FONDO DE FISCALIZACION</v>
          </cell>
          <cell r="AE459">
            <v>53091560</v>
          </cell>
          <cell r="AF459">
            <v>547024762</v>
          </cell>
        </row>
        <row r="460">
          <cell r="A460">
            <v>53400</v>
          </cell>
          <cell r="B460">
            <v>534</v>
          </cell>
          <cell r="C460">
            <v>0</v>
          </cell>
          <cell r="D460" t="str">
            <v>FONDO GENERAL DE PARTICIPACIONES</v>
          </cell>
          <cell r="E460">
            <v>1200616312</v>
          </cell>
          <cell r="F460">
            <v>1583031068</v>
          </cell>
          <cell r="G460">
            <v>1302555195</v>
          </cell>
          <cell r="H460">
            <v>4086202575</v>
          </cell>
          <cell r="I460">
            <v>1370076429</v>
          </cell>
          <cell r="J460">
            <v>1202210688</v>
          </cell>
          <cell r="K460">
            <v>1238446831</v>
          </cell>
          <cell r="L460">
            <v>3810733948</v>
          </cell>
          <cell r="M460">
            <v>1223897347</v>
          </cell>
          <cell r="N460">
            <v>1137093774</v>
          </cell>
          <cell r="O460">
            <v>1329029311</v>
          </cell>
          <cell r="P460">
            <v>3690020432</v>
          </cell>
          <cell r="T460">
            <v>0</v>
          </cell>
          <cell r="U460">
            <v>11586956955</v>
          </cell>
          <cell r="X460">
            <v>0</v>
          </cell>
          <cell r="Y460">
            <v>11586956955</v>
          </cell>
          <cell r="AB460">
            <v>534</v>
          </cell>
          <cell r="AC460">
            <v>0</v>
          </cell>
          <cell r="AD460" t="str">
            <v>FONDO GENERAL DE PARTICIPACIONES</v>
          </cell>
          <cell r="AE460">
            <v>1329029311</v>
          </cell>
          <cell r="AF460">
            <v>11586956955</v>
          </cell>
        </row>
        <row r="461">
          <cell r="A461">
            <v>53500</v>
          </cell>
          <cell r="B461">
            <v>535</v>
          </cell>
          <cell r="C461">
            <v>0</v>
          </cell>
          <cell r="D461" t="str">
            <v>IMP ESP S/PROD Y SERV ALC, TAB Y CERVEZA</v>
          </cell>
          <cell r="E461">
            <v>47022879</v>
          </cell>
          <cell r="F461">
            <v>89513624</v>
          </cell>
          <cell r="G461">
            <v>32225097</v>
          </cell>
          <cell r="H461">
            <v>168761600</v>
          </cell>
          <cell r="I461">
            <v>37352501</v>
          </cell>
          <cell r="J461">
            <v>45562422</v>
          </cell>
          <cell r="K461">
            <v>22831701</v>
          </cell>
          <cell r="L461">
            <v>105746624</v>
          </cell>
          <cell r="M461">
            <v>47620551</v>
          </cell>
          <cell r="N461">
            <v>43628138</v>
          </cell>
          <cell r="O461">
            <v>45155546</v>
          </cell>
          <cell r="P461">
            <v>136404235</v>
          </cell>
          <cell r="T461">
            <v>0</v>
          </cell>
          <cell r="U461">
            <v>410912459</v>
          </cell>
          <cell r="X461">
            <v>0</v>
          </cell>
          <cell r="Y461">
            <v>410912459</v>
          </cell>
          <cell r="AB461">
            <v>535</v>
          </cell>
          <cell r="AC461">
            <v>0</v>
          </cell>
          <cell r="AD461" t="str">
            <v>IMP ESP S/PROD Y SERV ALC, TAB Y CERVEZA</v>
          </cell>
          <cell r="AE461">
            <v>45155546</v>
          </cell>
          <cell r="AF461">
            <v>410912459</v>
          </cell>
        </row>
        <row r="462">
          <cell r="A462">
            <v>53501</v>
          </cell>
          <cell r="B462">
            <v>535</v>
          </cell>
          <cell r="C462">
            <v>1</v>
          </cell>
          <cell r="D462" t="str">
            <v>I.E.P.S. EJERCICIOS ANTERIORES</v>
          </cell>
          <cell r="E462">
            <v>0</v>
          </cell>
          <cell r="F462">
            <v>-5974886</v>
          </cell>
          <cell r="G462">
            <v>0</v>
          </cell>
          <cell r="H462">
            <v>-5974886</v>
          </cell>
          <cell r="I462">
            <v>0</v>
          </cell>
          <cell r="J462">
            <v>-798033</v>
          </cell>
          <cell r="K462">
            <v>0</v>
          </cell>
          <cell r="L462">
            <v>-798033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T462">
            <v>0</v>
          </cell>
          <cell r="U462">
            <v>-6772919</v>
          </cell>
          <cell r="X462">
            <v>0</v>
          </cell>
          <cell r="Y462">
            <v>-6772919</v>
          </cell>
          <cell r="AB462">
            <v>535</v>
          </cell>
          <cell r="AC462">
            <v>1</v>
          </cell>
          <cell r="AD462" t="str">
            <v>I.E.P.S. EJERCICIOS ANTERIORES</v>
          </cell>
          <cell r="AE462">
            <v>0</v>
          </cell>
          <cell r="AF462">
            <v>-6772919</v>
          </cell>
        </row>
        <row r="463">
          <cell r="A463">
            <v>53600</v>
          </cell>
          <cell r="B463">
            <v>536</v>
          </cell>
          <cell r="C463">
            <v>0</v>
          </cell>
          <cell r="D463" t="str">
            <v>FONDO DE FOMENTO MUNICIPAL</v>
          </cell>
          <cell r="E463">
            <v>20263760</v>
          </cell>
          <cell r="F463">
            <v>38975722</v>
          </cell>
          <cell r="G463">
            <v>25251545</v>
          </cell>
          <cell r="H463">
            <v>84491027</v>
          </cell>
          <cell r="I463">
            <v>28907312</v>
          </cell>
          <cell r="J463">
            <v>20499745</v>
          </cell>
          <cell r="K463">
            <v>23470494</v>
          </cell>
          <cell r="L463">
            <v>72877551</v>
          </cell>
          <cell r="M463">
            <v>23602277</v>
          </cell>
          <cell r="N463">
            <v>17341517</v>
          </cell>
          <cell r="O463">
            <v>27161184</v>
          </cell>
          <cell r="P463">
            <v>68104978</v>
          </cell>
          <cell r="T463">
            <v>0</v>
          </cell>
          <cell r="U463">
            <v>225473556</v>
          </cell>
          <cell r="X463">
            <v>0</v>
          </cell>
          <cell r="Y463">
            <v>225473556</v>
          </cell>
          <cell r="AB463">
            <v>536</v>
          </cell>
          <cell r="AC463">
            <v>0</v>
          </cell>
          <cell r="AD463" t="str">
            <v>FONDO DE FOMENTO MUNICIPAL</v>
          </cell>
          <cell r="AE463">
            <v>27161184</v>
          </cell>
          <cell r="AF463">
            <v>225473556</v>
          </cell>
        </row>
        <row r="464">
          <cell r="A464">
            <v>53700</v>
          </cell>
          <cell r="B464">
            <v>537</v>
          </cell>
          <cell r="C464">
            <v>0</v>
          </cell>
          <cell r="D464" t="str">
            <v>FONDO DE FOMENTO AÑOS ANTERIORES</v>
          </cell>
          <cell r="E464">
            <v>0</v>
          </cell>
          <cell r="F464">
            <v>-2270956</v>
          </cell>
          <cell r="G464">
            <v>0</v>
          </cell>
          <cell r="H464">
            <v>-2270956</v>
          </cell>
          <cell r="I464">
            <v>0</v>
          </cell>
          <cell r="J464">
            <v>449440</v>
          </cell>
          <cell r="K464">
            <v>0</v>
          </cell>
          <cell r="L464">
            <v>449440</v>
          </cell>
          <cell r="M464">
            <v>114443</v>
          </cell>
          <cell r="N464">
            <v>0</v>
          </cell>
          <cell r="O464">
            <v>0</v>
          </cell>
          <cell r="P464">
            <v>114443</v>
          </cell>
          <cell r="T464">
            <v>0</v>
          </cell>
          <cell r="U464">
            <v>-1707073</v>
          </cell>
          <cell r="X464">
            <v>0</v>
          </cell>
          <cell r="Y464">
            <v>-1707073</v>
          </cell>
          <cell r="AB464">
            <v>537</v>
          </cell>
          <cell r="AC464">
            <v>0</v>
          </cell>
          <cell r="AD464" t="str">
            <v>FONDO DE FOMENTO AÑOS ANTERIORES</v>
          </cell>
          <cell r="AE464">
            <v>0</v>
          </cell>
          <cell r="AF464">
            <v>-1707073</v>
          </cell>
        </row>
        <row r="465">
          <cell r="A465">
            <v>53800</v>
          </cell>
          <cell r="B465">
            <v>538</v>
          </cell>
          <cell r="C465">
            <v>0</v>
          </cell>
          <cell r="D465" t="str">
            <v>I.S.A.N. PAGOS PROVISIONALES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T465">
            <v>0</v>
          </cell>
          <cell r="U465">
            <v>0</v>
          </cell>
          <cell r="X465">
            <v>0</v>
          </cell>
          <cell r="Y465">
            <v>0</v>
          </cell>
          <cell r="AB465">
            <v>538</v>
          </cell>
          <cell r="AC465">
            <v>0</v>
          </cell>
          <cell r="AD465" t="str">
            <v>I.S.A.N. PAGOS PROVISIONALES</v>
          </cell>
          <cell r="AE465">
            <v>0</v>
          </cell>
          <cell r="AF465">
            <v>0</v>
          </cell>
        </row>
        <row r="466">
          <cell r="A466">
            <v>53801</v>
          </cell>
          <cell r="B466">
            <v>538</v>
          </cell>
          <cell r="C466">
            <v>1</v>
          </cell>
          <cell r="D466" t="str">
            <v>INCENTIVOS POR ISAN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P466">
            <v>0</v>
          </cell>
          <cell r="T466">
            <v>0</v>
          </cell>
          <cell r="U466">
            <v>0</v>
          </cell>
          <cell r="X466">
            <v>0</v>
          </cell>
        </row>
        <row r="467">
          <cell r="A467">
            <v>53802</v>
          </cell>
          <cell r="B467">
            <v>538</v>
          </cell>
          <cell r="C467">
            <v>2</v>
          </cell>
          <cell r="D467" t="str">
            <v>RECARGOS DE I.S.A.N.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100</v>
          </cell>
          <cell r="L467">
            <v>100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T467">
            <v>0</v>
          </cell>
          <cell r="U467">
            <v>100</v>
          </cell>
          <cell r="X467">
            <v>0</v>
          </cell>
          <cell r="Y467">
            <v>100</v>
          </cell>
          <cell r="AB467">
            <v>538</v>
          </cell>
          <cell r="AC467">
            <v>2</v>
          </cell>
          <cell r="AD467" t="str">
            <v>RECARGOS DE I.S.A.N.</v>
          </cell>
          <cell r="AE467">
            <v>0</v>
          </cell>
          <cell r="AF467">
            <v>100</v>
          </cell>
        </row>
        <row r="468">
          <cell r="A468">
            <v>53803</v>
          </cell>
          <cell r="B468">
            <v>538</v>
          </cell>
          <cell r="C468">
            <v>3</v>
          </cell>
          <cell r="D468" t="str">
            <v>SANCIONES ISAN</v>
          </cell>
          <cell r="E468">
            <v>980</v>
          </cell>
          <cell r="F468">
            <v>2940</v>
          </cell>
          <cell r="G468">
            <v>980</v>
          </cell>
          <cell r="H468">
            <v>4900</v>
          </cell>
          <cell r="I468">
            <v>0</v>
          </cell>
          <cell r="J468">
            <v>0</v>
          </cell>
          <cell r="K468">
            <v>4900</v>
          </cell>
          <cell r="L468">
            <v>4900</v>
          </cell>
          <cell r="M468">
            <v>980</v>
          </cell>
          <cell r="N468">
            <v>980</v>
          </cell>
          <cell r="O468">
            <v>0</v>
          </cell>
          <cell r="P468">
            <v>1960</v>
          </cell>
          <cell r="T468">
            <v>0</v>
          </cell>
          <cell r="U468">
            <v>11760</v>
          </cell>
          <cell r="X468">
            <v>0</v>
          </cell>
          <cell r="Y468">
            <v>11760</v>
          </cell>
          <cell r="AB468">
            <v>538</v>
          </cell>
          <cell r="AC468">
            <v>3</v>
          </cell>
          <cell r="AD468" t="str">
            <v>SANCIONES ISAN</v>
          </cell>
          <cell r="AE468">
            <v>0</v>
          </cell>
          <cell r="AF468">
            <v>11760</v>
          </cell>
        </row>
        <row r="469">
          <cell r="A469">
            <v>53809</v>
          </cell>
          <cell r="B469">
            <v>538</v>
          </cell>
          <cell r="C469">
            <v>9</v>
          </cell>
          <cell r="D469" t="str">
            <v>I.S.A.N. PAGOS PROVISIONALES</v>
          </cell>
          <cell r="E469">
            <v>31479563</v>
          </cell>
          <cell r="F469">
            <v>17910852</v>
          </cell>
          <cell r="G469">
            <v>16157980</v>
          </cell>
          <cell r="H469">
            <v>65548395</v>
          </cell>
          <cell r="I469">
            <v>20337985</v>
          </cell>
          <cell r="J469">
            <v>16704932</v>
          </cell>
          <cell r="K469">
            <v>20295121.670000002</v>
          </cell>
          <cell r="L469">
            <v>57338038.670000002</v>
          </cell>
          <cell r="M469">
            <v>18109814</v>
          </cell>
          <cell r="N469">
            <v>17591562</v>
          </cell>
          <cell r="O469">
            <v>14679625</v>
          </cell>
          <cell r="P469">
            <v>50381001</v>
          </cell>
          <cell r="T469">
            <v>0</v>
          </cell>
          <cell r="U469">
            <v>173267434.67000002</v>
          </cell>
          <cell r="X469">
            <v>0</v>
          </cell>
          <cell r="Y469">
            <v>173267434.66999999</v>
          </cell>
          <cell r="AB469">
            <v>538</v>
          </cell>
          <cell r="AC469">
            <v>9</v>
          </cell>
          <cell r="AD469" t="str">
            <v>I.S.A.N. PAGOS PROVISIONALES</v>
          </cell>
          <cell r="AE469">
            <v>14679625</v>
          </cell>
          <cell r="AF469">
            <v>173267434.66999999</v>
          </cell>
        </row>
        <row r="470">
          <cell r="A470">
            <v>53810</v>
          </cell>
          <cell r="B470">
            <v>538</v>
          </cell>
          <cell r="C470">
            <v>10</v>
          </cell>
          <cell r="D470" t="str">
            <v>ACTUALIZACION DE I.S.A.N.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T470">
            <v>0</v>
          </cell>
          <cell r="U470">
            <v>0</v>
          </cell>
          <cell r="X470">
            <v>0</v>
          </cell>
          <cell r="Y470">
            <v>0</v>
          </cell>
          <cell r="AB470">
            <v>538</v>
          </cell>
          <cell r="AC470">
            <v>10</v>
          </cell>
          <cell r="AD470" t="str">
            <v>ACTUALIZACION DE I.S.A.N.</v>
          </cell>
          <cell r="AE470">
            <v>0</v>
          </cell>
          <cell r="AF470">
            <v>0</v>
          </cell>
        </row>
        <row r="471">
          <cell r="A471">
            <v>53811</v>
          </cell>
          <cell r="B471">
            <v>538</v>
          </cell>
          <cell r="C471">
            <v>11</v>
          </cell>
          <cell r="D471" t="str">
            <v>FONDO DE COMPENSACION DEL I.S.A.N.</v>
          </cell>
          <cell r="E471">
            <v>10746896</v>
          </cell>
          <cell r="F471">
            <v>10746896</v>
          </cell>
          <cell r="G471">
            <v>10746896</v>
          </cell>
          <cell r="H471">
            <v>32240688</v>
          </cell>
          <cell r="I471">
            <v>10746896</v>
          </cell>
          <cell r="J471">
            <v>10746896</v>
          </cell>
          <cell r="K471">
            <v>10746896</v>
          </cell>
          <cell r="L471">
            <v>32240688</v>
          </cell>
          <cell r="M471">
            <v>10746896</v>
          </cell>
          <cell r="N471">
            <v>10746896</v>
          </cell>
          <cell r="O471">
            <v>10746896</v>
          </cell>
          <cell r="P471">
            <v>32240688</v>
          </cell>
          <cell r="T471">
            <v>0</v>
          </cell>
          <cell r="U471">
            <v>96722064</v>
          </cell>
          <cell r="X471">
            <v>0</v>
          </cell>
          <cell r="Y471">
            <v>96722064</v>
          </cell>
          <cell r="AB471">
            <v>538</v>
          </cell>
          <cell r="AC471">
            <v>11</v>
          </cell>
          <cell r="AD471" t="str">
            <v>FONDO DE COMPENSACION DEL I.S.A.N.</v>
          </cell>
          <cell r="AE471">
            <v>10746896</v>
          </cell>
          <cell r="AF471">
            <v>96722064</v>
          </cell>
        </row>
        <row r="472">
          <cell r="A472">
            <v>53812</v>
          </cell>
          <cell r="B472">
            <v>538</v>
          </cell>
          <cell r="C472">
            <v>12</v>
          </cell>
          <cell r="D472" t="str">
            <v>MULTAS POR AUTOCORRECCION I.S.A.N.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61200</v>
          </cell>
          <cell r="K472">
            <v>6120</v>
          </cell>
          <cell r="L472">
            <v>67320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T472">
            <v>0</v>
          </cell>
          <cell r="U472">
            <v>67320</v>
          </cell>
          <cell r="X472">
            <v>0</v>
          </cell>
          <cell r="Y472">
            <v>67320</v>
          </cell>
          <cell r="AB472">
            <v>538</v>
          </cell>
          <cell r="AC472">
            <v>12</v>
          </cell>
          <cell r="AD472" t="str">
            <v>MULTAS POR AUTOCORRECCION I.S.A.N.</v>
          </cell>
          <cell r="AE472">
            <v>0</v>
          </cell>
          <cell r="AF472">
            <v>67320</v>
          </cell>
        </row>
        <row r="473">
          <cell r="A473">
            <v>53813</v>
          </cell>
          <cell r="B473">
            <v>538</v>
          </cell>
          <cell r="C473">
            <v>13</v>
          </cell>
          <cell r="D473" t="str">
            <v>INCENTIVOS POR ISAN REZAGO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T473">
            <v>0</v>
          </cell>
          <cell r="U473">
            <v>0</v>
          </cell>
          <cell r="X473">
            <v>0</v>
          </cell>
          <cell r="Y473">
            <v>0</v>
          </cell>
          <cell r="AB473">
            <v>538</v>
          </cell>
          <cell r="AC473">
            <v>13</v>
          </cell>
          <cell r="AD473" t="str">
            <v>INCENTIVOS POR ISAN REZAGO</v>
          </cell>
          <cell r="AE473">
            <v>0</v>
          </cell>
          <cell r="AF473">
            <v>0</v>
          </cell>
        </row>
        <row r="474">
          <cell r="A474">
            <v>53814</v>
          </cell>
          <cell r="B474">
            <v>538</v>
          </cell>
          <cell r="C474">
            <v>14</v>
          </cell>
          <cell r="D474" t="str">
            <v>RECARGOS ISAN REZAGO</v>
          </cell>
          <cell r="E474">
            <v>74133</v>
          </cell>
          <cell r="F474">
            <v>174</v>
          </cell>
          <cell r="G474">
            <v>44096</v>
          </cell>
          <cell r="H474">
            <v>118403</v>
          </cell>
          <cell r="I474">
            <v>3048</v>
          </cell>
          <cell r="J474">
            <v>231238</v>
          </cell>
          <cell r="K474">
            <v>58819</v>
          </cell>
          <cell r="L474">
            <v>293105</v>
          </cell>
          <cell r="M474">
            <v>179</v>
          </cell>
          <cell r="N474">
            <v>18388</v>
          </cell>
          <cell r="O474">
            <v>6769</v>
          </cell>
          <cell r="P474">
            <v>25336</v>
          </cell>
          <cell r="T474">
            <v>0</v>
          </cell>
          <cell r="U474">
            <v>436844</v>
          </cell>
          <cell r="X474">
            <v>0</v>
          </cell>
          <cell r="Y474">
            <v>436844</v>
          </cell>
          <cell r="AB474">
            <v>538</v>
          </cell>
          <cell r="AC474">
            <v>14</v>
          </cell>
          <cell r="AD474" t="str">
            <v>RECARGOS ISAN REZAGO</v>
          </cell>
          <cell r="AE474">
            <v>6769</v>
          </cell>
          <cell r="AF474">
            <v>436844</v>
          </cell>
        </row>
        <row r="475">
          <cell r="A475">
            <v>53815</v>
          </cell>
          <cell r="B475">
            <v>538</v>
          </cell>
          <cell r="C475">
            <v>15</v>
          </cell>
          <cell r="D475" t="str">
            <v>SANCIONES ISAN REZAGO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T475">
            <v>0</v>
          </cell>
          <cell r="U475">
            <v>0</v>
          </cell>
          <cell r="X475">
            <v>0</v>
          </cell>
          <cell r="Y475">
            <v>0</v>
          </cell>
          <cell r="AB475">
            <v>538</v>
          </cell>
          <cell r="AC475">
            <v>15</v>
          </cell>
          <cell r="AD475" t="str">
            <v>SANCIONES ISAN REZAGO</v>
          </cell>
          <cell r="AE475">
            <v>0</v>
          </cell>
          <cell r="AF475">
            <v>0</v>
          </cell>
        </row>
        <row r="476">
          <cell r="A476">
            <v>53816</v>
          </cell>
          <cell r="B476">
            <v>538</v>
          </cell>
          <cell r="C476">
            <v>16</v>
          </cell>
          <cell r="D476" t="str">
            <v>ISAN PAGOS PROVISIONALES REZAGO</v>
          </cell>
          <cell r="E476">
            <v>3312137</v>
          </cell>
          <cell r="F476">
            <v>7627</v>
          </cell>
          <cell r="G476">
            <v>2335412</v>
          </cell>
          <cell r="H476">
            <v>5655176</v>
          </cell>
          <cell r="I476">
            <v>320270</v>
          </cell>
          <cell r="J476">
            <v>2423907</v>
          </cell>
          <cell r="K476">
            <v>2167712</v>
          </cell>
          <cell r="L476">
            <v>4911889</v>
          </cell>
          <cell r="M476">
            <v>17878</v>
          </cell>
          <cell r="N476">
            <v>681131</v>
          </cell>
          <cell r="O476">
            <v>6209471</v>
          </cell>
          <cell r="P476">
            <v>6908480</v>
          </cell>
          <cell r="T476">
            <v>0</v>
          </cell>
          <cell r="U476">
            <v>17475545</v>
          </cell>
          <cell r="X476">
            <v>0</v>
          </cell>
          <cell r="Y476">
            <v>17475545</v>
          </cell>
          <cell r="AB476">
            <v>538</v>
          </cell>
          <cell r="AC476">
            <v>16</v>
          </cell>
          <cell r="AD476" t="str">
            <v>ISAN PAGOS PROVISIONALES REZAGO</v>
          </cell>
          <cell r="AE476">
            <v>6209471</v>
          </cell>
          <cell r="AF476">
            <v>17475545</v>
          </cell>
        </row>
        <row r="477">
          <cell r="A477">
            <v>53817</v>
          </cell>
          <cell r="B477">
            <v>538</v>
          </cell>
          <cell r="C477">
            <v>17</v>
          </cell>
          <cell r="D477" t="str">
            <v>ACTUALIZACION DE ISAN REZAGO</v>
          </cell>
          <cell r="E477">
            <v>14135</v>
          </cell>
          <cell r="F477">
            <v>83</v>
          </cell>
          <cell r="G477">
            <v>18258</v>
          </cell>
          <cell r="H477">
            <v>32476</v>
          </cell>
          <cell r="I477">
            <v>0</v>
          </cell>
          <cell r="J477">
            <v>67376</v>
          </cell>
          <cell r="K477">
            <v>3776</v>
          </cell>
          <cell r="L477">
            <v>71152</v>
          </cell>
          <cell r="M477">
            <v>0</v>
          </cell>
          <cell r="N477">
            <v>10325</v>
          </cell>
          <cell r="O477">
            <v>0</v>
          </cell>
          <cell r="P477">
            <v>10325</v>
          </cell>
          <cell r="T477">
            <v>0</v>
          </cell>
          <cell r="U477">
            <v>113953</v>
          </cell>
          <cell r="X477">
            <v>0</v>
          </cell>
          <cell r="Y477">
            <v>113953</v>
          </cell>
          <cell r="AB477">
            <v>538</v>
          </cell>
          <cell r="AC477">
            <v>17</v>
          </cell>
          <cell r="AD477" t="str">
            <v>ACTUALIZACION DE ISAN REZAGO</v>
          </cell>
          <cell r="AE477">
            <v>0</v>
          </cell>
          <cell r="AF477">
            <v>113953</v>
          </cell>
        </row>
        <row r="478">
          <cell r="A478">
            <v>53818</v>
          </cell>
          <cell r="B478">
            <v>538</v>
          </cell>
          <cell r="C478">
            <v>18</v>
          </cell>
          <cell r="D478" t="str">
            <v>MULTAS POR AUTOCORRECION ISAN REZAGO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141598</v>
          </cell>
          <cell r="O478">
            <v>0</v>
          </cell>
          <cell r="P478">
            <v>141598</v>
          </cell>
          <cell r="T478">
            <v>0</v>
          </cell>
          <cell r="U478">
            <v>141598</v>
          </cell>
          <cell r="X478">
            <v>0</v>
          </cell>
          <cell r="Y478">
            <v>141598</v>
          </cell>
          <cell r="AB478">
            <v>538</v>
          </cell>
          <cell r="AC478">
            <v>18</v>
          </cell>
          <cell r="AD478" t="str">
            <v>MULTAS POR AUTOCORRECION ISAN REZAGO</v>
          </cell>
          <cell r="AE478">
            <v>0</v>
          </cell>
          <cell r="AF478">
            <v>141598</v>
          </cell>
        </row>
        <row r="479">
          <cell r="A479">
            <v>53819</v>
          </cell>
          <cell r="B479">
            <v>538</v>
          </cell>
          <cell r="C479">
            <v>19</v>
          </cell>
          <cell r="D479" t="str">
            <v>FONDO DE COMPENSACION DEL ISAN REZAGO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T479">
            <v>0</v>
          </cell>
          <cell r="U479">
            <v>0</v>
          </cell>
          <cell r="X479">
            <v>0</v>
          </cell>
          <cell r="Y479">
            <v>0</v>
          </cell>
          <cell r="AB479">
            <v>538</v>
          </cell>
          <cell r="AC479">
            <v>19</v>
          </cell>
          <cell r="AD479" t="str">
            <v>FONDO DE COMPENSACION DEL ISAN REZAGO</v>
          </cell>
          <cell r="AE479">
            <v>0</v>
          </cell>
          <cell r="AF479">
            <v>0</v>
          </cell>
        </row>
        <row r="480">
          <cell r="A480">
            <v>53901</v>
          </cell>
          <cell r="B480">
            <v>539</v>
          </cell>
          <cell r="C480">
            <v>1</v>
          </cell>
          <cell r="D480" t="str">
            <v>DEVOLUCION IMP. SOBRE AUTOMOVILES NUEVOS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T480">
            <v>0</v>
          </cell>
          <cell r="U480">
            <v>0</v>
          </cell>
          <cell r="X480">
            <v>0</v>
          </cell>
          <cell r="Y480">
            <v>0</v>
          </cell>
          <cell r="AB480">
            <v>539</v>
          </cell>
          <cell r="AC480">
            <v>1</v>
          </cell>
          <cell r="AD480" t="str">
            <v>DEVOLUCION IMP. SOBRE AUTOMOVILES NUEVOS</v>
          </cell>
          <cell r="AE480">
            <v>0</v>
          </cell>
          <cell r="AF480">
            <v>0</v>
          </cell>
        </row>
        <row r="481">
          <cell r="A481">
            <v>53902</v>
          </cell>
          <cell r="B481">
            <v>539</v>
          </cell>
          <cell r="C481">
            <v>2</v>
          </cell>
          <cell r="D481" t="str">
            <v>ACT.E INT'S.POR DEV.IMP.S/AUTOMOV.NVOS.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T481">
            <v>0</v>
          </cell>
          <cell r="U481">
            <v>0</v>
          </cell>
          <cell r="X481">
            <v>0</v>
          </cell>
          <cell r="Y481">
            <v>0</v>
          </cell>
          <cell r="AB481">
            <v>539</v>
          </cell>
          <cell r="AC481">
            <v>2</v>
          </cell>
          <cell r="AD481" t="str">
            <v>ACT.E INT'S.POR DEV.IMP.S/AUTOMOV.NVOS.</v>
          </cell>
          <cell r="AE481">
            <v>0</v>
          </cell>
          <cell r="AF481">
            <v>0</v>
          </cell>
        </row>
        <row r="482">
          <cell r="A482">
            <v>53903</v>
          </cell>
          <cell r="B482">
            <v>539</v>
          </cell>
          <cell r="C482">
            <v>3</v>
          </cell>
          <cell r="D482" t="str">
            <v>DEV.IMP.S/AUTOMOVILES NUEVOS REZAGO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T482">
            <v>0</v>
          </cell>
          <cell r="U482">
            <v>0</v>
          </cell>
          <cell r="X482">
            <v>0</v>
          </cell>
          <cell r="Y482">
            <v>0</v>
          </cell>
          <cell r="AB482">
            <v>539</v>
          </cell>
          <cell r="AC482">
            <v>3</v>
          </cell>
          <cell r="AD482" t="str">
            <v>DEV.IMP.S/AUTOMOVILES NUEVOS REZAGO</v>
          </cell>
          <cell r="AE482">
            <v>0</v>
          </cell>
          <cell r="AF482">
            <v>0</v>
          </cell>
        </row>
        <row r="483">
          <cell r="A483">
            <v>53904</v>
          </cell>
          <cell r="B483">
            <v>539</v>
          </cell>
          <cell r="C483">
            <v>4</v>
          </cell>
          <cell r="D483" t="str">
            <v>ACT.E INT'S POR DEV.ISAN REZAGO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T483">
            <v>0</v>
          </cell>
          <cell r="U483">
            <v>0</v>
          </cell>
          <cell r="X483">
            <v>0</v>
          </cell>
          <cell r="Y483">
            <v>0</v>
          </cell>
          <cell r="AB483">
            <v>539</v>
          </cell>
          <cell r="AC483">
            <v>4</v>
          </cell>
          <cell r="AD483" t="str">
            <v>ACT.E INT'S POR DEV.ISAN REZAGO</v>
          </cell>
          <cell r="AE483">
            <v>0</v>
          </cell>
          <cell r="AF483">
            <v>0</v>
          </cell>
        </row>
        <row r="484">
          <cell r="A484">
            <v>55800</v>
          </cell>
          <cell r="B484">
            <v>558</v>
          </cell>
          <cell r="C484">
            <v>0</v>
          </cell>
          <cell r="D484" t="str">
            <v>IMPUESTO S/TENENCIA O USO DE VEHICULOS</v>
          </cell>
          <cell r="E484">
            <v>289179998</v>
          </cell>
          <cell r="F484">
            <v>288778572</v>
          </cell>
          <cell r="G484">
            <v>222496225.87</v>
          </cell>
          <cell r="H484">
            <v>800454795.87</v>
          </cell>
          <cell r="I484">
            <v>154263056.61000001</v>
          </cell>
          <cell r="J484">
            <v>53299460.399999999</v>
          </cell>
          <cell r="K484">
            <v>45304971</v>
          </cell>
          <cell r="L484">
            <v>252867488.01000002</v>
          </cell>
          <cell r="M484">
            <v>27992538.5</v>
          </cell>
          <cell r="N484">
            <v>37161801.719999999</v>
          </cell>
          <cell r="O484">
            <v>28569574</v>
          </cell>
          <cell r="P484">
            <v>93723914.219999999</v>
          </cell>
          <cell r="T484">
            <v>0</v>
          </cell>
          <cell r="U484">
            <v>1147046198.0999999</v>
          </cell>
          <cell r="X484">
            <v>0</v>
          </cell>
          <cell r="Y484">
            <v>1147046198.0999999</v>
          </cell>
          <cell r="AB484">
            <v>558</v>
          </cell>
          <cell r="AC484">
            <v>0</v>
          </cell>
          <cell r="AD484" t="str">
            <v>IMPUESTO S/TENENCIA O USO DE VEHICULOS</v>
          </cell>
          <cell r="AE484">
            <v>28569574</v>
          </cell>
          <cell r="AF484">
            <v>1147046198.0999999</v>
          </cell>
        </row>
        <row r="485">
          <cell r="A485">
            <v>55801</v>
          </cell>
          <cell r="B485">
            <v>558</v>
          </cell>
          <cell r="C485">
            <v>1</v>
          </cell>
          <cell r="D485" t="str">
            <v>IMPUESTO S/TENENCIA, MOTOCICLETAS</v>
          </cell>
          <cell r="E485">
            <v>885313</v>
          </cell>
          <cell r="F485">
            <v>1732081</v>
          </cell>
          <cell r="G485">
            <v>1778467</v>
          </cell>
          <cell r="H485">
            <v>4395861</v>
          </cell>
          <cell r="I485">
            <v>1522237</v>
          </cell>
          <cell r="J485">
            <v>925697</v>
          </cell>
          <cell r="K485">
            <v>763149</v>
          </cell>
          <cell r="L485">
            <v>3211083</v>
          </cell>
          <cell r="M485">
            <v>380889</v>
          </cell>
          <cell r="N485">
            <v>477555</v>
          </cell>
          <cell r="O485">
            <v>482877</v>
          </cell>
          <cell r="P485">
            <v>1341321</v>
          </cell>
          <cell r="T485">
            <v>0</v>
          </cell>
          <cell r="U485">
            <v>8948265</v>
          </cell>
          <cell r="X485">
            <v>0</v>
          </cell>
          <cell r="Y485">
            <v>8948265</v>
          </cell>
          <cell r="AB485">
            <v>558</v>
          </cell>
          <cell r="AC485">
            <v>1</v>
          </cell>
          <cell r="AD485" t="str">
            <v>IMPUESTO S/TENENCIA, MOTOCICLETAS</v>
          </cell>
          <cell r="AE485">
            <v>482877</v>
          </cell>
          <cell r="AF485">
            <v>8948265</v>
          </cell>
        </row>
        <row r="486">
          <cell r="A486">
            <v>55804</v>
          </cell>
          <cell r="B486">
            <v>558</v>
          </cell>
          <cell r="C486">
            <v>4</v>
          </cell>
          <cell r="D486" t="str">
            <v>IMP.S/TENENCIA O USO DE VEHICULOS REZAGO</v>
          </cell>
          <cell r="E486">
            <v>25597006.609999999</v>
          </cell>
          <cell r="F486">
            <v>32747833.460000001</v>
          </cell>
          <cell r="G486">
            <v>28587573.899999999</v>
          </cell>
          <cell r="H486">
            <v>86932413.969999999</v>
          </cell>
          <cell r="I486">
            <v>24248553.280000001</v>
          </cell>
          <cell r="J486">
            <v>14435476.68</v>
          </cell>
          <cell r="K486">
            <v>14620638.42</v>
          </cell>
          <cell r="L486">
            <v>53304668.380000003</v>
          </cell>
          <cell r="M486">
            <v>9142386.2100000009</v>
          </cell>
          <cell r="N486">
            <v>12789160.380000001</v>
          </cell>
          <cell r="O486">
            <v>9467934.6799999997</v>
          </cell>
          <cell r="P486">
            <v>31399481.270000003</v>
          </cell>
          <cell r="T486">
            <v>0</v>
          </cell>
          <cell r="U486">
            <v>171636563.62</v>
          </cell>
          <cell r="X486">
            <v>0</v>
          </cell>
          <cell r="Y486">
            <v>171636563.62</v>
          </cell>
          <cell r="AB486">
            <v>558</v>
          </cell>
          <cell r="AC486">
            <v>4</v>
          </cell>
          <cell r="AD486" t="str">
            <v>IMP.S/TENENCIA O USO DE VEHICULOS REZAGO</v>
          </cell>
          <cell r="AE486">
            <v>9467934.6799999997</v>
          </cell>
          <cell r="AF486">
            <v>171636563.62</v>
          </cell>
        </row>
        <row r="487">
          <cell r="A487">
            <v>55805</v>
          </cell>
          <cell r="B487">
            <v>558</v>
          </cell>
          <cell r="C487">
            <v>5</v>
          </cell>
          <cell r="D487" t="str">
            <v>IMP.S/TENENCIA MOTOCICLETAS REZAGO</v>
          </cell>
          <cell r="E487">
            <v>104598</v>
          </cell>
          <cell r="F487">
            <v>252021</v>
          </cell>
          <cell r="G487">
            <v>286484</v>
          </cell>
          <cell r="H487">
            <v>643103</v>
          </cell>
          <cell r="I487">
            <v>160708</v>
          </cell>
          <cell r="J487">
            <v>156027</v>
          </cell>
          <cell r="K487">
            <v>167256</v>
          </cell>
          <cell r="L487">
            <v>483991</v>
          </cell>
          <cell r="M487">
            <v>96763</v>
          </cell>
          <cell r="N487">
            <v>109961</v>
          </cell>
          <cell r="O487">
            <v>161919</v>
          </cell>
          <cell r="P487">
            <v>368643</v>
          </cell>
          <cell r="T487">
            <v>0</v>
          </cell>
          <cell r="U487">
            <v>1495737</v>
          </cell>
          <cell r="X487">
            <v>0</v>
          </cell>
          <cell r="Y487">
            <v>1495737</v>
          </cell>
          <cell r="AB487">
            <v>558</v>
          </cell>
          <cell r="AC487">
            <v>5</v>
          </cell>
          <cell r="AD487" t="str">
            <v>IMP.S/TENENCIA MOTOCICLETAS REZAGO</v>
          </cell>
          <cell r="AE487">
            <v>161919</v>
          </cell>
          <cell r="AF487">
            <v>1495737</v>
          </cell>
        </row>
        <row r="488">
          <cell r="A488">
            <v>55900</v>
          </cell>
          <cell r="B488">
            <v>559</v>
          </cell>
          <cell r="C488">
            <v>0</v>
          </cell>
          <cell r="D488" t="str">
            <v>RECARGOS Y ACT DE IMP S/TENENCIA DE VEH</v>
          </cell>
          <cell r="E488">
            <v>1794727.77</v>
          </cell>
          <cell r="F488">
            <v>0</v>
          </cell>
          <cell r="G488">
            <v>3776</v>
          </cell>
          <cell r="H488">
            <v>1798503.77</v>
          </cell>
          <cell r="I488">
            <v>437613.65</v>
          </cell>
          <cell r="J488">
            <v>965187.26</v>
          </cell>
          <cell r="K488">
            <v>1109862.02</v>
          </cell>
          <cell r="L488">
            <v>2512662.9300000002</v>
          </cell>
          <cell r="M488">
            <v>799928.15</v>
          </cell>
          <cell r="N488">
            <v>1220797.98</v>
          </cell>
          <cell r="O488">
            <v>1145080.22</v>
          </cell>
          <cell r="P488">
            <v>3165806.3499999996</v>
          </cell>
          <cell r="T488">
            <v>0</v>
          </cell>
          <cell r="U488">
            <v>7476973.0499999989</v>
          </cell>
          <cell r="X488">
            <v>0</v>
          </cell>
          <cell r="Y488">
            <v>7476973.0499999998</v>
          </cell>
          <cell r="AB488">
            <v>559</v>
          </cell>
          <cell r="AC488">
            <v>0</v>
          </cell>
          <cell r="AD488" t="str">
            <v>RECARGOS Y ACT DE IMP S/TENENCIA DE VEH</v>
          </cell>
          <cell r="AE488">
            <v>1145080.22</v>
          </cell>
          <cell r="AF488">
            <v>7476973.0499999998</v>
          </cell>
        </row>
        <row r="489">
          <cell r="A489">
            <v>55901</v>
          </cell>
          <cell r="B489">
            <v>559</v>
          </cell>
          <cell r="C489">
            <v>1</v>
          </cell>
          <cell r="D489" t="str">
            <v>RECARGOS Y ACT DE IMP S/TEN DE MOTOS</v>
          </cell>
          <cell r="E489">
            <v>4590</v>
          </cell>
          <cell r="F489">
            <v>0</v>
          </cell>
          <cell r="G489">
            <v>0</v>
          </cell>
          <cell r="H489">
            <v>4590</v>
          </cell>
          <cell r="I489">
            <v>4285</v>
          </cell>
          <cell r="J489">
            <v>12917</v>
          </cell>
          <cell r="K489">
            <v>18765</v>
          </cell>
          <cell r="L489">
            <v>35967</v>
          </cell>
          <cell r="M489">
            <v>11027</v>
          </cell>
          <cell r="N489">
            <v>16554</v>
          </cell>
          <cell r="O489">
            <v>23724</v>
          </cell>
          <cell r="P489">
            <v>51305</v>
          </cell>
          <cell r="T489">
            <v>0</v>
          </cell>
          <cell r="U489">
            <v>91862</v>
          </cell>
          <cell r="X489">
            <v>0</v>
          </cell>
          <cell r="Y489">
            <v>91862</v>
          </cell>
          <cell r="AB489">
            <v>559</v>
          </cell>
          <cell r="AC489">
            <v>1</v>
          </cell>
          <cell r="AD489" t="str">
            <v>RECARGOS Y ACT DE IMP S/TEN DE MOTOS</v>
          </cell>
          <cell r="AE489">
            <v>23724</v>
          </cell>
          <cell r="AF489">
            <v>91862</v>
          </cell>
        </row>
        <row r="490">
          <cell r="A490">
            <v>55903</v>
          </cell>
          <cell r="B490">
            <v>559</v>
          </cell>
          <cell r="C490">
            <v>3</v>
          </cell>
          <cell r="D490" t="str">
            <v>REC.Y ACT.DE IMP.S/TEN.O USO REZAGO</v>
          </cell>
          <cell r="E490">
            <v>4870156.01</v>
          </cell>
          <cell r="F490">
            <v>6404494.2199999997</v>
          </cell>
          <cell r="G490">
            <v>6362644.79</v>
          </cell>
          <cell r="H490">
            <v>17637295.02</v>
          </cell>
          <cell r="I490">
            <v>5645393.3399999999</v>
          </cell>
          <cell r="J490">
            <v>3976339.5</v>
          </cell>
          <cell r="K490">
            <v>4193901.43</v>
          </cell>
          <cell r="L490">
            <v>13815634.27</v>
          </cell>
          <cell r="M490">
            <v>2721464.3</v>
          </cell>
          <cell r="N490">
            <v>3904486.33</v>
          </cell>
          <cell r="O490">
            <v>2887939.33</v>
          </cell>
          <cell r="P490">
            <v>9513889.9600000009</v>
          </cell>
          <cell r="T490">
            <v>0</v>
          </cell>
          <cell r="U490">
            <v>40966819.25</v>
          </cell>
          <cell r="X490">
            <v>0</v>
          </cell>
          <cell r="Y490">
            <v>40966819.25</v>
          </cell>
          <cell r="AB490">
            <v>559</v>
          </cell>
          <cell r="AC490">
            <v>3</v>
          </cell>
          <cell r="AD490" t="str">
            <v>REC.Y ACT.DE IMP.S/TEN.O USO REZAGO</v>
          </cell>
          <cell r="AE490">
            <v>2887939.33</v>
          </cell>
          <cell r="AF490">
            <v>40966819.25</v>
          </cell>
        </row>
        <row r="491">
          <cell r="A491">
            <v>55904</v>
          </cell>
          <cell r="B491">
            <v>559</v>
          </cell>
          <cell r="C491">
            <v>4</v>
          </cell>
          <cell r="D491" t="str">
            <v>REC.Y ACT.DE IMP.S/TEN.MOTOCICLETA REZ.</v>
          </cell>
          <cell r="E491">
            <v>17147.7</v>
          </cell>
          <cell r="F491">
            <v>47813.07</v>
          </cell>
          <cell r="G491">
            <v>59448.38</v>
          </cell>
          <cell r="H491">
            <v>124409.15</v>
          </cell>
          <cell r="I491">
            <v>39738.519999999997</v>
          </cell>
          <cell r="J491">
            <v>43714.25</v>
          </cell>
          <cell r="K491">
            <v>38184</v>
          </cell>
          <cell r="L491">
            <v>121636.76999999999</v>
          </cell>
          <cell r="M491">
            <v>38445</v>
          </cell>
          <cell r="N491">
            <v>33808</v>
          </cell>
          <cell r="O491">
            <v>34920</v>
          </cell>
          <cell r="P491">
            <v>107173</v>
          </cell>
          <cell r="T491">
            <v>0</v>
          </cell>
          <cell r="U491">
            <v>353218.92</v>
          </cell>
          <cell r="X491">
            <v>0</v>
          </cell>
          <cell r="Y491">
            <v>353218.92</v>
          </cell>
          <cell r="AB491">
            <v>559</v>
          </cell>
          <cell r="AC491">
            <v>4</v>
          </cell>
          <cell r="AD491" t="str">
            <v>REC.Y ACT.DE IMP.S/TEN.MOTOCICLETA REZ.</v>
          </cell>
          <cell r="AE491">
            <v>34920</v>
          </cell>
          <cell r="AF491">
            <v>353218.92</v>
          </cell>
        </row>
        <row r="492">
          <cell r="A492">
            <v>56101</v>
          </cell>
          <cell r="B492">
            <v>561</v>
          </cell>
          <cell r="C492">
            <v>1</v>
          </cell>
          <cell r="D492" t="str">
            <v>ACTUALIZACION IMP.S/TENENCIA DE VEH.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T492">
            <v>0</v>
          </cell>
          <cell r="U492">
            <v>0</v>
          </cell>
          <cell r="X492">
            <v>0</v>
          </cell>
          <cell r="Y492">
            <v>0</v>
          </cell>
          <cell r="AB492">
            <v>561</v>
          </cell>
          <cell r="AC492">
            <v>1</v>
          </cell>
          <cell r="AD492" t="str">
            <v>ACTUALIZACION IMP.S/TENENCIA DE VEH.</v>
          </cell>
          <cell r="AE492">
            <v>0</v>
          </cell>
          <cell r="AF492">
            <v>0</v>
          </cell>
        </row>
        <row r="493">
          <cell r="A493">
            <v>56102</v>
          </cell>
          <cell r="B493">
            <v>561</v>
          </cell>
          <cell r="C493">
            <v>2</v>
          </cell>
          <cell r="D493" t="str">
            <v>ACTUALIZACION DE IMP.S/TENENCIA DE MOTOS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T493">
            <v>0</v>
          </cell>
          <cell r="U493">
            <v>0</v>
          </cell>
          <cell r="X493">
            <v>0</v>
          </cell>
          <cell r="Y493">
            <v>0</v>
          </cell>
          <cell r="AB493">
            <v>561</v>
          </cell>
          <cell r="AC493">
            <v>2</v>
          </cell>
          <cell r="AD493" t="str">
            <v>ACTUALIZACION DE IMP.S/TENENCIA DE MOTOS</v>
          </cell>
          <cell r="AE493">
            <v>0</v>
          </cell>
          <cell r="AF493">
            <v>0</v>
          </cell>
        </row>
        <row r="494">
          <cell r="A494">
            <v>56103</v>
          </cell>
          <cell r="B494">
            <v>561</v>
          </cell>
          <cell r="C494">
            <v>3</v>
          </cell>
          <cell r="D494" t="str">
            <v>ACT.IMP.S/TENENCIA VEHICULOS REZAGO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T494">
            <v>0</v>
          </cell>
          <cell r="U494">
            <v>0</v>
          </cell>
          <cell r="X494">
            <v>0</v>
          </cell>
          <cell r="Y494">
            <v>0</v>
          </cell>
          <cell r="AB494">
            <v>561</v>
          </cell>
          <cell r="AC494">
            <v>3</v>
          </cell>
          <cell r="AD494" t="str">
            <v>ACT.IMP.S/TENENCIA VEHICULOS REZAGO</v>
          </cell>
          <cell r="AE494">
            <v>0</v>
          </cell>
          <cell r="AF494">
            <v>0</v>
          </cell>
        </row>
        <row r="495">
          <cell r="A495">
            <v>56104</v>
          </cell>
          <cell r="B495">
            <v>561</v>
          </cell>
          <cell r="C495">
            <v>4</v>
          </cell>
          <cell r="D495" t="str">
            <v>ACT.IMP.S/TENENCIA MOTOCICLETAS REZAGO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T495">
            <v>0</v>
          </cell>
          <cell r="U495">
            <v>0</v>
          </cell>
          <cell r="X495">
            <v>0</v>
          </cell>
          <cell r="Y495">
            <v>0</v>
          </cell>
          <cell r="AB495">
            <v>561</v>
          </cell>
          <cell r="AC495">
            <v>4</v>
          </cell>
          <cell r="AD495" t="str">
            <v>ACT.IMP.S/TENENCIA MOTOCICLETAS REZAGO</v>
          </cell>
          <cell r="AE495">
            <v>0</v>
          </cell>
          <cell r="AF495">
            <v>0</v>
          </cell>
        </row>
        <row r="496">
          <cell r="A496">
            <v>56201</v>
          </cell>
          <cell r="B496">
            <v>562</v>
          </cell>
          <cell r="C496">
            <v>1</v>
          </cell>
          <cell r="D496" t="str">
            <v>SUBSIDIO REC.Y ACT.IMP.S/TENENCIA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T496">
            <v>0</v>
          </cell>
          <cell r="U496">
            <v>0</v>
          </cell>
          <cell r="X496">
            <v>0</v>
          </cell>
          <cell r="Y496">
            <v>0</v>
          </cell>
          <cell r="AB496">
            <v>562</v>
          </cell>
          <cell r="AC496">
            <v>1</v>
          </cell>
          <cell r="AD496" t="str">
            <v>SUBSIDIO REC.Y ACT.IMP.S/TENENCIA</v>
          </cell>
          <cell r="AE496">
            <v>0</v>
          </cell>
          <cell r="AF496">
            <v>0</v>
          </cell>
        </row>
        <row r="497">
          <cell r="A497">
            <v>57000</v>
          </cell>
          <cell r="B497">
            <v>570</v>
          </cell>
          <cell r="C497">
            <v>0</v>
          </cell>
          <cell r="D497" t="str">
            <v>INSCR. DE VEHICULOS EXTRANJEROS(F.E.E.)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T497">
            <v>0</v>
          </cell>
          <cell r="U497">
            <v>0</v>
          </cell>
          <cell r="X497">
            <v>0</v>
          </cell>
          <cell r="Y497">
            <v>0</v>
          </cell>
          <cell r="AB497">
            <v>570</v>
          </cell>
          <cell r="AC497">
            <v>0</v>
          </cell>
          <cell r="AD497" t="str">
            <v>INSCR. DE VEHICULOS EXTRANJEROS(F.E.E.)</v>
          </cell>
          <cell r="AE497">
            <v>0</v>
          </cell>
          <cell r="AF497">
            <v>0</v>
          </cell>
        </row>
        <row r="498">
          <cell r="A498">
            <v>57001</v>
          </cell>
          <cell r="B498">
            <v>570</v>
          </cell>
          <cell r="C498">
            <v>1</v>
          </cell>
          <cell r="D498" t="str">
            <v>DEV.INSCR.VEH.EXTRANJEROS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T498">
            <v>0</v>
          </cell>
          <cell r="U498">
            <v>0</v>
          </cell>
          <cell r="X498">
            <v>0</v>
          </cell>
          <cell r="Y498">
            <v>0</v>
          </cell>
          <cell r="AB498">
            <v>570</v>
          </cell>
          <cell r="AC498">
            <v>1</v>
          </cell>
          <cell r="AD498" t="str">
            <v>DEV.INSCR.VEH.EXTRANJEROS</v>
          </cell>
          <cell r="AE498">
            <v>0</v>
          </cell>
          <cell r="AF498">
            <v>0</v>
          </cell>
        </row>
        <row r="499">
          <cell r="A499">
            <v>57002</v>
          </cell>
          <cell r="B499">
            <v>570</v>
          </cell>
          <cell r="C499">
            <v>2</v>
          </cell>
          <cell r="D499" t="str">
            <v>ACT.E INTS.POR DEV.INSCR.VEH.EXTRANJEROS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T499">
            <v>0</v>
          </cell>
          <cell r="U499">
            <v>0</v>
          </cell>
          <cell r="X499">
            <v>0</v>
          </cell>
          <cell r="Y499">
            <v>0</v>
          </cell>
          <cell r="AB499">
            <v>570</v>
          </cell>
          <cell r="AC499">
            <v>2</v>
          </cell>
          <cell r="AD499" t="str">
            <v>ACT.E INTS.POR DEV.INSCR.VEH.EXTRANJEROS</v>
          </cell>
          <cell r="AE499">
            <v>0</v>
          </cell>
          <cell r="AF499">
            <v>0</v>
          </cell>
        </row>
        <row r="500">
          <cell r="A500">
            <v>57100</v>
          </cell>
          <cell r="B500">
            <v>571</v>
          </cell>
          <cell r="C500">
            <v>0</v>
          </cell>
          <cell r="D500" t="str">
            <v>DEVOLUCION IMPUESTOS SOBRE TENENCIA</v>
          </cell>
          <cell r="E500">
            <v>-11295</v>
          </cell>
          <cell r="F500">
            <v>-29132</v>
          </cell>
          <cell r="G500">
            <v>-140897</v>
          </cell>
          <cell r="H500">
            <v>-181324</v>
          </cell>
          <cell r="I500">
            <v>-17380</v>
          </cell>
          <cell r="J500">
            <v>-107261</v>
          </cell>
          <cell r="K500">
            <v>-31547</v>
          </cell>
          <cell r="L500">
            <v>-156188</v>
          </cell>
          <cell r="M500">
            <v>-17436</v>
          </cell>
          <cell r="N500">
            <v>-19743</v>
          </cell>
          <cell r="O500">
            <v>-29864</v>
          </cell>
          <cell r="P500">
            <v>-67043</v>
          </cell>
          <cell r="T500">
            <v>0</v>
          </cell>
          <cell r="U500">
            <v>-404555</v>
          </cell>
          <cell r="X500">
            <v>0</v>
          </cell>
          <cell r="Y500">
            <v>-404555</v>
          </cell>
          <cell r="AB500">
            <v>571</v>
          </cell>
          <cell r="AC500">
            <v>0</v>
          </cell>
          <cell r="AD500" t="str">
            <v>DEVOLUCION IMPUESTOS SOBRE TENENCIA</v>
          </cell>
          <cell r="AE500">
            <v>-29864</v>
          </cell>
          <cell r="AF500">
            <v>-404555</v>
          </cell>
        </row>
        <row r="501">
          <cell r="A501">
            <v>57101</v>
          </cell>
          <cell r="B501">
            <v>571</v>
          </cell>
          <cell r="C501">
            <v>1</v>
          </cell>
          <cell r="D501" t="str">
            <v>ACT.E INTS.POR DEV.IMP.S/TENENCIA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-378.88</v>
          </cell>
          <cell r="N501">
            <v>0</v>
          </cell>
          <cell r="O501">
            <v>0</v>
          </cell>
          <cell r="P501">
            <v>-378.88</v>
          </cell>
          <cell r="T501">
            <v>0</v>
          </cell>
          <cell r="U501">
            <v>-378.88</v>
          </cell>
          <cell r="X501">
            <v>0</v>
          </cell>
          <cell r="Y501">
            <v>-378.88</v>
          </cell>
          <cell r="AB501">
            <v>571</v>
          </cell>
          <cell r="AC501">
            <v>1</v>
          </cell>
          <cell r="AD501" t="str">
            <v>ACT.E INTS.POR DEV.IMP.S/TENENCIA</v>
          </cell>
          <cell r="AE501">
            <v>0</v>
          </cell>
          <cell r="AF501">
            <v>-378.88</v>
          </cell>
        </row>
        <row r="502">
          <cell r="A502">
            <v>57102</v>
          </cell>
          <cell r="B502">
            <v>571</v>
          </cell>
          <cell r="C502">
            <v>2</v>
          </cell>
          <cell r="D502" t="str">
            <v>ACREDITAMENTO DEL IMP.S/TENENCIA AR.15-D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P502">
            <v>0</v>
          </cell>
          <cell r="T502">
            <v>0</v>
          </cell>
          <cell r="U502">
            <v>0</v>
          </cell>
          <cell r="X502">
            <v>0</v>
          </cell>
        </row>
        <row r="503">
          <cell r="A503">
            <v>57103</v>
          </cell>
          <cell r="B503">
            <v>571</v>
          </cell>
          <cell r="C503">
            <v>3</v>
          </cell>
          <cell r="D503" t="str">
            <v>DEVOLUCION IMP.S/TENENCIA REZAGO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T503">
            <v>0</v>
          </cell>
          <cell r="U503">
            <v>0</v>
          </cell>
          <cell r="X503">
            <v>0</v>
          </cell>
          <cell r="Y503">
            <v>0</v>
          </cell>
          <cell r="AB503">
            <v>571</v>
          </cell>
          <cell r="AC503">
            <v>3</v>
          </cell>
          <cell r="AD503" t="str">
            <v>DEVOLUCION IMP.S/TENENCIA REZAGO</v>
          </cell>
          <cell r="AE503">
            <v>0</v>
          </cell>
          <cell r="AF503">
            <v>0</v>
          </cell>
        </row>
        <row r="504">
          <cell r="A504">
            <v>57104</v>
          </cell>
          <cell r="B504">
            <v>571</v>
          </cell>
          <cell r="C504">
            <v>4</v>
          </cell>
          <cell r="D504" t="str">
            <v>ACT.E INTS.POR DEV.IMP.S/TENENCIA REZAGO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T504">
            <v>0</v>
          </cell>
          <cell r="U504">
            <v>0</v>
          </cell>
          <cell r="X504">
            <v>0</v>
          </cell>
          <cell r="Y504">
            <v>0</v>
          </cell>
          <cell r="AB504">
            <v>571</v>
          </cell>
          <cell r="AC504">
            <v>4</v>
          </cell>
          <cell r="AD504" t="str">
            <v>ACT.E INTS.POR DEV.IMP.S/TENENCIA REZAGO</v>
          </cell>
          <cell r="AE504">
            <v>0</v>
          </cell>
          <cell r="AF504">
            <v>0</v>
          </cell>
        </row>
        <row r="505">
          <cell r="A505">
            <v>57105</v>
          </cell>
          <cell r="B505">
            <v>571</v>
          </cell>
          <cell r="C505">
            <v>5</v>
          </cell>
          <cell r="D505" t="str">
            <v>ACREDITAMIENTO DEL IMP.S/TENENCIA REZAGO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P505">
            <v>0</v>
          </cell>
          <cell r="T505">
            <v>0</v>
          </cell>
          <cell r="U505">
            <v>0</v>
          </cell>
          <cell r="X505">
            <v>0</v>
          </cell>
        </row>
        <row r="506">
          <cell r="A506">
            <v>57200</v>
          </cell>
          <cell r="B506">
            <v>572</v>
          </cell>
          <cell r="C506">
            <v>0</v>
          </cell>
          <cell r="D506" t="str">
            <v>IEPS (IMP.ESP.SOBRE PROD. Y SERVICIOS)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T506">
            <v>0</v>
          </cell>
          <cell r="U506">
            <v>0</v>
          </cell>
          <cell r="X506">
            <v>0</v>
          </cell>
          <cell r="Y506">
            <v>0</v>
          </cell>
          <cell r="AB506">
            <v>572</v>
          </cell>
          <cell r="AC506">
            <v>0</v>
          </cell>
          <cell r="AD506" t="str">
            <v>IEPS GASOLINA Y DIESEL</v>
          </cell>
          <cell r="AE506">
            <v>0</v>
          </cell>
          <cell r="AF506">
            <v>0</v>
          </cell>
        </row>
        <row r="507">
          <cell r="A507">
            <v>57201</v>
          </cell>
          <cell r="B507">
            <v>572</v>
          </cell>
          <cell r="C507">
            <v>1</v>
          </cell>
          <cell r="D507" t="str">
            <v>IEPS GASOLINA 9/11</v>
          </cell>
          <cell r="E507">
            <v>99748744.359999999</v>
          </cell>
          <cell r="F507">
            <v>39514808.450000003</v>
          </cell>
          <cell r="G507">
            <v>102163086.90000001</v>
          </cell>
          <cell r="H507">
            <v>241426639.71000001</v>
          </cell>
          <cell r="I507">
            <v>82067553</v>
          </cell>
          <cell r="J507">
            <v>75158150.549999997</v>
          </cell>
          <cell r="K507">
            <v>81002507.730000004</v>
          </cell>
          <cell r="L507">
            <v>238228211.28000003</v>
          </cell>
          <cell r="M507">
            <v>76991189.730000004</v>
          </cell>
          <cell r="N507">
            <v>76035636</v>
          </cell>
          <cell r="O507">
            <v>80592035.730000004</v>
          </cell>
          <cell r="P507">
            <v>233618861.46000004</v>
          </cell>
          <cell r="T507">
            <v>0</v>
          </cell>
          <cell r="U507">
            <v>713273712.45000005</v>
          </cell>
          <cell r="X507">
            <v>0</v>
          </cell>
          <cell r="Y507">
            <v>713273712.45000005</v>
          </cell>
          <cell r="AB507">
            <v>572</v>
          </cell>
          <cell r="AC507">
            <v>1</v>
          </cell>
          <cell r="AD507" t="str">
            <v>IEPS GASOLINA 9/11</v>
          </cell>
          <cell r="AE507">
            <v>80592035.730000004</v>
          </cell>
          <cell r="AF507">
            <v>713273712.45000005</v>
          </cell>
        </row>
        <row r="508">
          <cell r="A508">
            <v>57202</v>
          </cell>
          <cell r="B508">
            <v>572</v>
          </cell>
          <cell r="C508">
            <v>2</v>
          </cell>
          <cell r="D508" t="str">
            <v>RECARGOS IEPS GASOLINA 9/11</v>
          </cell>
          <cell r="E508">
            <v>454914.64</v>
          </cell>
          <cell r="F508">
            <v>254664.56</v>
          </cell>
          <cell r="G508">
            <v>317195.58</v>
          </cell>
          <cell r="H508">
            <v>1026774.78</v>
          </cell>
          <cell r="I508">
            <v>382705.7</v>
          </cell>
          <cell r="J508">
            <v>340417.01</v>
          </cell>
          <cell r="K508">
            <v>521901</v>
          </cell>
          <cell r="L508">
            <v>1245023.71</v>
          </cell>
          <cell r="M508">
            <v>636174</v>
          </cell>
          <cell r="N508">
            <v>509871.27</v>
          </cell>
          <cell r="O508">
            <v>825732</v>
          </cell>
          <cell r="P508">
            <v>1971777.27</v>
          </cell>
          <cell r="T508">
            <v>0</v>
          </cell>
          <cell r="U508">
            <v>4243575.76</v>
          </cell>
          <cell r="X508">
            <v>0</v>
          </cell>
          <cell r="Y508">
            <v>4243575.76</v>
          </cell>
          <cell r="AB508">
            <v>572</v>
          </cell>
          <cell r="AC508">
            <v>2</v>
          </cell>
          <cell r="AD508" t="str">
            <v>RECARGOS IEPS GASOLINA 9/11</v>
          </cell>
          <cell r="AE508">
            <v>825732</v>
          </cell>
          <cell r="AF508">
            <v>4243575.76</v>
          </cell>
        </row>
        <row r="509">
          <cell r="A509">
            <v>57203</v>
          </cell>
          <cell r="B509">
            <v>572</v>
          </cell>
          <cell r="C509">
            <v>3</v>
          </cell>
          <cell r="D509" t="str">
            <v>ACTUALIZACION IEPS GASOLINA 9/11</v>
          </cell>
          <cell r="E509">
            <v>76496.92</v>
          </cell>
          <cell r="F509">
            <v>66929.78</v>
          </cell>
          <cell r="G509">
            <v>103147.81</v>
          </cell>
          <cell r="H509">
            <v>246574.51</v>
          </cell>
          <cell r="I509">
            <v>145065.19</v>
          </cell>
          <cell r="J509">
            <v>106717.95</v>
          </cell>
          <cell r="K509">
            <v>130878</v>
          </cell>
          <cell r="L509">
            <v>382661.14</v>
          </cell>
          <cell r="M509">
            <v>130645.64</v>
          </cell>
          <cell r="N509">
            <v>63157.91</v>
          </cell>
          <cell r="O509">
            <v>141835.91</v>
          </cell>
          <cell r="P509">
            <v>335639.45999999996</v>
          </cell>
          <cell r="T509">
            <v>0</v>
          </cell>
          <cell r="U509">
            <v>964875.11</v>
          </cell>
          <cell r="X509">
            <v>0</v>
          </cell>
          <cell r="Y509">
            <v>964875.11</v>
          </cell>
          <cell r="AB509">
            <v>572</v>
          </cell>
          <cell r="AC509">
            <v>3</v>
          </cell>
          <cell r="AD509" t="str">
            <v>ACTUALIZACION IEPS GASOLINA 9/11</v>
          </cell>
          <cell r="AE509">
            <v>141835.91</v>
          </cell>
          <cell r="AF509">
            <v>964875.11</v>
          </cell>
        </row>
        <row r="510">
          <cell r="A510">
            <v>57204</v>
          </cell>
          <cell r="B510">
            <v>572</v>
          </cell>
          <cell r="C510">
            <v>4</v>
          </cell>
          <cell r="D510" t="str">
            <v>MULTAS POR COR FISCAL IEPS GASOLINA 9/11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2069.1799999999998</v>
          </cell>
          <cell r="K510">
            <v>14235.55</v>
          </cell>
          <cell r="L510">
            <v>16304.73</v>
          </cell>
          <cell r="M510">
            <v>27009</v>
          </cell>
          <cell r="N510">
            <v>38059.360000000001</v>
          </cell>
          <cell r="O510">
            <v>56518.36</v>
          </cell>
          <cell r="P510">
            <v>121586.72</v>
          </cell>
          <cell r="T510">
            <v>0</v>
          </cell>
          <cell r="U510">
            <v>137891.45000000001</v>
          </cell>
          <cell r="X510">
            <v>0</v>
          </cell>
          <cell r="Y510">
            <v>137891.45000000001</v>
          </cell>
          <cell r="AB510">
            <v>572</v>
          </cell>
          <cell r="AC510">
            <v>4</v>
          </cell>
          <cell r="AD510" t="str">
            <v>MULTAS POR COR FISCAL IEPS GASOLINA 9/11</v>
          </cell>
          <cell r="AE510">
            <v>56518.36</v>
          </cell>
          <cell r="AF510">
            <v>137891.45000000001</v>
          </cell>
        </row>
        <row r="511">
          <cell r="A511">
            <v>57205</v>
          </cell>
          <cell r="B511">
            <v>572</v>
          </cell>
          <cell r="C511">
            <v>5</v>
          </cell>
          <cell r="D511" t="str">
            <v>GASTOS DE EJECUCION IEPS 9/11</v>
          </cell>
          <cell r="E511">
            <v>0</v>
          </cell>
          <cell r="F511">
            <v>98.18</v>
          </cell>
          <cell r="G511">
            <v>98.18</v>
          </cell>
          <cell r="H511">
            <v>196.36</v>
          </cell>
          <cell r="I511">
            <v>171.82</v>
          </cell>
          <cell r="J511">
            <v>310.91000000000003</v>
          </cell>
          <cell r="K511">
            <v>310.91000000000003</v>
          </cell>
          <cell r="L511">
            <v>793.6400000000001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T511">
            <v>0</v>
          </cell>
          <cell r="U511">
            <v>990.00000000000011</v>
          </cell>
          <cell r="X511">
            <v>0</v>
          </cell>
          <cell r="Y511">
            <v>990</v>
          </cell>
          <cell r="AB511">
            <v>572</v>
          </cell>
          <cell r="AC511">
            <v>5</v>
          </cell>
          <cell r="AD511" t="str">
            <v>GASTOS DE EJECUCION IEPS 9/11</v>
          </cell>
          <cell r="AE511">
            <v>0</v>
          </cell>
          <cell r="AF511">
            <v>990</v>
          </cell>
        </row>
        <row r="512">
          <cell r="A512">
            <v>57206</v>
          </cell>
          <cell r="B512">
            <v>572</v>
          </cell>
          <cell r="C512">
            <v>6</v>
          </cell>
          <cell r="D512" t="str">
            <v>MULTAS X INCUMPLIMIENTO A REQ.IEPS 9/11</v>
          </cell>
          <cell r="E512">
            <v>0</v>
          </cell>
          <cell r="F512">
            <v>9042.5499999999993</v>
          </cell>
          <cell r="G512">
            <v>18792</v>
          </cell>
          <cell r="H512">
            <v>27834.55</v>
          </cell>
          <cell r="I512">
            <v>2006.18</v>
          </cell>
          <cell r="J512">
            <v>10430.18</v>
          </cell>
          <cell r="K512">
            <v>10279.64</v>
          </cell>
          <cell r="L512">
            <v>22716</v>
          </cell>
          <cell r="M512">
            <v>1282.9100000000001</v>
          </cell>
          <cell r="N512">
            <v>7216.36</v>
          </cell>
          <cell r="O512">
            <v>2405.4499999999998</v>
          </cell>
          <cell r="P512">
            <v>10904.720000000001</v>
          </cell>
          <cell r="T512">
            <v>0</v>
          </cell>
          <cell r="U512">
            <v>61455.270000000004</v>
          </cell>
          <cell r="X512">
            <v>0</v>
          </cell>
          <cell r="Y512">
            <v>61455.27</v>
          </cell>
          <cell r="AB512">
            <v>572</v>
          </cell>
          <cell r="AC512">
            <v>6</v>
          </cell>
          <cell r="AD512" t="str">
            <v>MULTAS X INCUMPLIMIENTO A REQ.IEPS 9/11</v>
          </cell>
          <cell r="AE512">
            <v>2405.4499999999998</v>
          </cell>
          <cell r="AF512">
            <v>61455.27</v>
          </cell>
        </row>
        <row r="513">
          <cell r="A513">
            <v>57207</v>
          </cell>
          <cell r="B513">
            <v>572</v>
          </cell>
          <cell r="C513">
            <v>7</v>
          </cell>
          <cell r="D513" t="str">
            <v>MULTAS POR EXTEMPORANEIDAD IEPS 9/11</v>
          </cell>
          <cell r="E513">
            <v>0</v>
          </cell>
          <cell r="F513">
            <v>8559.82</v>
          </cell>
          <cell r="G513">
            <v>20143.64</v>
          </cell>
          <cell r="H513">
            <v>28703.46</v>
          </cell>
          <cell r="I513">
            <v>5521.09</v>
          </cell>
          <cell r="J513">
            <v>12498.55</v>
          </cell>
          <cell r="K513">
            <v>14056.36</v>
          </cell>
          <cell r="L513">
            <v>32076</v>
          </cell>
          <cell r="M513">
            <v>5177.45</v>
          </cell>
          <cell r="N513">
            <v>4009.09</v>
          </cell>
          <cell r="O513">
            <v>3207.27</v>
          </cell>
          <cell r="P513">
            <v>12393.810000000001</v>
          </cell>
          <cell r="T513">
            <v>0</v>
          </cell>
          <cell r="U513">
            <v>73173.26999999999</v>
          </cell>
          <cell r="X513">
            <v>0</v>
          </cell>
          <cell r="Y513">
            <v>73173.27</v>
          </cell>
          <cell r="AB513">
            <v>572</v>
          </cell>
          <cell r="AC513">
            <v>7</v>
          </cell>
          <cell r="AD513" t="str">
            <v>MULTAS POR EXTEMPORANEIDAD IEPS 9/11</v>
          </cell>
          <cell r="AE513">
            <v>3207.27</v>
          </cell>
          <cell r="AF513">
            <v>73173.27</v>
          </cell>
        </row>
        <row r="514">
          <cell r="A514">
            <v>57211</v>
          </cell>
          <cell r="B514">
            <v>572</v>
          </cell>
          <cell r="C514">
            <v>11</v>
          </cell>
          <cell r="D514" t="str">
            <v>IEPS GASOLINA 9/11 FISCALIZADO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T514">
            <v>0</v>
          </cell>
          <cell r="U514">
            <v>0</v>
          </cell>
          <cell r="X514">
            <v>0</v>
          </cell>
          <cell r="Y514">
            <v>0</v>
          </cell>
          <cell r="AB514">
            <v>572</v>
          </cell>
          <cell r="AC514">
            <v>11</v>
          </cell>
          <cell r="AD514" t="str">
            <v>IEPS GASOLINA 9/11 FISCALIZADO</v>
          </cell>
          <cell r="AE514">
            <v>0</v>
          </cell>
          <cell r="AF514">
            <v>0</v>
          </cell>
        </row>
        <row r="515">
          <cell r="A515">
            <v>57212</v>
          </cell>
          <cell r="B515">
            <v>572</v>
          </cell>
          <cell r="C515">
            <v>12</v>
          </cell>
          <cell r="D515" t="str">
            <v>RECARGOS IEPS GASOLINA 9/11 FISCALIZADO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T515">
            <v>0</v>
          </cell>
          <cell r="U515">
            <v>0</v>
          </cell>
          <cell r="X515">
            <v>0</v>
          </cell>
          <cell r="Y515">
            <v>0</v>
          </cell>
          <cell r="AB515">
            <v>572</v>
          </cell>
          <cell r="AC515">
            <v>12</v>
          </cell>
          <cell r="AD515" t="str">
            <v>RECARGOS IEPS GASOLINA 9/11 FISCALIZADO</v>
          </cell>
          <cell r="AE515">
            <v>0</v>
          </cell>
          <cell r="AF515">
            <v>0</v>
          </cell>
        </row>
        <row r="516">
          <cell r="A516">
            <v>57213</v>
          </cell>
          <cell r="B516">
            <v>572</v>
          </cell>
          <cell r="C516">
            <v>13</v>
          </cell>
          <cell r="D516" t="str">
            <v>ACTUALIZACION IEPS GASOLINA 9/11 FISCALI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T516">
            <v>0</v>
          </cell>
          <cell r="U516">
            <v>0</v>
          </cell>
          <cell r="X516">
            <v>0</v>
          </cell>
          <cell r="Y516">
            <v>0</v>
          </cell>
          <cell r="AB516">
            <v>572</v>
          </cell>
          <cell r="AC516">
            <v>13</v>
          </cell>
          <cell r="AD516" t="str">
            <v>ACTUALIZACION IEPS GASOLINA 9/11 FISCALI</v>
          </cell>
          <cell r="AE516">
            <v>0</v>
          </cell>
          <cell r="AF516">
            <v>0</v>
          </cell>
        </row>
        <row r="517">
          <cell r="A517">
            <v>57214</v>
          </cell>
          <cell r="B517">
            <v>572</v>
          </cell>
          <cell r="C517">
            <v>14</v>
          </cell>
          <cell r="D517" t="str">
            <v>MULTA X CORREC.FISCAL IEPS GAS.9/11 FISC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T517">
            <v>0</v>
          </cell>
          <cell r="U517">
            <v>0</v>
          </cell>
          <cell r="X517">
            <v>0</v>
          </cell>
          <cell r="Y517">
            <v>0</v>
          </cell>
          <cell r="AB517">
            <v>572</v>
          </cell>
          <cell r="AC517">
            <v>14</v>
          </cell>
          <cell r="AD517" t="str">
            <v>MULTA X CORREC.FISCAL IEPS GAS.9/11 FISC</v>
          </cell>
          <cell r="AE517">
            <v>0</v>
          </cell>
          <cell r="AF517">
            <v>0</v>
          </cell>
        </row>
        <row r="518">
          <cell r="A518">
            <v>57300</v>
          </cell>
          <cell r="B518">
            <v>573</v>
          </cell>
          <cell r="C518">
            <v>0</v>
          </cell>
          <cell r="D518" t="str">
            <v>PESCA DEPORTIVA Y VIDA SILVESTRE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T518">
            <v>0</v>
          </cell>
          <cell r="U518">
            <v>0</v>
          </cell>
          <cell r="X518">
            <v>0</v>
          </cell>
          <cell r="Y518">
            <v>0</v>
          </cell>
          <cell r="AB518">
            <v>573</v>
          </cell>
          <cell r="AC518">
            <v>0</v>
          </cell>
          <cell r="AD518" t="str">
            <v>PESCA DEPORTIVA Y VIDA SILVESTRE</v>
          </cell>
          <cell r="AE518">
            <v>0</v>
          </cell>
          <cell r="AF518">
            <v>0</v>
          </cell>
        </row>
        <row r="519">
          <cell r="A519">
            <v>57301</v>
          </cell>
          <cell r="B519">
            <v>573</v>
          </cell>
          <cell r="C519">
            <v>1</v>
          </cell>
          <cell r="D519" t="str">
            <v>PERMISOS PARA PESCA DEPORTIVA</v>
          </cell>
          <cell r="E519">
            <v>2048</v>
          </cell>
          <cell r="F519">
            <v>21713</v>
          </cell>
          <cell r="G519">
            <v>22432</v>
          </cell>
          <cell r="H519">
            <v>46193</v>
          </cell>
          <cell r="I519">
            <v>17381</v>
          </cell>
          <cell r="J519">
            <v>20148</v>
          </cell>
          <cell r="K519">
            <v>6514</v>
          </cell>
          <cell r="L519">
            <v>44043</v>
          </cell>
          <cell r="M519">
            <v>7130</v>
          </cell>
          <cell r="N519">
            <v>6674</v>
          </cell>
          <cell r="O519">
            <v>7223</v>
          </cell>
          <cell r="P519">
            <v>21027</v>
          </cell>
          <cell r="T519">
            <v>0</v>
          </cell>
          <cell r="U519">
            <v>111263</v>
          </cell>
          <cell r="X519">
            <v>0</v>
          </cell>
          <cell r="Y519">
            <v>111263</v>
          </cell>
          <cell r="AB519">
            <v>573</v>
          </cell>
          <cell r="AC519">
            <v>1</v>
          </cell>
          <cell r="AD519" t="str">
            <v>PERMISOS PARA PESCA DEPORTIVA</v>
          </cell>
          <cell r="AE519">
            <v>7223</v>
          </cell>
          <cell r="AF519">
            <v>111263</v>
          </cell>
        </row>
        <row r="520">
          <cell r="A520">
            <v>57302</v>
          </cell>
          <cell r="B520">
            <v>573</v>
          </cell>
          <cell r="C520">
            <v>2</v>
          </cell>
          <cell r="D520" t="str">
            <v>APROVECHAMIENTO RECURSOS PESQUEROS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T520">
            <v>0</v>
          </cell>
          <cell r="U520">
            <v>0</v>
          </cell>
          <cell r="X520">
            <v>0</v>
          </cell>
          <cell r="Y520">
            <v>0</v>
          </cell>
          <cell r="AB520">
            <v>573</v>
          </cell>
          <cell r="AC520">
            <v>2</v>
          </cell>
          <cell r="AD520" t="str">
            <v>APROVECHAMIENTO RECURSOS PESQUEROS</v>
          </cell>
          <cell r="AE520">
            <v>0</v>
          </cell>
          <cell r="AF520">
            <v>0</v>
          </cell>
        </row>
        <row r="521">
          <cell r="A521">
            <v>57303</v>
          </cell>
          <cell r="B521">
            <v>573</v>
          </cell>
          <cell r="C521">
            <v>3</v>
          </cell>
          <cell r="D521" t="str">
            <v>LICENCIA DE CAZA DEPORTIVA</v>
          </cell>
          <cell r="E521">
            <v>86877</v>
          </cell>
          <cell r="F521">
            <v>65583</v>
          </cell>
          <cell r="G521">
            <v>46863</v>
          </cell>
          <cell r="H521">
            <v>199323</v>
          </cell>
          <cell r="I521">
            <v>29475</v>
          </cell>
          <cell r="J521">
            <v>77031</v>
          </cell>
          <cell r="K521">
            <v>107379</v>
          </cell>
          <cell r="L521">
            <v>213885</v>
          </cell>
          <cell r="M521">
            <v>114147</v>
          </cell>
          <cell r="N521">
            <v>178992</v>
          </cell>
          <cell r="O521">
            <v>256689</v>
          </cell>
          <cell r="P521">
            <v>549828</v>
          </cell>
          <cell r="T521">
            <v>0</v>
          </cell>
          <cell r="U521">
            <v>963036</v>
          </cell>
          <cell r="X521">
            <v>0</v>
          </cell>
          <cell r="Y521">
            <v>963036</v>
          </cell>
          <cell r="AB521">
            <v>573</v>
          </cell>
          <cell r="AC521">
            <v>3</v>
          </cell>
          <cell r="AD521" t="str">
            <v>LICENCIA DE CAZA DEPORTIVA</v>
          </cell>
          <cell r="AE521">
            <v>256689</v>
          </cell>
          <cell r="AF521">
            <v>963036</v>
          </cell>
        </row>
        <row r="522">
          <cell r="A522">
            <v>57304</v>
          </cell>
          <cell r="B522">
            <v>573</v>
          </cell>
          <cell r="C522">
            <v>4</v>
          </cell>
          <cell r="D522" t="str">
            <v>REGISTRO DE ORGANIZACIONES (CLUBS CAZA)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T522">
            <v>0</v>
          </cell>
          <cell r="U522">
            <v>0</v>
          </cell>
          <cell r="X522">
            <v>0</v>
          </cell>
          <cell r="Y522">
            <v>0</v>
          </cell>
          <cell r="AB522">
            <v>573</v>
          </cell>
          <cell r="AC522">
            <v>4</v>
          </cell>
          <cell r="AD522" t="str">
            <v>REGISTRO DE ORGANIZACIONES (CLUBS CAZA)</v>
          </cell>
          <cell r="AE522">
            <v>0</v>
          </cell>
          <cell r="AF522">
            <v>0</v>
          </cell>
        </row>
        <row r="523">
          <cell r="A523">
            <v>57305</v>
          </cell>
          <cell r="B523">
            <v>573</v>
          </cell>
          <cell r="C523">
            <v>5</v>
          </cell>
          <cell r="D523" t="str">
            <v>REG.PRESTADORES D/SERV(TIENDAS MASCOTAS)</v>
          </cell>
          <cell r="E523">
            <v>0</v>
          </cell>
          <cell r="F523">
            <v>331</v>
          </cell>
          <cell r="G523">
            <v>0</v>
          </cell>
          <cell r="H523">
            <v>331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331</v>
          </cell>
          <cell r="O523">
            <v>0</v>
          </cell>
          <cell r="P523">
            <v>331</v>
          </cell>
          <cell r="T523">
            <v>0</v>
          </cell>
          <cell r="U523">
            <v>662</v>
          </cell>
          <cell r="X523">
            <v>0</v>
          </cell>
          <cell r="Y523">
            <v>662</v>
          </cell>
          <cell r="AB523">
            <v>573</v>
          </cell>
          <cell r="AC523">
            <v>5</v>
          </cell>
          <cell r="AD523" t="str">
            <v>REG.PRESTADORES D/SERV(TIENDAS MASCOTAS)</v>
          </cell>
          <cell r="AE523">
            <v>0</v>
          </cell>
          <cell r="AF523">
            <v>662</v>
          </cell>
        </row>
        <row r="524">
          <cell r="A524">
            <v>57306</v>
          </cell>
          <cell r="B524">
            <v>573</v>
          </cell>
          <cell r="C524">
            <v>6</v>
          </cell>
          <cell r="D524" t="str">
            <v>REG.PRESTADORES D/SERV.(TAXIDERMISTAS)</v>
          </cell>
          <cell r="E524">
            <v>331</v>
          </cell>
          <cell r="F524">
            <v>0</v>
          </cell>
          <cell r="G524">
            <v>331</v>
          </cell>
          <cell r="H524">
            <v>662</v>
          </cell>
          <cell r="I524">
            <v>0</v>
          </cell>
          <cell r="J524">
            <v>0</v>
          </cell>
          <cell r="K524">
            <v>993</v>
          </cell>
          <cell r="L524">
            <v>993</v>
          </cell>
          <cell r="M524">
            <v>331</v>
          </cell>
          <cell r="N524">
            <v>331</v>
          </cell>
          <cell r="O524">
            <v>662</v>
          </cell>
          <cell r="P524">
            <v>1324</v>
          </cell>
          <cell r="T524">
            <v>0</v>
          </cell>
          <cell r="U524">
            <v>2979</v>
          </cell>
          <cell r="X524">
            <v>0</v>
          </cell>
          <cell r="Y524">
            <v>2979</v>
          </cell>
          <cell r="AB524">
            <v>573</v>
          </cell>
          <cell r="AC524">
            <v>6</v>
          </cell>
          <cell r="AD524" t="str">
            <v>REG.PRESTADORES D/SERV.(TAXIDERMISTAS)</v>
          </cell>
          <cell r="AE524">
            <v>662</v>
          </cell>
          <cell r="AF524">
            <v>2979</v>
          </cell>
        </row>
        <row r="525">
          <cell r="A525">
            <v>57308</v>
          </cell>
          <cell r="B525">
            <v>573</v>
          </cell>
          <cell r="C525">
            <v>8</v>
          </cell>
          <cell r="D525" t="str">
            <v>LICENCIAS DE PRESTADORES D/SERV.APROVEC.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919</v>
          </cell>
          <cell r="P525">
            <v>919</v>
          </cell>
          <cell r="T525">
            <v>0</v>
          </cell>
          <cell r="U525">
            <v>919</v>
          </cell>
          <cell r="X525">
            <v>0</v>
          </cell>
          <cell r="Y525">
            <v>919</v>
          </cell>
          <cell r="AB525">
            <v>573</v>
          </cell>
          <cell r="AC525">
            <v>8</v>
          </cell>
          <cell r="AD525" t="str">
            <v>LICENCIAS DE PRESTADORES D/SERV.APROVEC.</v>
          </cell>
          <cell r="AE525">
            <v>919</v>
          </cell>
          <cell r="AF525">
            <v>919</v>
          </cell>
        </row>
        <row r="526">
          <cell r="A526">
            <v>57309</v>
          </cell>
          <cell r="B526">
            <v>573</v>
          </cell>
          <cell r="C526">
            <v>9</v>
          </cell>
          <cell r="D526" t="str">
            <v>REG.DE COLECC.D/ESPECIMENES D/VIDA SILV.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T526">
            <v>0</v>
          </cell>
          <cell r="U526">
            <v>0</v>
          </cell>
          <cell r="X526">
            <v>0</v>
          </cell>
          <cell r="Y526">
            <v>0</v>
          </cell>
          <cell r="AB526">
            <v>573</v>
          </cell>
          <cell r="AC526">
            <v>9</v>
          </cell>
          <cell r="AD526" t="str">
            <v>REG.DE COLECC.D/ESPECIMENES D/VIDA SILV.</v>
          </cell>
          <cell r="AE526">
            <v>0</v>
          </cell>
          <cell r="AF526">
            <v>0</v>
          </cell>
        </row>
        <row r="527">
          <cell r="A527">
            <v>57310</v>
          </cell>
          <cell r="B527">
            <v>573</v>
          </cell>
          <cell r="C527">
            <v>10</v>
          </cell>
          <cell r="D527" t="str">
            <v>REG.D/EJEMP.D/FAUNA SILV.MOD.AVE D/PRESA</v>
          </cell>
          <cell r="E527">
            <v>0</v>
          </cell>
          <cell r="F527">
            <v>331</v>
          </cell>
          <cell r="G527">
            <v>0</v>
          </cell>
          <cell r="H527">
            <v>331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T527">
            <v>0</v>
          </cell>
          <cell r="U527">
            <v>331</v>
          </cell>
          <cell r="X527">
            <v>0</v>
          </cell>
          <cell r="Y527">
            <v>331</v>
          </cell>
          <cell r="AB527">
            <v>573</v>
          </cell>
          <cell r="AC527">
            <v>10</v>
          </cell>
          <cell r="AD527" t="str">
            <v>REG.D/EJEMP.D/FAUNA SILV.MOD.AVE D/PRESA</v>
          </cell>
          <cell r="AE527">
            <v>0</v>
          </cell>
          <cell r="AF527">
            <v>331</v>
          </cell>
        </row>
        <row r="528">
          <cell r="A528">
            <v>57311</v>
          </cell>
          <cell r="B528">
            <v>573</v>
          </cell>
          <cell r="C528">
            <v>11</v>
          </cell>
          <cell r="D528" t="str">
            <v>EXPEDICION DE CINTILLOS</v>
          </cell>
          <cell r="E528">
            <v>55806</v>
          </cell>
          <cell r="F528">
            <v>11928</v>
          </cell>
          <cell r="G528">
            <v>15762</v>
          </cell>
          <cell r="H528">
            <v>83496</v>
          </cell>
          <cell r="I528">
            <v>2343</v>
          </cell>
          <cell r="J528">
            <v>2130</v>
          </cell>
          <cell r="K528">
            <v>0</v>
          </cell>
          <cell r="L528">
            <v>4473</v>
          </cell>
          <cell r="M528">
            <v>7455</v>
          </cell>
          <cell r="N528">
            <v>87969</v>
          </cell>
          <cell r="O528">
            <v>135894</v>
          </cell>
          <cell r="P528">
            <v>231318</v>
          </cell>
          <cell r="T528">
            <v>0</v>
          </cell>
          <cell r="U528">
            <v>319287</v>
          </cell>
          <cell r="X528">
            <v>0</v>
          </cell>
          <cell r="Y528">
            <v>319287</v>
          </cell>
          <cell r="AB528">
            <v>573</v>
          </cell>
          <cell r="AC528">
            <v>11</v>
          </cell>
          <cell r="AD528" t="str">
            <v>EXPEDICION DE CINTILLOS</v>
          </cell>
          <cell r="AE528">
            <v>135894</v>
          </cell>
          <cell r="AF528">
            <v>319287</v>
          </cell>
        </row>
        <row r="529">
          <cell r="A529">
            <v>57312</v>
          </cell>
          <cell r="B529">
            <v>573</v>
          </cell>
          <cell r="C529">
            <v>12</v>
          </cell>
          <cell r="D529" t="str">
            <v>REG.D/EJEMP.D/FAUNA SILV.MOD.MASCOTA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331</v>
          </cell>
          <cell r="L529">
            <v>331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T529">
            <v>0</v>
          </cell>
          <cell r="U529">
            <v>331</v>
          </cell>
          <cell r="X529">
            <v>0</v>
          </cell>
          <cell r="Y529">
            <v>331</v>
          </cell>
          <cell r="AB529">
            <v>573</v>
          </cell>
          <cell r="AC529">
            <v>12</v>
          </cell>
          <cell r="AD529" t="str">
            <v>REG.D/EJEMP.D/FAUNA SILV.MOD.MASCOTA</v>
          </cell>
          <cell r="AE529">
            <v>0</v>
          </cell>
          <cell r="AF529">
            <v>331</v>
          </cell>
        </row>
        <row r="530">
          <cell r="A530">
            <v>57313</v>
          </cell>
          <cell r="B530">
            <v>573</v>
          </cell>
          <cell r="C530">
            <v>13</v>
          </cell>
          <cell r="D530" t="str">
            <v>ACT.DE LA LIC.DE PRESTADOR DE SERVICIOS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T530">
            <v>0</v>
          </cell>
          <cell r="U530">
            <v>0</v>
          </cell>
          <cell r="X530">
            <v>0</v>
          </cell>
          <cell r="Y530">
            <v>0</v>
          </cell>
          <cell r="AB530">
            <v>573</v>
          </cell>
          <cell r="AC530">
            <v>13</v>
          </cell>
          <cell r="AD530" t="str">
            <v>ACT.DE LA LIC.DE PRESTADOR DE SERVICIOS</v>
          </cell>
          <cell r="AE530">
            <v>0</v>
          </cell>
          <cell r="AF530">
            <v>0</v>
          </cell>
        </row>
        <row r="531">
          <cell r="A531">
            <v>57314</v>
          </cell>
          <cell r="B531">
            <v>573</v>
          </cell>
          <cell r="C531">
            <v>14</v>
          </cell>
          <cell r="D531" t="str">
            <v>TRAMITE P/EXP.DE PERMISOS P/PESCA DEPOR.</v>
          </cell>
          <cell r="E531">
            <v>76</v>
          </cell>
          <cell r="F531">
            <v>798</v>
          </cell>
          <cell r="G531">
            <v>1102</v>
          </cell>
          <cell r="H531">
            <v>1976</v>
          </cell>
          <cell r="I531">
            <v>304</v>
          </cell>
          <cell r="J531">
            <v>1216</v>
          </cell>
          <cell r="K531">
            <v>266</v>
          </cell>
          <cell r="L531">
            <v>1786</v>
          </cell>
          <cell r="M531">
            <v>304</v>
          </cell>
          <cell r="N531">
            <v>266</v>
          </cell>
          <cell r="O531">
            <v>532</v>
          </cell>
          <cell r="P531">
            <v>1102</v>
          </cell>
          <cell r="T531">
            <v>0</v>
          </cell>
          <cell r="U531">
            <v>4864</v>
          </cell>
          <cell r="X531">
            <v>0</v>
          </cell>
          <cell r="Y531">
            <v>4864</v>
          </cell>
          <cell r="AB531">
            <v>573</v>
          </cell>
          <cell r="AC531">
            <v>14</v>
          </cell>
          <cell r="AD531" t="str">
            <v>TRAMITE P/EXP.DE PERMISOS P/PESCA DEPOR.</v>
          </cell>
          <cell r="AE531">
            <v>532</v>
          </cell>
          <cell r="AF531">
            <v>4864</v>
          </cell>
        </row>
        <row r="532">
          <cell r="A532">
            <v>57315</v>
          </cell>
          <cell r="B532">
            <v>573</v>
          </cell>
          <cell r="C532">
            <v>15</v>
          </cell>
          <cell r="D532" t="str">
            <v>MULTAS DE PARQUES Y VIDA SILVESTRE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T532">
            <v>0</v>
          </cell>
          <cell r="U532">
            <v>0</v>
          </cell>
          <cell r="X532">
            <v>0</v>
          </cell>
          <cell r="Y532">
            <v>0</v>
          </cell>
          <cell r="AB532">
            <v>573</v>
          </cell>
          <cell r="AC532">
            <v>15</v>
          </cell>
          <cell r="AD532" t="str">
            <v>MULTAS DE PARQUES Y VIDA SILVESTRE</v>
          </cell>
          <cell r="AE532">
            <v>0</v>
          </cell>
          <cell r="AF532">
            <v>0</v>
          </cell>
        </row>
        <row r="533">
          <cell r="A533">
            <v>57316</v>
          </cell>
          <cell r="B533">
            <v>573</v>
          </cell>
          <cell r="C533">
            <v>16</v>
          </cell>
          <cell r="D533" t="str">
            <v>REG PADRON DE PARQ,ZOO Y ESP PUB(PIMVS)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T533">
            <v>0</v>
          </cell>
          <cell r="U533">
            <v>0</v>
          </cell>
          <cell r="X533">
            <v>0</v>
          </cell>
          <cell r="Y533">
            <v>0</v>
          </cell>
          <cell r="AB533">
            <v>573</v>
          </cell>
          <cell r="AC533">
            <v>16</v>
          </cell>
          <cell r="AD533" t="str">
            <v>REG PADRON DE PARQ,ZOO Y ESP PUB(PIMVS)</v>
          </cell>
          <cell r="AE533">
            <v>0</v>
          </cell>
          <cell r="AF533">
            <v>0</v>
          </cell>
        </row>
        <row r="534">
          <cell r="A534">
            <v>59000</v>
          </cell>
          <cell r="B534">
            <v>590</v>
          </cell>
          <cell r="C534">
            <v>0</v>
          </cell>
          <cell r="D534" t="str">
            <v>APORTACIONES FEDERALES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T534">
            <v>0</v>
          </cell>
          <cell r="U534">
            <v>0</v>
          </cell>
          <cell r="X534">
            <v>0</v>
          </cell>
          <cell r="Y534">
            <v>0</v>
          </cell>
          <cell r="AB534">
            <v>590</v>
          </cell>
          <cell r="AC534">
            <v>0</v>
          </cell>
          <cell r="AD534" t="str">
            <v>APORTACIONES FEDERALES</v>
          </cell>
          <cell r="AE534">
            <v>0</v>
          </cell>
          <cell r="AF534">
            <v>0</v>
          </cell>
        </row>
        <row r="535">
          <cell r="A535">
            <v>59100</v>
          </cell>
          <cell r="B535">
            <v>591</v>
          </cell>
          <cell r="C535">
            <v>0</v>
          </cell>
          <cell r="D535" t="str">
            <v>RAMO 39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T535">
            <v>0</v>
          </cell>
          <cell r="U535">
            <v>0</v>
          </cell>
          <cell r="X535">
            <v>0</v>
          </cell>
          <cell r="Y535">
            <v>0</v>
          </cell>
          <cell r="AB535">
            <v>591</v>
          </cell>
          <cell r="AC535">
            <v>0</v>
          </cell>
          <cell r="AD535" t="str">
            <v>RAMO 39</v>
          </cell>
          <cell r="AE535">
            <v>0</v>
          </cell>
          <cell r="AF535">
            <v>0</v>
          </cell>
        </row>
        <row r="536">
          <cell r="A536">
            <v>59101</v>
          </cell>
          <cell r="B536">
            <v>591</v>
          </cell>
          <cell r="C536">
            <v>1</v>
          </cell>
          <cell r="D536" t="str">
            <v>FORTALECIMIENTO A ENTIDADES FEDERATIVAS</v>
          </cell>
          <cell r="E536">
            <v>75821055</v>
          </cell>
          <cell r="F536">
            <v>75821055</v>
          </cell>
          <cell r="G536">
            <v>75821055</v>
          </cell>
          <cell r="H536">
            <v>227463165</v>
          </cell>
          <cell r="I536">
            <v>75821055</v>
          </cell>
          <cell r="J536">
            <v>75821055</v>
          </cell>
          <cell r="K536">
            <v>75821055</v>
          </cell>
          <cell r="L536">
            <v>227463165</v>
          </cell>
          <cell r="M536">
            <v>75821055</v>
          </cell>
          <cell r="N536">
            <v>75821055</v>
          </cell>
          <cell r="O536">
            <v>75821055</v>
          </cell>
          <cell r="P536">
            <v>227463165</v>
          </cell>
          <cell r="T536">
            <v>0</v>
          </cell>
          <cell r="U536">
            <v>682389495</v>
          </cell>
          <cell r="X536">
            <v>0</v>
          </cell>
          <cell r="Y536">
            <v>682389495</v>
          </cell>
          <cell r="AB536">
            <v>591</v>
          </cell>
          <cell r="AC536">
            <v>1</v>
          </cell>
          <cell r="AD536" t="str">
            <v>FORTALECIMIENTO A ENTIDADES FEDERATIVAS</v>
          </cell>
          <cell r="AE536">
            <v>75821055</v>
          </cell>
          <cell r="AF536">
            <v>682389495</v>
          </cell>
        </row>
        <row r="537">
          <cell r="A537">
            <v>59200</v>
          </cell>
          <cell r="B537">
            <v>592</v>
          </cell>
          <cell r="C537">
            <v>0</v>
          </cell>
          <cell r="D537" t="str">
            <v>RAMO 33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T537">
            <v>0</v>
          </cell>
          <cell r="U537">
            <v>0</v>
          </cell>
          <cell r="X537">
            <v>0</v>
          </cell>
          <cell r="Y537">
            <v>0</v>
          </cell>
          <cell r="AB537">
            <v>592</v>
          </cell>
          <cell r="AC537">
            <v>0</v>
          </cell>
          <cell r="AD537" t="str">
            <v>RAMO 33</v>
          </cell>
          <cell r="AE537">
            <v>0</v>
          </cell>
          <cell r="AF537">
            <v>0</v>
          </cell>
        </row>
        <row r="538">
          <cell r="A538">
            <v>59201</v>
          </cell>
          <cell r="B538">
            <v>592</v>
          </cell>
          <cell r="C538">
            <v>1</v>
          </cell>
          <cell r="D538" t="str">
            <v>EDUCACION BASICA Y NORMAL</v>
          </cell>
          <cell r="E538">
            <v>820287854.51999998</v>
          </cell>
          <cell r="F538">
            <v>528931047.62</v>
          </cell>
          <cell r="G538">
            <v>501074075.60000002</v>
          </cell>
          <cell r="H538">
            <v>1850292977.7399998</v>
          </cell>
          <cell r="I538">
            <v>556712843.16999996</v>
          </cell>
          <cell r="J538">
            <v>539052300.49000001</v>
          </cell>
          <cell r="K538">
            <v>485895311.75999999</v>
          </cell>
          <cell r="L538">
            <v>1581660455.4199998</v>
          </cell>
          <cell r="M538">
            <v>1072285517.97</v>
          </cell>
          <cell r="N538">
            <v>95081369.900000006</v>
          </cell>
          <cell r="O538">
            <v>514779183.43000001</v>
          </cell>
          <cell r="P538">
            <v>1682146071.3000002</v>
          </cell>
          <cell r="T538">
            <v>0</v>
          </cell>
          <cell r="U538">
            <v>5114099504.46</v>
          </cell>
          <cell r="X538">
            <v>0</v>
          </cell>
          <cell r="Y538">
            <v>5114099504.46</v>
          </cell>
          <cell r="AB538">
            <v>592</v>
          </cell>
          <cell r="AC538">
            <v>1</v>
          </cell>
          <cell r="AD538" t="str">
            <v>EDUCACION BASICA Y NORMAL</v>
          </cell>
          <cell r="AE538">
            <v>514779183.43000001</v>
          </cell>
          <cell r="AF538">
            <v>5114099504.46</v>
          </cell>
        </row>
        <row r="539">
          <cell r="A539">
            <v>59202</v>
          </cell>
          <cell r="B539">
            <v>592</v>
          </cell>
          <cell r="C539">
            <v>2</v>
          </cell>
          <cell r="D539" t="str">
            <v>ALTA CARGA EDUCATIVA</v>
          </cell>
          <cell r="E539">
            <v>52262916.68</v>
          </cell>
          <cell r="F539">
            <v>52262916.68</v>
          </cell>
          <cell r="G539">
            <v>55910196.689999998</v>
          </cell>
          <cell r="H539">
            <v>160436030.05000001</v>
          </cell>
          <cell r="I539">
            <v>59557476.700000003</v>
          </cell>
          <cell r="J539">
            <v>59557476.700000003</v>
          </cell>
          <cell r="K539">
            <v>59557476.700000003</v>
          </cell>
          <cell r="L539">
            <v>178672430.10000002</v>
          </cell>
          <cell r="M539">
            <v>59557476.700000003</v>
          </cell>
          <cell r="N539">
            <v>29778738.350000001</v>
          </cell>
          <cell r="O539">
            <v>59557476.700000003</v>
          </cell>
          <cell r="P539">
            <v>148893691.75</v>
          </cell>
          <cell r="T539">
            <v>0</v>
          </cell>
          <cell r="U539">
            <v>488002151.90000004</v>
          </cell>
          <cell r="X539">
            <v>0</v>
          </cell>
          <cell r="Y539">
            <v>488002151.89999998</v>
          </cell>
          <cell r="AB539">
            <v>592</v>
          </cell>
          <cell r="AC539">
            <v>2</v>
          </cell>
          <cell r="AD539" t="str">
            <v>ALTA CARGA EDUCATIVA</v>
          </cell>
          <cell r="AE539">
            <v>59557476.700000003</v>
          </cell>
          <cell r="AF539">
            <v>488002151.89999998</v>
          </cell>
        </row>
        <row r="540">
          <cell r="A540">
            <v>59203</v>
          </cell>
          <cell r="B540">
            <v>592</v>
          </cell>
          <cell r="C540">
            <v>3</v>
          </cell>
          <cell r="D540" t="str">
            <v>SERVICIOS DE SALUD</v>
          </cell>
          <cell r="E540">
            <v>134877342</v>
          </cell>
          <cell r="F540">
            <v>109602387</v>
          </cell>
          <cell r="G540">
            <v>119226983.48999999</v>
          </cell>
          <cell r="H540">
            <v>363706712.49000001</v>
          </cell>
          <cell r="I540">
            <v>101436446.33</v>
          </cell>
          <cell r="J540">
            <v>104691482.23</v>
          </cell>
          <cell r="K540">
            <v>113066894.11</v>
          </cell>
          <cell r="L540">
            <v>319194822.67000002</v>
          </cell>
          <cell r="M540">
            <v>101563945.63</v>
          </cell>
          <cell r="N540">
            <v>121125236.76000001</v>
          </cell>
          <cell r="O540">
            <v>110573793.36</v>
          </cell>
          <cell r="P540">
            <v>333262975.75</v>
          </cell>
          <cell r="T540">
            <v>0</v>
          </cell>
          <cell r="U540">
            <v>1016164510.9100001</v>
          </cell>
          <cell r="X540">
            <v>0</v>
          </cell>
          <cell r="Y540">
            <v>1016164510.91</v>
          </cell>
          <cell r="AB540">
            <v>592</v>
          </cell>
          <cell r="AC540">
            <v>3</v>
          </cell>
          <cell r="AD540" t="str">
            <v>SERVICIOS DE SALUD</v>
          </cell>
          <cell r="AE540">
            <v>110573793.36</v>
          </cell>
          <cell r="AF540">
            <v>1016164510.91</v>
          </cell>
        </row>
        <row r="541">
          <cell r="A541">
            <v>59204</v>
          </cell>
          <cell r="B541">
            <v>592</v>
          </cell>
          <cell r="C541">
            <v>4</v>
          </cell>
          <cell r="D541" t="str">
            <v>INFRAESTRUCTURA SOCIAL ESTATAL (FISE)</v>
          </cell>
          <cell r="E541">
            <v>4919055</v>
          </cell>
          <cell r="F541">
            <v>4919055</v>
          </cell>
          <cell r="G541">
            <v>4919055</v>
          </cell>
          <cell r="H541">
            <v>14757165</v>
          </cell>
          <cell r="I541">
            <v>4919055</v>
          </cell>
          <cell r="J541">
            <v>4919055</v>
          </cell>
          <cell r="K541">
            <v>4919055</v>
          </cell>
          <cell r="L541">
            <v>14757165</v>
          </cell>
          <cell r="M541">
            <v>4919055</v>
          </cell>
          <cell r="N541">
            <v>4919055</v>
          </cell>
          <cell r="O541">
            <v>4919055</v>
          </cell>
          <cell r="P541">
            <v>14757165</v>
          </cell>
          <cell r="T541">
            <v>0</v>
          </cell>
          <cell r="U541">
            <v>44271495</v>
          </cell>
          <cell r="X541">
            <v>0</v>
          </cell>
          <cell r="Y541">
            <v>44271495</v>
          </cell>
          <cell r="AB541">
            <v>592</v>
          </cell>
          <cell r="AC541">
            <v>4</v>
          </cell>
          <cell r="AD541" t="str">
            <v>INFRAESTRUCTURA SOCIAL ESTATAL (FISE)</v>
          </cell>
          <cell r="AE541">
            <v>4919055</v>
          </cell>
          <cell r="AF541">
            <v>44271495</v>
          </cell>
        </row>
        <row r="542">
          <cell r="A542">
            <v>59205</v>
          </cell>
          <cell r="B542">
            <v>592</v>
          </cell>
          <cell r="C542">
            <v>5</v>
          </cell>
          <cell r="D542" t="str">
            <v>INFRAESTRUCTURA SOCIAL MUNICIPAL (FISM)</v>
          </cell>
          <cell r="E542">
            <v>35667204</v>
          </cell>
          <cell r="F542">
            <v>35667204</v>
          </cell>
          <cell r="G542">
            <v>35667204</v>
          </cell>
          <cell r="H542">
            <v>107001612</v>
          </cell>
          <cell r="I542">
            <v>35667204</v>
          </cell>
          <cell r="J542">
            <v>35667204</v>
          </cell>
          <cell r="K542">
            <v>35667204</v>
          </cell>
          <cell r="L542">
            <v>107001612</v>
          </cell>
          <cell r="M542">
            <v>35667204</v>
          </cell>
          <cell r="N542">
            <v>35250003.57</v>
          </cell>
          <cell r="O542">
            <v>36084404.43</v>
          </cell>
          <cell r="P542">
            <v>107001612</v>
          </cell>
          <cell r="T542">
            <v>0</v>
          </cell>
          <cell r="U542">
            <v>321004836</v>
          </cell>
          <cell r="X542">
            <v>0</v>
          </cell>
          <cell r="Y542">
            <v>321004836</v>
          </cell>
          <cell r="AB542">
            <v>592</v>
          </cell>
          <cell r="AC542">
            <v>5</v>
          </cell>
          <cell r="AD542" t="str">
            <v>INFRAESTRUCTURA SOCIAL MUNICIPAL (FISM)</v>
          </cell>
          <cell r="AE542">
            <v>36084404.43</v>
          </cell>
          <cell r="AF542">
            <v>321004836</v>
          </cell>
        </row>
        <row r="543">
          <cell r="A543">
            <v>59206</v>
          </cell>
          <cell r="B543">
            <v>592</v>
          </cell>
          <cell r="C543">
            <v>6</v>
          </cell>
          <cell r="D543" t="str">
            <v>FORTALECIMIENTO DE LOS MUN. (FORTAMUN)</v>
          </cell>
          <cell r="E543">
            <v>146157340</v>
          </cell>
          <cell r="F543">
            <v>146157340</v>
          </cell>
          <cell r="G543">
            <v>146157340</v>
          </cell>
          <cell r="H543">
            <v>438472020</v>
          </cell>
          <cell r="I543">
            <v>146157340</v>
          </cell>
          <cell r="J543">
            <v>146157340</v>
          </cell>
          <cell r="K543">
            <v>146157340</v>
          </cell>
          <cell r="L543">
            <v>438472020</v>
          </cell>
          <cell r="M543">
            <v>146157340</v>
          </cell>
          <cell r="N543">
            <v>146157340</v>
          </cell>
          <cell r="O543">
            <v>146157340</v>
          </cell>
          <cell r="P543">
            <v>438472020</v>
          </cell>
          <cell r="T543">
            <v>0</v>
          </cell>
          <cell r="U543">
            <v>1315416060</v>
          </cell>
          <cell r="X543">
            <v>0</v>
          </cell>
          <cell r="Y543">
            <v>1315416060</v>
          </cell>
          <cell r="AB543">
            <v>592</v>
          </cell>
          <cell r="AC543">
            <v>6</v>
          </cell>
          <cell r="AD543" t="str">
            <v>FORTALECIMIENTO DE LOS MUN. (FORTAMUN)</v>
          </cell>
          <cell r="AE543">
            <v>146157340</v>
          </cell>
          <cell r="AF543">
            <v>1315416060</v>
          </cell>
        </row>
        <row r="544">
          <cell r="A544">
            <v>59207</v>
          </cell>
          <cell r="B544">
            <v>592</v>
          </cell>
          <cell r="C544">
            <v>7</v>
          </cell>
          <cell r="D544" t="str">
            <v>ASISTENCIA SOCIAL</v>
          </cell>
          <cell r="E544">
            <v>12915493</v>
          </cell>
          <cell r="F544">
            <v>12915493</v>
          </cell>
          <cell r="G544">
            <v>12915493</v>
          </cell>
          <cell r="H544">
            <v>38746479</v>
          </cell>
          <cell r="I544">
            <v>12915493</v>
          </cell>
          <cell r="J544">
            <v>12915493</v>
          </cell>
          <cell r="K544">
            <v>12915493</v>
          </cell>
          <cell r="L544">
            <v>38746479</v>
          </cell>
          <cell r="M544">
            <v>12915493</v>
          </cell>
          <cell r="N544">
            <v>12915493</v>
          </cell>
          <cell r="O544">
            <v>12915493</v>
          </cell>
          <cell r="P544">
            <v>38746479</v>
          </cell>
          <cell r="T544">
            <v>0</v>
          </cell>
          <cell r="U544">
            <v>116239437</v>
          </cell>
          <cell r="X544">
            <v>0</v>
          </cell>
          <cell r="Y544">
            <v>116239437</v>
          </cell>
          <cell r="AB544">
            <v>592</v>
          </cell>
          <cell r="AC544">
            <v>7</v>
          </cell>
          <cell r="AD544" t="str">
            <v>ASISTENCIA SOCIAL</v>
          </cell>
          <cell r="AE544">
            <v>12915493</v>
          </cell>
          <cell r="AF544">
            <v>116239437</v>
          </cell>
        </row>
        <row r="545">
          <cell r="A545">
            <v>59208</v>
          </cell>
          <cell r="B545">
            <v>592</v>
          </cell>
          <cell r="C545">
            <v>8</v>
          </cell>
          <cell r="D545" t="str">
            <v>INFRAESTRUCTURA EDUCATIVA BASICA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67562868</v>
          </cell>
          <cell r="L545">
            <v>67562868</v>
          </cell>
          <cell r="M545">
            <v>11260478</v>
          </cell>
          <cell r="N545">
            <v>11260478</v>
          </cell>
          <cell r="O545">
            <v>11260478</v>
          </cell>
          <cell r="P545">
            <v>33781434</v>
          </cell>
          <cell r="T545">
            <v>0</v>
          </cell>
          <cell r="U545">
            <v>101344302</v>
          </cell>
          <cell r="X545">
            <v>0</v>
          </cell>
          <cell r="Y545">
            <v>101344302</v>
          </cell>
          <cell r="AB545">
            <v>592</v>
          </cell>
          <cell r="AC545">
            <v>8</v>
          </cell>
          <cell r="AD545" t="str">
            <v>INFRAESTRUCTURA EDUCATIVA BASICA</v>
          </cell>
          <cell r="AE545">
            <v>11260478</v>
          </cell>
          <cell r="AF545">
            <v>101344302</v>
          </cell>
        </row>
        <row r="546">
          <cell r="A546">
            <v>59209</v>
          </cell>
          <cell r="B546">
            <v>592</v>
          </cell>
          <cell r="C546">
            <v>9</v>
          </cell>
          <cell r="D546" t="str">
            <v>INFRAESTRUCTURA EDUCATIVA SUPERIOR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58113930</v>
          </cell>
          <cell r="L546">
            <v>58113930</v>
          </cell>
          <cell r="M546">
            <v>9685655</v>
          </cell>
          <cell r="N546">
            <v>9685655</v>
          </cell>
          <cell r="O546">
            <v>9685655</v>
          </cell>
          <cell r="P546">
            <v>29056965</v>
          </cell>
          <cell r="T546">
            <v>0</v>
          </cell>
          <cell r="U546">
            <v>87170895</v>
          </cell>
          <cell r="X546">
            <v>0</v>
          </cell>
          <cell r="Y546">
            <v>87170895</v>
          </cell>
          <cell r="AB546">
            <v>592</v>
          </cell>
          <cell r="AC546">
            <v>9</v>
          </cell>
          <cell r="AD546" t="str">
            <v>INFRAESTRUCTURA EDUCATIVA SUPERIOR</v>
          </cell>
          <cell r="AE546">
            <v>9685655</v>
          </cell>
          <cell r="AF546">
            <v>87170895</v>
          </cell>
        </row>
        <row r="547">
          <cell r="A547">
            <v>59210</v>
          </cell>
          <cell r="B547">
            <v>592</v>
          </cell>
          <cell r="C547">
            <v>10</v>
          </cell>
          <cell r="D547" t="str">
            <v>EDUCACION TECNOLOGICA (FAETA)</v>
          </cell>
          <cell r="E547">
            <v>16357592</v>
          </cell>
          <cell r="F547">
            <v>10006651</v>
          </cell>
          <cell r="G547">
            <v>10250458</v>
          </cell>
          <cell r="H547">
            <v>36614701</v>
          </cell>
          <cell r="I547">
            <v>9991797</v>
          </cell>
          <cell r="J547">
            <v>9525012</v>
          </cell>
          <cell r="K547">
            <v>10017590</v>
          </cell>
          <cell r="L547">
            <v>29534399</v>
          </cell>
          <cell r="M547">
            <v>20184054</v>
          </cell>
          <cell r="N547">
            <v>1879462</v>
          </cell>
          <cell r="O547">
            <v>10955117.4</v>
          </cell>
          <cell r="P547">
            <v>33018633.399999999</v>
          </cell>
          <cell r="T547">
            <v>0</v>
          </cell>
          <cell r="U547">
            <v>99167733.400000006</v>
          </cell>
          <cell r="X547">
            <v>0</v>
          </cell>
          <cell r="Y547">
            <v>99167733.400000006</v>
          </cell>
          <cell r="AB547">
            <v>592</v>
          </cell>
          <cell r="AC547">
            <v>10</v>
          </cell>
          <cell r="AD547" t="str">
            <v>EDUCACION TECNOLOGICA (FAETA)</v>
          </cell>
          <cell r="AE547">
            <v>10955117.4</v>
          </cell>
          <cell r="AF547">
            <v>99167733.400000006</v>
          </cell>
        </row>
        <row r="548">
          <cell r="A548">
            <v>59211</v>
          </cell>
          <cell r="B548">
            <v>592</v>
          </cell>
          <cell r="C548">
            <v>11</v>
          </cell>
          <cell r="D548" t="str">
            <v>EDUCACION DE ADULTOS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T548">
            <v>0</v>
          </cell>
          <cell r="U548">
            <v>0</v>
          </cell>
          <cell r="X548">
            <v>0</v>
          </cell>
          <cell r="Y548">
            <v>0</v>
          </cell>
          <cell r="AB548">
            <v>592</v>
          </cell>
          <cell r="AC548">
            <v>11</v>
          </cell>
          <cell r="AD548" t="str">
            <v>EDUCACION DE ADULTOS</v>
          </cell>
          <cell r="AE548">
            <v>0</v>
          </cell>
          <cell r="AF548">
            <v>0</v>
          </cell>
        </row>
        <row r="549">
          <cell r="A549">
            <v>59212</v>
          </cell>
          <cell r="B549">
            <v>592</v>
          </cell>
          <cell r="C549">
            <v>12</v>
          </cell>
          <cell r="D549" t="str">
            <v>SEGURIDAD PUBLICA</v>
          </cell>
          <cell r="E549">
            <v>26508736</v>
          </cell>
          <cell r="F549">
            <v>26508736</v>
          </cell>
          <cell r="G549">
            <v>26508736</v>
          </cell>
          <cell r="H549">
            <v>79526208</v>
          </cell>
          <cell r="I549">
            <v>26508736</v>
          </cell>
          <cell r="J549">
            <v>26508736</v>
          </cell>
          <cell r="K549">
            <v>26508736</v>
          </cell>
          <cell r="L549">
            <v>79526208</v>
          </cell>
          <cell r="M549">
            <v>26508736</v>
          </cell>
          <cell r="N549">
            <v>26508736</v>
          </cell>
          <cell r="O549">
            <v>26508736</v>
          </cell>
          <cell r="P549">
            <v>79526208</v>
          </cell>
          <cell r="T549">
            <v>0</v>
          </cell>
          <cell r="U549">
            <v>238578624</v>
          </cell>
          <cell r="X549">
            <v>0</v>
          </cell>
          <cell r="Y549">
            <v>238578624</v>
          </cell>
          <cell r="AB549">
            <v>592</v>
          </cell>
          <cell r="AC549">
            <v>12</v>
          </cell>
          <cell r="AD549" t="str">
            <v>SEGURIDAD PUBLICA</v>
          </cell>
          <cell r="AE549">
            <v>26508736</v>
          </cell>
          <cell r="AF549">
            <v>238578624</v>
          </cell>
        </row>
        <row r="550">
          <cell r="A550">
            <v>59213</v>
          </cell>
          <cell r="B550">
            <v>592</v>
          </cell>
          <cell r="C550">
            <v>13</v>
          </cell>
          <cell r="D550" t="str">
            <v>APORT. FEDERALES CARRERA MAGISTERIAL</v>
          </cell>
          <cell r="E550">
            <v>54994595.799999997</v>
          </cell>
          <cell r="F550">
            <v>58075440.700000003</v>
          </cell>
          <cell r="G550">
            <v>58089312.710000001</v>
          </cell>
          <cell r="H550">
            <v>171159349.21000001</v>
          </cell>
          <cell r="I550">
            <v>58084454</v>
          </cell>
          <cell r="J550">
            <v>88042227</v>
          </cell>
          <cell r="K550">
            <v>104431653.7</v>
          </cell>
          <cell r="L550">
            <v>250558334.69999999</v>
          </cell>
          <cell r="M550">
            <v>65839868.390000001</v>
          </cell>
          <cell r="N550">
            <v>5299897.2300000004</v>
          </cell>
          <cell r="O550">
            <v>126306839.56</v>
          </cell>
          <cell r="P550">
            <v>197446605.18000001</v>
          </cell>
          <cell r="T550">
            <v>0</v>
          </cell>
          <cell r="U550">
            <v>619164289.09000003</v>
          </cell>
          <cell r="X550">
            <v>0</v>
          </cell>
          <cell r="Y550">
            <v>619164289.09000003</v>
          </cell>
          <cell r="AB550">
            <v>592</v>
          </cell>
          <cell r="AC550">
            <v>13</v>
          </cell>
          <cell r="AD550" t="str">
            <v>APORT. FEDERALES CARRERA MAGISTERIAL</v>
          </cell>
          <cell r="AE550">
            <v>126306839.56</v>
          </cell>
          <cell r="AF550">
            <v>619164289.09000003</v>
          </cell>
        </row>
        <row r="551">
          <cell r="A551">
            <v>59214</v>
          </cell>
          <cell r="B551">
            <v>592</v>
          </cell>
          <cell r="C551">
            <v>14</v>
          </cell>
          <cell r="D551" t="str">
            <v>APORT CARRERA MAGISTRAL EJ. ANTERIORES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T551">
            <v>0</v>
          </cell>
          <cell r="U551">
            <v>0</v>
          </cell>
          <cell r="X551">
            <v>0</v>
          </cell>
          <cell r="Y551">
            <v>0</v>
          </cell>
          <cell r="AB551">
            <v>592</v>
          </cell>
          <cell r="AC551">
            <v>14</v>
          </cell>
          <cell r="AD551" t="str">
            <v>APORT CARRERA MAGISTRAL EJ. ANTERIORES</v>
          </cell>
          <cell r="AE551">
            <v>0</v>
          </cell>
          <cell r="AF551">
            <v>0</v>
          </cell>
        </row>
        <row r="552">
          <cell r="A552">
            <v>59300</v>
          </cell>
          <cell r="B552">
            <v>593</v>
          </cell>
          <cell r="C552">
            <v>0</v>
          </cell>
          <cell r="D552" t="str">
            <v>OTRAS APORTACIONES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T552">
            <v>0</v>
          </cell>
          <cell r="U552">
            <v>0</v>
          </cell>
          <cell r="X552">
            <v>0</v>
          </cell>
          <cell r="Y552">
            <v>0</v>
          </cell>
          <cell r="AB552">
            <v>593</v>
          </cell>
          <cell r="AC552">
            <v>0</v>
          </cell>
          <cell r="AD552" t="str">
            <v>OTRAS APORTACIONES</v>
          </cell>
          <cell r="AE552">
            <v>0</v>
          </cell>
          <cell r="AF552">
            <v>0</v>
          </cell>
        </row>
        <row r="553">
          <cell r="A553">
            <v>59301</v>
          </cell>
          <cell r="B553">
            <v>593</v>
          </cell>
          <cell r="C553">
            <v>1</v>
          </cell>
          <cell r="D553" t="str">
            <v>UNIVERSIDAD AUTONOMA DE N.L. (UANL)</v>
          </cell>
          <cell r="E553">
            <v>432428000</v>
          </cell>
          <cell r="F553">
            <v>285538000</v>
          </cell>
          <cell r="G553">
            <v>390629304.19999999</v>
          </cell>
          <cell r="H553">
            <v>1108595304.2</v>
          </cell>
          <cell r="I553">
            <v>234657865.80000001</v>
          </cell>
          <cell r="J553">
            <v>220326000</v>
          </cell>
          <cell r="K553">
            <v>243121344</v>
          </cell>
          <cell r="L553">
            <v>698105209.79999995</v>
          </cell>
          <cell r="M553">
            <v>243515000</v>
          </cell>
          <cell r="N553">
            <v>344148000</v>
          </cell>
          <cell r="O553">
            <v>498951780</v>
          </cell>
          <cell r="P553">
            <v>1086614780</v>
          </cell>
          <cell r="T553">
            <v>0</v>
          </cell>
          <cell r="U553">
            <v>2893315294</v>
          </cell>
          <cell r="X553">
            <v>0</v>
          </cell>
          <cell r="Y553">
            <v>2893315294</v>
          </cell>
          <cell r="AB553">
            <v>593</v>
          </cell>
          <cell r="AC553">
            <v>1</v>
          </cell>
          <cell r="AD553" t="str">
            <v>UNIVERSIDAD AUTONOMA DE N.L. (UANL)</v>
          </cell>
          <cell r="AE553">
            <v>498951780</v>
          </cell>
          <cell r="AF553">
            <v>2893315294</v>
          </cell>
        </row>
        <row r="554">
          <cell r="A554">
            <v>59302</v>
          </cell>
          <cell r="B554">
            <v>593</v>
          </cell>
          <cell r="C554">
            <v>2</v>
          </cell>
          <cell r="D554" t="str">
            <v>APORTACIONES DIVERSAS</v>
          </cell>
          <cell r="E554">
            <v>15035439</v>
          </cell>
          <cell r="F554">
            <v>9135866</v>
          </cell>
          <cell r="G554">
            <v>65042509</v>
          </cell>
          <cell r="H554">
            <v>89213814</v>
          </cell>
          <cell r="I554">
            <v>7352251</v>
          </cell>
          <cell r="J554">
            <v>9912343.2799999993</v>
          </cell>
          <cell r="K554">
            <v>-42480692.280000001</v>
          </cell>
          <cell r="L554">
            <v>-25216098</v>
          </cell>
          <cell r="M554">
            <v>35436000</v>
          </cell>
          <cell r="N554">
            <v>7905793</v>
          </cell>
          <cell r="O554">
            <v>0</v>
          </cell>
          <cell r="P554">
            <v>43341793</v>
          </cell>
          <cell r="T554">
            <v>0</v>
          </cell>
          <cell r="U554">
            <v>107339509</v>
          </cell>
          <cell r="X554">
            <v>0</v>
          </cell>
          <cell r="Y554">
            <v>107339509</v>
          </cell>
          <cell r="AB554">
            <v>593</v>
          </cell>
          <cell r="AC554">
            <v>2</v>
          </cell>
          <cell r="AD554" t="str">
            <v>APORTACIONES DIVERSAS</v>
          </cell>
          <cell r="AE554">
            <v>0</v>
          </cell>
          <cell r="AF554">
            <v>107339509</v>
          </cell>
        </row>
        <row r="555">
          <cell r="A555">
            <v>59303</v>
          </cell>
          <cell r="B555">
            <v>593</v>
          </cell>
          <cell r="C555">
            <v>3</v>
          </cell>
          <cell r="D555" t="str">
            <v>PROGRAMAS SRIA.DESARROLLO SUSTENTABLE</v>
          </cell>
          <cell r="H555">
            <v>0</v>
          </cell>
          <cell r="K555">
            <v>220000</v>
          </cell>
          <cell r="L555">
            <v>220000</v>
          </cell>
          <cell r="M555">
            <v>0</v>
          </cell>
          <cell r="N555">
            <v>5272858</v>
          </cell>
          <cell r="O555">
            <v>1311100</v>
          </cell>
          <cell r="P555">
            <v>6583958</v>
          </cell>
          <cell r="T555">
            <v>0</v>
          </cell>
          <cell r="U555">
            <v>6803958</v>
          </cell>
          <cell r="X555">
            <v>0</v>
          </cell>
          <cell r="Y555">
            <v>6803958</v>
          </cell>
          <cell r="AB555">
            <v>593</v>
          </cell>
          <cell r="AC555">
            <v>3</v>
          </cell>
          <cell r="AD555" t="str">
            <v>PROGRAMAS SRIA.DESARROLLO SUSTENTABLE</v>
          </cell>
          <cell r="AE555">
            <v>1311100</v>
          </cell>
          <cell r="AF555">
            <v>6803958</v>
          </cell>
        </row>
        <row r="556">
          <cell r="A556">
            <v>59304</v>
          </cell>
          <cell r="B556">
            <v>593</v>
          </cell>
          <cell r="C556">
            <v>4</v>
          </cell>
          <cell r="D556" t="str">
            <v>CONAGUA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119840049</v>
          </cell>
          <cell r="L556">
            <v>119840049</v>
          </cell>
          <cell r="M556">
            <v>43920425</v>
          </cell>
          <cell r="N556">
            <v>240810904.78999999</v>
          </cell>
          <cell r="O556">
            <v>26070729</v>
          </cell>
          <cell r="P556">
            <v>310802058.78999996</v>
          </cell>
          <cell r="T556">
            <v>0</v>
          </cell>
          <cell r="U556">
            <v>430642107.78999996</v>
          </cell>
          <cell r="X556">
            <v>0</v>
          </cell>
          <cell r="Y556">
            <v>430642107.79000002</v>
          </cell>
          <cell r="AB556">
            <v>593</v>
          </cell>
          <cell r="AC556">
            <v>4</v>
          </cell>
          <cell r="AD556" t="str">
            <v>CONAGUA</v>
          </cell>
          <cell r="AE556">
            <v>26070729</v>
          </cell>
          <cell r="AF556">
            <v>430642107.79000002</v>
          </cell>
        </row>
        <row r="557">
          <cell r="A557">
            <v>59305</v>
          </cell>
          <cell r="B557">
            <v>593</v>
          </cell>
          <cell r="C557">
            <v>5</v>
          </cell>
          <cell r="D557" t="str">
            <v>CAPUFE</v>
          </cell>
          <cell r="E557">
            <v>213855.84</v>
          </cell>
          <cell r="F557">
            <v>0</v>
          </cell>
          <cell r="G557">
            <v>520732.72</v>
          </cell>
          <cell r="H557">
            <v>734588.55999999994</v>
          </cell>
          <cell r="I557">
            <v>223782.25</v>
          </cell>
          <cell r="J557">
            <v>214814.61</v>
          </cell>
          <cell r="K557">
            <v>112733.1</v>
          </cell>
          <cell r="L557">
            <v>551329.96</v>
          </cell>
          <cell r="M557">
            <v>339020.52</v>
          </cell>
          <cell r="N557">
            <v>236619.99</v>
          </cell>
          <cell r="O557">
            <v>114688.22</v>
          </cell>
          <cell r="P557">
            <v>690328.73</v>
          </cell>
          <cell r="T557">
            <v>0</v>
          </cell>
          <cell r="U557">
            <v>1976247.25</v>
          </cell>
          <cell r="X557">
            <v>0</v>
          </cell>
          <cell r="Y557">
            <v>1976247.25</v>
          </cell>
          <cell r="AB557">
            <v>593</v>
          </cell>
          <cell r="AC557">
            <v>5</v>
          </cell>
          <cell r="AD557" t="str">
            <v>CAPUFE</v>
          </cell>
          <cell r="AE557">
            <v>114688.22</v>
          </cell>
          <cell r="AF557">
            <v>1976247.25</v>
          </cell>
        </row>
        <row r="558">
          <cell r="A558">
            <v>59306</v>
          </cell>
          <cell r="B558">
            <v>593</v>
          </cell>
          <cell r="C558">
            <v>6</v>
          </cell>
          <cell r="D558" t="str">
            <v>BECAS PROBECAT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T558">
            <v>0</v>
          </cell>
          <cell r="U558">
            <v>0</v>
          </cell>
          <cell r="X558">
            <v>0</v>
          </cell>
          <cell r="Y558">
            <v>0</v>
          </cell>
          <cell r="AB558">
            <v>593</v>
          </cell>
          <cell r="AC558">
            <v>6</v>
          </cell>
          <cell r="AD558" t="str">
            <v>BECAS PROBECAT</v>
          </cell>
          <cell r="AE558">
            <v>0</v>
          </cell>
          <cell r="AF558">
            <v>0</v>
          </cell>
        </row>
        <row r="559">
          <cell r="A559">
            <v>59307</v>
          </cell>
          <cell r="B559">
            <v>593</v>
          </cell>
          <cell r="C559">
            <v>7</v>
          </cell>
          <cell r="D559" t="str">
            <v>BECAS PROFSNE</v>
          </cell>
          <cell r="E559">
            <v>0</v>
          </cell>
          <cell r="F559">
            <v>0</v>
          </cell>
          <cell r="G559">
            <v>983568.74</v>
          </cell>
          <cell r="H559">
            <v>983568.74</v>
          </cell>
          <cell r="I559">
            <v>12878068.67</v>
          </cell>
          <cell r="J559">
            <v>5460217.8499999996</v>
          </cell>
          <cell r="K559">
            <v>6462834.5599999996</v>
          </cell>
          <cell r="L559">
            <v>24801121.079999998</v>
          </cell>
          <cell r="M559">
            <v>4872418.5599999996</v>
          </cell>
          <cell r="N559">
            <v>79935.11</v>
          </cell>
          <cell r="O559">
            <v>6321013.0700000003</v>
          </cell>
          <cell r="P559">
            <v>11273366.74</v>
          </cell>
          <cell r="T559">
            <v>0</v>
          </cell>
          <cell r="U559">
            <v>37058056.560000002</v>
          </cell>
          <cell r="X559">
            <v>0</v>
          </cell>
          <cell r="Y559">
            <v>37058056.560000002</v>
          </cell>
          <cell r="AB559">
            <v>593</v>
          </cell>
          <cell r="AC559">
            <v>7</v>
          </cell>
          <cell r="AD559" t="str">
            <v>BECAS PROFSNE</v>
          </cell>
          <cell r="AE559">
            <v>6321013.0700000003</v>
          </cell>
          <cell r="AF559">
            <v>37058056.560000002</v>
          </cell>
        </row>
        <row r="560">
          <cell r="A560">
            <v>59308</v>
          </cell>
          <cell r="B560">
            <v>593</v>
          </cell>
          <cell r="C560">
            <v>8</v>
          </cell>
          <cell r="D560" t="str">
            <v>FIDEICOMISO DE APOYO A LOS AHORRADORES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T560">
            <v>0</v>
          </cell>
          <cell r="U560">
            <v>0</v>
          </cell>
          <cell r="X560">
            <v>0</v>
          </cell>
          <cell r="Y560">
            <v>0</v>
          </cell>
          <cell r="AB560">
            <v>593</v>
          </cell>
          <cell r="AC560">
            <v>8</v>
          </cell>
          <cell r="AD560" t="str">
            <v>FIDEICOMISO DE APOYO A LOS AHORRADORES</v>
          </cell>
          <cell r="AE560">
            <v>0</v>
          </cell>
          <cell r="AF560">
            <v>0</v>
          </cell>
        </row>
        <row r="561">
          <cell r="A561">
            <v>59309</v>
          </cell>
          <cell r="B561">
            <v>593</v>
          </cell>
          <cell r="C561">
            <v>9</v>
          </cell>
          <cell r="D561" t="str">
            <v>ALIM.REOS FEDERALES(SOCORRO DE LEY)</v>
          </cell>
          <cell r="E561">
            <v>5024480</v>
          </cell>
          <cell r="F561">
            <v>0</v>
          </cell>
          <cell r="G561">
            <v>5170140</v>
          </cell>
          <cell r="H561">
            <v>10194620</v>
          </cell>
          <cell r="I561">
            <v>2749950</v>
          </cell>
          <cell r="J561">
            <v>2576350</v>
          </cell>
          <cell r="K561">
            <v>0</v>
          </cell>
          <cell r="L561">
            <v>5326300</v>
          </cell>
          <cell r="M561">
            <v>4837800</v>
          </cell>
          <cell r="N561">
            <v>2301950</v>
          </cell>
          <cell r="O561">
            <v>2212040</v>
          </cell>
          <cell r="P561">
            <v>9351790</v>
          </cell>
          <cell r="T561">
            <v>0</v>
          </cell>
          <cell r="U561">
            <v>24872710</v>
          </cell>
          <cell r="X561">
            <v>0</v>
          </cell>
          <cell r="Y561">
            <v>24872710</v>
          </cell>
          <cell r="AB561">
            <v>593</v>
          </cell>
          <cell r="AC561">
            <v>9</v>
          </cell>
          <cell r="AD561" t="str">
            <v>ALIM.REOS FEDERALES(SOCORRO DE LEY)</v>
          </cell>
          <cell r="AE561">
            <v>2212040</v>
          </cell>
          <cell r="AF561">
            <v>24872710</v>
          </cell>
        </row>
        <row r="562">
          <cell r="A562">
            <v>59310</v>
          </cell>
          <cell r="B562">
            <v>593</v>
          </cell>
          <cell r="C562">
            <v>10</v>
          </cell>
          <cell r="D562" t="str">
            <v>FONDO DE APOYO A LA MIC. PEQ. Y MED. EMP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T562">
            <v>0</v>
          </cell>
          <cell r="U562">
            <v>0</v>
          </cell>
          <cell r="X562">
            <v>0</v>
          </cell>
          <cell r="Y562">
            <v>0</v>
          </cell>
          <cell r="AB562">
            <v>593</v>
          </cell>
          <cell r="AC562">
            <v>10</v>
          </cell>
          <cell r="AD562" t="str">
            <v>FONDO DE APOYO A LA MIC. PEQ. Y MED. EMP</v>
          </cell>
          <cell r="AE562">
            <v>0</v>
          </cell>
          <cell r="AF562">
            <v>0</v>
          </cell>
        </row>
        <row r="563">
          <cell r="A563">
            <v>59311</v>
          </cell>
          <cell r="B563">
            <v>593</v>
          </cell>
          <cell r="C563">
            <v>11</v>
          </cell>
          <cell r="D563" t="str">
            <v>FONDO DE FOM. A LA INTEG. DE CAD. PROD.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T563">
            <v>0</v>
          </cell>
          <cell r="U563">
            <v>0</v>
          </cell>
          <cell r="X563">
            <v>0</v>
          </cell>
          <cell r="Y563">
            <v>0</v>
          </cell>
          <cell r="AB563">
            <v>593</v>
          </cell>
          <cell r="AC563">
            <v>11</v>
          </cell>
          <cell r="AD563" t="str">
            <v>FONDO DE FOM. A LA INTEG. DE CAD. PROD.</v>
          </cell>
          <cell r="AE563">
            <v>0</v>
          </cell>
          <cell r="AF563">
            <v>0</v>
          </cell>
        </row>
        <row r="564">
          <cell r="A564">
            <v>59312</v>
          </cell>
          <cell r="B564">
            <v>593</v>
          </cell>
          <cell r="C564">
            <v>12</v>
          </cell>
          <cell r="D564" t="str">
            <v>INFRAESTRUC EDUCATIVA NIVEL MEDIO SUP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T564">
            <v>0</v>
          </cell>
          <cell r="U564">
            <v>0</v>
          </cell>
          <cell r="X564">
            <v>0</v>
          </cell>
          <cell r="Y564">
            <v>0</v>
          </cell>
          <cell r="AB564">
            <v>593</v>
          </cell>
          <cell r="AC564">
            <v>12</v>
          </cell>
          <cell r="AD564" t="str">
            <v>INFRAESTRUC EDUCATIVA NIVEL MEDIO SUP</v>
          </cell>
          <cell r="AE564">
            <v>0</v>
          </cell>
          <cell r="AF564">
            <v>0</v>
          </cell>
        </row>
        <row r="565">
          <cell r="A565">
            <v>59313</v>
          </cell>
          <cell r="B565">
            <v>593</v>
          </cell>
          <cell r="C565">
            <v>13</v>
          </cell>
          <cell r="D565" t="str">
            <v>COMISION NACIONAL FORESTAL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T565">
            <v>0</v>
          </cell>
          <cell r="U565">
            <v>0</v>
          </cell>
          <cell r="X565">
            <v>0</v>
          </cell>
          <cell r="Y565">
            <v>0</v>
          </cell>
          <cell r="AB565">
            <v>593</v>
          </cell>
          <cell r="AC565">
            <v>13</v>
          </cell>
          <cell r="AD565" t="str">
            <v>COMISION NACIONAL FORESTAL</v>
          </cell>
          <cell r="AE565">
            <v>0</v>
          </cell>
          <cell r="AF565">
            <v>0</v>
          </cell>
        </row>
        <row r="566">
          <cell r="A566">
            <v>59314</v>
          </cell>
          <cell r="B566">
            <v>593</v>
          </cell>
          <cell r="C566">
            <v>14</v>
          </cell>
          <cell r="D566" t="str">
            <v>PROG.TECNOLOGIAS EDUCATIVAS Y DE LA INF.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T566">
            <v>0</v>
          </cell>
          <cell r="U566">
            <v>0</v>
          </cell>
          <cell r="X566">
            <v>0</v>
          </cell>
          <cell r="Y566">
            <v>0</v>
          </cell>
          <cell r="AB566">
            <v>593</v>
          </cell>
          <cell r="AC566">
            <v>14</v>
          </cell>
          <cell r="AD566" t="str">
            <v>PROG.TECNOLOGIAS EDUCATIVAS Y DE LA INF.</v>
          </cell>
          <cell r="AE566">
            <v>0</v>
          </cell>
          <cell r="AF566">
            <v>0</v>
          </cell>
        </row>
        <row r="567">
          <cell r="A567">
            <v>59315</v>
          </cell>
          <cell r="B567">
            <v>593</v>
          </cell>
          <cell r="C567">
            <v>15</v>
          </cell>
          <cell r="D567" t="str">
            <v>FIDEICOMISO INFRAESTRUCTURA DE LOS EDOS.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T567">
            <v>0</v>
          </cell>
          <cell r="U567">
            <v>0</v>
          </cell>
          <cell r="X567">
            <v>0</v>
          </cell>
          <cell r="Y567">
            <v>0</v>
          </cell>
          <cell r="AB567">
            <v>593</v>
          </cell>
          <cell r="AC567">
            <v>15</v>
          </cell>
          <cell r="AD567" t="str">
            <v>FIDEICOMISO INFRAESTRUCTURA DE LOS EDOS.</v>
          </cell>
          <cell r="AE567">
            <v>0</v>
          </cell>
          <cell r="AF567">
            <v>0</v>
          </cell>
        </row>
        <row r="568">
          <cell r="A568">
            <v>59316</v>
          </cell>
          <cell r="B568">
            <v>593</v>
          </cell>
          <cell r="C568">
            <v>16</v>
          </cell>
          <cell r="D568" t="str">
            <v>CENTRO DE DESARROLLO INFANTIL(CENDIS)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T568">
            <v>0</v>
          </cell>
          <cell r="U568">
            <v>0</v>
          </cell>
          <cell r="X568">
            <v>0</v>
          </cell>
          <cell r="Y568">
            <v>0</v>
          </cell>
          <cell r="AB568">
            <v>593</v>
          </cell>
          <cell r="AC568">
            <v>16</v>
          </cell>
          <cell r="AD568" t="str">
            <v>CENTRO DE DESARROLLO INFANTIL(CENDIS)</v>
          </cell>
          <cell r="AE568">
            <v>0</v>
          </cell>
          <cell r="AF568">
            <v>0</v>
          </cell>
        </row>
        <row r="569">
          <cell r="A569">
            <v>59317</v>
          </cell>
          <cell r="B569">
            <v>593</v>
          </cell>
          <cell r="C569">
            <v>17</v>
          </cell>
          <cell r="D569" t="str">
            <v>FIDEICOMISO INFRA.DE LOS EDOS.PTE.AÑO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T569">
            <v>0</v>
          </cell>
          <cell r="U569">
            <v>0</v>
          </cell>
          <cell r="X569">
            <v>0</v>
          </cell>
          <cell r="Y569">
            <v>0</v>
          </cell>
          <cell r="AB569">
            <v>593</v>
          </cell>
          <cell r="AC569">
            <v>17</v>
          </cell>
          <cell r="AD569" t="str">
            <v>FIDEICOMISO INFRA.DE LOS EDOS.PTE.AÑO</v>
          </cell>
          <cell r="AE569">
            <v>0</v>
          </cell>
          <cell r="AF569">
            <v>0</v>
          </cell>
        </row>
        <row r="570">
          <cell r="A570">
            <v>59318</v>
          </cell>
          <cell r="B570">
            <v>593</v>
          </cell>
          <cell r="C570">
            <v>18</v>
          </cell>
          <cell r="D570" t="str">
            <v>APORTACION FORUM DE LAS CULTURAS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P570">
            <v>0</v>
          </cell>
          <cell r="T570">
            <v>0</v>
          </cell>
          <cell r="U570">
            <v>0</v>
          </cell>
          <cell r="X570">
            <v>0</v>
          </cell>
        </row>
        <row r="571">
          <cell r="A571">
            <v>59319</v>
          </cell>
          <cell r="B571">
            <v>593</v>
          </cell>
          <cell r="C571">
            <v>19</v>
          </cell>
          <cell r="D571" t="str">
            <v>FONDO DE EST.DE ING.DE LAS ENTIDADES FED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T571">
            <v>0</v>
          </cell>
          <cell r="U571">
            <v>0</v>
          </cell>
          <cell r="X571">
            <v>0</v>
          </cell>
          <cell r="Y571">
            <v>0</v>
          </cell>
          <cell r="AB571">
            <v>593</v>
          </cell>
          <cell r="AC571">
            <v>19</v>
          </cell>
          <cell r="AD571" t="str">
            <v>FONDO DE EST.DE ING.DE LAS ENTIDADES FED</v>
          </cell>
          <cell r="AE571">
            <v>0</v>
          </cell>
          <cell r="AF571">
            <v>0</v>
          </cell>
        </row>
        <row r="572">
          <cell r="A572">
            <v>59320</v>
          </cell>
          <cell r="B572">
            <v>593</v>
          </cell>
          <cell r="C572">
            <v>20</v>
          </cell>
          <cell r="D572" t="str">
            <v>INFRAESTRUCTURA EDUCATIVA (CAPFCE)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T572">
            <v>0</v>
          </cell>
          <cell r="U572">
            <v>0</v>
          </cell>
          <cell r="X572">
            <v>0</v>
          </cell>
          <cell r="Y572">
            <v>0</v>
          </cell>
          <cell r="AB572">
            <v>593</v>
          </cell>
          <cell r="AC572">
            <v>20</v>
          </cell>
          <cell r="AD572" t="str">
            <v>INFRAESTRUCTURA EDUCATIVA (CAPFCE)</v>
          </cell>
          <cell r="AE572">
            <v>0</v>
          </cell>
          <cell r="AF572">
            <v>0</v>
          </cell>
        </row>
        <row r="573">
          <cell r="A573">
            <v>59321</v>
          </cell>
          <cell r="B573">
            <v>593</v>
          </cell>
          <cell r="C573">
            <v>21</v>
          </cell>
          <cell r="D573" t="str">
            <v>OTROS SECRETARIA DE EDUCACION PUBLICA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34245068.009999998</v>
          </cell>
          <cell r="J573">
            <v>0</v>
          </cell>
          <cell r="K573">
            <v>116551166.42</v>
          </cell>
          <cell r="L573">
            <v>150796234.43000001</v>
          </cell>
          <cell r="M573">
            <v>0</v>
          </cell>
          <cell r="N573">
            <v>125946408.2</v>
          </cell>
          <cell r="O573">
            <v>2759166</v>
          </cell>
          <cell r="P573">
            <v>128705574.2</v>
          </cell>
          <cell r="T573">
            <v>0</v>
          </cell>
          <cell r="U573">
            <v>279501808.63</v>
          </cell>
          <cell r="X573">
            <v>0</v>
          </cell>
          <cell r="Y573">
            <v>279501808.63</v>
          </cell>
          <cell r="AB573">
            <v>593</v>
          </cell>
          <cell r="AC573">
            <v>21</v>
          </cell>
          <cell r="AD573" t="str">
            <v>OTROS SECRETARIA DE EDUCACION PUBLICA</v>
          </cell>
          <cell r="AE573">
            <v>2759166</v>
          </cell>
          <cell r="AF573">
            <v>279501808.63</v>
          </cell>
        </row>
        <row r="574">
          <cell r="A574">
            <v>59322</v>
          </cell>
          <cell r="B574">
            <v>593</v>
          </cell>
          <cell r="C574">
            <v>22</v>
          </cell>
          <cell r="D574" t="str">
            <v>FONDO D/EST.D/INGRESOS ENT.FED.EJER.ANT.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T574">
            <v>0</v>
          </cell>
          <cell r="U574">
            <v>0</v>
          </cell>
          <cell r="X574">
            <v>0</v>
          </cell>
          <cell r="Y574">
            <v>0</v>
          </cell>
          <cell r="AB574">
            <v>593</v>
          </cell>
          <cell r="AC574">
            <v>22</v>
          </cell>
          <cell r="AD574" t="str">
            <v>FONDO D/EST.D/INGRESOS ENT.FED.EJER.ANT.</v>
          </cell>
          <cell r="AE574">
            <v>0</v>
          </cell>
          <cell r="AF574">
            <v>0</v>
          </cell>
        </row>
        <row r="575">
          <cell r="A575">
            <v>59323</v>
          </cell>
          <cell r="B575">
            <v>593</v>
          </cell>
          <cell r="C575">
            <v>23</v>
          </cell>
          <cell r="D575" t="str">
            <v>APOYO FINANCIERO TRANSITORIO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T575">
            <v>0</v>
          </cell>
          <cell r="U575">
            <v>0</v>
          </cell>
          <cell r="X575">
            <v>0</v>
          </cell>
          <cell r="Y575">
            <v>0</v>
          </cell>
          <cell r="AB575">
            <v>593</v>
          </cell>
          <cell r="AC575">
            <v>23</v>
          </cell>
          <cell r="AD575" t="str">
            <v>APOYO FINANCIERO TRANSITORIO</v>
          </cell>
          <cell r="AE575">
            <v>0</v>
          </cell>
          <cell r="AF575">
            <v>0</v>
          </cell>
        </row>
        <row r="576">
          <cell r="A576">
            <v>59324</v>
          </cell>
          <cell r="B576">
            <v>593</v>
          </cell>
          <cell r="C576">
            <v>24</v>
          </cell>
          <cell r="D576" t="str">
            <v>FONDO METROPOLITANO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232569319.80000001</v>
          </cell>
          <cell r="K576">
            <v>0</v>
          </cell>
          <cell r="L576">
            <v>232569319.80000001</v>
          </cell>
          <cell r="M576">
            <v>465138639.60000002</v>
          </cell>
          <cell r="N576">
            <v>77523106.599999994</v>
          </cell>
          <cell r="O576">
            <v>0</v>
          </cell>
          <cell r="P576">
            <v>542661746.20000005</v>
          </cell>
          <cell r="T576">
            <v>0</v>
          </cell>
          <cell r="U576">
            <v>775231066</v>
          </cell>
          <cell r="X576">
            <v>0</v>
          </cell>
          <cell r="Y576">
            <v>775231066</v>
          </cell>
          <cell r="AB576">
            <v>593</v>
          </cell>
          <cell r="AC576">
            <v>24</v>
          </cell>
          <cell r="AD576" t="str">
            <v>FONDO METROPOLITANO</v>
          </cell>
          <cell r="AE576">
            <v>0</v>
          </cell>
          <cell r="AF576">
            <v>775231066</v>
          </cell>
        </row>
        <row r="577">
          <cell r="A577">
            <v>59325</v>
          </cell>
          <cell r="B577">
            <v>593</v>
          </cell>
          <cell r="C577">
            <v>25</v>
          </cell>
          <cell r="D577" t="str">
            <v>PROGRAMA DESARROLLO REGIONAL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20000000</v>
          </cell>
          <cell r="P577">
            <v>20000000</v>
          </cell>
          <cell r="T577">
            <v>0</v>
          </cell>
          <cell r="U577">
            <v>20000000</v>
          </cell>
          <cell r="X577">
            <v>0</v>
          </cell>
          <cell r="Y577">
            <v>20000000</v>
          </cell>
          <cell r="AB577">
            <v>593</v>
          </cell>
          <cell r="AC577">
            <v>25</v>
          </cell>
          <cell r="AD577" t="str">
            <v>PROGRAMA DESARROLLO REGIONAL</v>
          </cell>
          <cell r="AE577">
            <v>20000000</v>
          </cell>
          <cell r="AF577">
            <v>20000000</v>
          </cell>
        </row>
        <row r="578">
          <cell r="A578">
            <v>59326</v>
          </cell>
          <cell r="B578">
            <v>593</v>
          </cell>
          <cell r="C578">
            <v>26</v>
          </cell>
          <cell r="D578" t="str">
            <v>PROGRAMAS SERVICIOS DE SALUD</v>
          </cell>
          <cell r="E578">
            <v>25396432.449999999</v>
          </cell>
          <cell r="F578">
            <v>86339678.459999993</v>
          </cell>
          <cell r="G578">
            <v>4625236</v>
          </cell>
          <cell r="H578">
            <v>116361346.91</v>
          </cell>
          <cell r="I578">
            <v>71496421.680000007</v>
          </cell>
          <cell r="J578">
            <v>26454012.120000001</v>
          </cell>
          <cell r="K578">
            <v>178749504.38</v>
          </cell>
          <cell r="L578">
            <v>276699938.18000001</v>
          </cell>
          <cell r="M578">
            <v>165981380.80000001</v>
          </cell>
          <cell r="N578">
            <v>9453935.0800000001</v>
          </cell>
          <cell r="O578">
            <v>40133250.979999997</v>
          </cell>
          <cell r="P578">
            <v>215568566.86000001</v>
          </cell>
          <cell r="T578">
            <v>0</v>
          </cell>
          <cell r="U578">
            <v>608629851.95000005</v>
          </cell>
          <cell r="X578">
            <v>0</v>
          </cell>
          <cell r="Y578">
            <v>608629851.95000005</v>
          </cell>
          <cell r="AB578">
            <v>593</v>
          </cell>
          <cell r="AC578">
            <v>26</v>
          </cell>
          <cell r="AD578" t="str">
            <v>PROGRAMAS SERVICIOS DE SALUD</v>
          </cell>
          <cell r="AE578">
            <v>40133250.979999997</v>
          </cell>
          <cell r="AF578">
            <v>608629851.95000005</v>
          </cell>
        </row>
        <row r="579">
          <cell r="A579">
            <v>59327</v>
          </cell>
          <cell r="B579">
            <v>593</v>
          </cell>
          <cell r="C579">
            <v>27</v>
          </cell>
          <cell r="D579" t="str">
            <v>PROG.P/LA FIS.DEL GTO.FED.(PROFIS)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2089925</v>
          </cell>
          <cell r="K579">
            <v>0</v>
          </cell>
          <cell r="L579">
            <v>2089925</v>
          </cell>
          <cell r="M579">
            <v>835970</v>
          </cell>
          <cell r="N579">
            <v>417985</v>
          </cell>
          <cell r="O579">
            <v>417985</v>
          </cell>
          <cell r="P579">
            <v>1671940</v>
          </cell>
          <cell r="T579">
            <v>0</v>
          </cell>
          <cell r="U579">
            <v>3761865</v>
          </cell>
          <cell r="X579">
            <v>0</v>
          </cell>
          <cell r="Y579">
            <v>3761865</v>
          </cell>
          <cell r="AB579">
            <v>593</v>
          </cell>
          <cell r="AC579">
            <v>27</v>
          </cell>
          <cell r="AD579" t="str">
            <v>PROG.P/LA FIS.DEL GTO.FED.(PROFIS)</v>
          </cell>
          <cell r="AE579">
            <v>417985</v>
          </cell>
          <cell r="AF579">
            <v>3761865</v>
          </cell>
        </row>
        <row r="580">
          <cell r="A580">
            <v>59328</v>
          </cell>
          <cell r="B580">
            <v>593</v>
          </cell>
          <cell r="C580">
            <v>28</v>
          </cell>
          <cell r="D580" t="str">
            <v>PROG.P/EL DES.IND.SOFTWARE(PROSOFT)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T580">
            <v>0</v>
          </cell>
          <cell r="U580">
            <v>0</v>
          </cell>
          <cell r="X580">
            <v>0</v>
          </cell>
          <cell r="Y580">
            <v>0</v>
          </cell>
          <cell r="AB580">
            <v>593</v>
          </cell>
          <cell r="AC580">
            <v>28</v>
          </cell>
          <cell r="AD580" t="str">
            <v>PROG.P/EL DES.IND.SOFTWARE(PROSOFT)</v>
          </cell>
          <cell r="AE580">
            <v>0</v>
          </cell>
          <cell r="AF580">
            <v>0</v>
          </cell>
        </row>
        <row r="581">
          <cell r="A581">
            <v>59329</v>
          </cell>
          <cell r="B581">
            <v>593</v>
          </cell>
          <cell r="C581">
            <v>29</v>
          </cell>
          <cell r="D581" t="str">
            <v>SEGURIDAD PUBLICA SUB.MPIO MTY RAMO 36</v>
          </cell>
          <cell r="E581">
            <v>18896418.57</v>
          </cell>
          <cell r="F581">
            <v>0</v>
          </cell>
          <cell r="G581">
            <v>0</v>
          </cell>
          <cell r="H581">
            <v>18896418.57</v>
          </cell>
          <cell r="I581">
            <v>0</v>
          </cell>
          <cell r="J581">
            <v>62500000</v>
          </cell>
          <cell r="K581">
            <v>23555487.449999999</v>
          </cell>
          <cell r="L581">
            <v>86055487.450000003</v>
          </cell>
          <cell r="M581">
            <v>0</v>
          </cell>
          <cell r="N581">
            <v>68844389.959999993</v>
          </cell>
          <cell r="O581">
            <v>0</v>
          </cell>
          <cell r="P581">
            <v>68844389.959999993</v>
          </cell>
          <cell r="T581">
            <v>0</v>
          </cell>
          <cell r="U581">
            <v>173796295.97999999</v>
          </cell>
          <cell r="X581">
            <v>0</v>
          </cell>
          <cell r="Y581">
            <v>173796295.97999999</v>
          </cell>
          <cell r="AB581">
            <v>593</v>
          </cell>
          <cell r="AC581">
            <v>29</v>
          </cell>
          <cell r="AD581" t="str">
            <v>SEGURIDAD PUBLICA SUB.MPIO MTY RAMO 36</v>
          </cell>
          <cell r="AE581">
            <v>0</v>
          </cell>
          <cell r="AF581">
            <v>173796295.97999999</v>
          </cell>
        </row>
        <row r="582">
          <cell r="A582">
            <v>59330</v>
          </cell>
          <cell r="B582">
            <v>593</v>
          </cell>
          <cell r="C582">
            <v>30</v>
          </cell>
          <cell r="D582" t="str">
            <v>(CECYTE)COLEGIO DE ESTUDIOS CIENT Y TECN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42829843.259999998</v>
          </cell>
          <cell r="L582">
            <v>42829843.259999998</v>
          </cell>
          <cell r="M582">
            <v>8555095</v>
          </cell>
          <cell r="N582">
            <v>5939141</v>
          </cell>
          <cell r="O582">
            <v>20837289.010000002</v>
          </cell>
          <cell r="P582">
            <v>35331525.010000005</v>
          </cell>
          <cell r="T582">
            <v>0</v>
          </cell>
          <cell r="U582">
            <v>78161368.270000011</v>
          </cell>
          <cell r="X582">
            <v>0</v>
          </cell>
          <cell r="Y582">
            <v>78161368.269999996</v>
          </cell>
          <cell r="AB582">
            <v>593</v>
          </cell>
          <cell r="AC582">
            <v>30</v>
          </cell>
          <cell r="AD582" t="str">
            <v>(CECYTE)COLEGIO DE ESTUDIOS CIENT Y TECN</v>
          </cell>
          <cell r="AE582">
            <v>20837289.010000002</v>
          </cell>
          <cell r="AF582">
            <v>78161368.269999996</v>
          </cell>
        </row>
        <row r="583">
          <cell r="A583">
            <v>59331</v>
          </cell>
          <cell r="B583">
            <v>593</v>
          </cell>
          <cell r="C583">
            <v>31</v>
          </cell>
          <cell r="D583" t="str">
            <v>(ICET)INST.DE CAP.Y EDUCACION P/EL TRAB.</v>
          </cell>
          <cell r="H583">
            <v>0</v>
          </cell>
          <cell r="K583">
            <v>12295445.02</v>
          </cell>
          <cell r="L583">
            <v>12295445.02</v>
          </cell>
          <cell r="M583">
            <v>2589779</v>
          </cell>
          <cell r="N583">
            <v>1808960</v>
          </cell>
          <cell r="O583">
            <v>4534149</v>
          </cell>
          <cell r="P583">
            <v>8932888</v>
          </cell>
          <cell r="T583">
            <v>0</v>
          </cell>
          <cell r="U583">
            <v>21228333.02</v>
          </cell>
          <cell r="X583">
            <v>0</v>
          </cell>
          <cell r="Y583">
            <v>21228333.02</v>
          </cell>
          <cell r="AB583">
            <v>593</v>
          </cell>
          <cell r="AC583">
            <v>31</v>
          </cell>
          <cell r="AD583" t="str">
            <v>(ICET)INST.DE CAP.Y EDUCACION P/EL TRAB.</v>
          </cell>
          <cell r="AE583">
            <v>4534149</v>
          </cell>
          <cell r="AF583">
            <v>21228333.02</v>
          </cell>
        </row>
        <row r="584">
          <cell r="A584">
            <v>59400</v>
          </cell>
          <cell r="B584">
            <v>594</v>
          </cell>
          <cell r="C584">
            <v>0</v>
          </cell>
          <cell r="D584" t="str">
            <v>DEVOLUCION DE APORTACIONES FEDERALES</v>
          </cell>
          <cell r="H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T584">
            <v>0</v>
          </cell>
          <cell r="U584">
            <v>0</v>
          </cell>
          <cell r="X584">
            <v>0</v>
          </cell>
          <cell r="Y584">
            <v>0</v>
          </cell>
          <cell r="AB584">
            <v>594</v>
          </cell>
          <cell r="AC584">
            <v>0</v>
          </cell>
          <cell r="AD584" t="str">
            <v>DEVOLUCION DE APORTACIONES FEDERALES</v>
          </cell>
          <cell r="AE584">
            <v>0</v>
          </cell>
          <cell r="AF584">
            <v>0</v>
          </cell>
        </row>
        <row r="585">
          <cell r="A585">
            <v>0</v>
          </cell>
          <cell r="D585" t="str">
            <v>SUB TOTAL PARTICIPACIONES</v>
          </cell>
          <cell r="E585">
            <v>3676609072.8699999</v>
          </cell>
          <cell r="F585">
            <v>3626335168.5500002</v>
          </cell>
          <cell r="G585">
            <v>3318081096.1999998</v>
          </cell>
          <cell r="H585">
            <v>10621025337.619999</v>
          </cell>
          <cell r="I585">
            <v>3287406602.9899998</v>
          </cell>
          <cell r="J585">
            <v>3179686670.5</v>
          </cell>
          <cell r="K585">
            <v>3421011184.9099998</v>
          </cell>
          <cell r="L585">
            <v>9888104458.3999996</v>
          </cell>
          <cell r="M585">
            <v>4124608311.1799998</v>
          </cell>
          <cell r="N585">
            <v>2884489182.9400001</v>
          </cell>
          <cell r="O585">
            <v>3380035937.1100001</v>
          </cell>
          <cell r="P585">
            <v>10389133431.23</v>
          </cell>
          <cell r="T585">
            <v>0</v>
          </cell>
          <cell r="U585">
            <v>30898263227.249996</v>
          </cell>
          <cell r="X585">
            <v>0</v>
          </cell>
          <cell r="Y585">
            <v>30898263227.25</v>
          </cell>
          <cell r="AB585">
            <v>0</v>
          </cell>
          <cell r="AC585">
            <v>0</v>
          </cell>
          <cell r="AD585" t="str">
            <v>SUB TOTAL PARTICIPACIONES</v>
          </cell>
          <cell r="AE585">
            <v>3380035937.1100001</v>
          </cell>
          <cell r="AF585">
            <v>30898263227.25</v>
          </cell>
        </row>
        <row r="586">
          <cell r="A586">
            <v>0</v>
          </cell>
          <cell r="D586" t="str">
            <v>TOTAL PRESUPUESTAL</v>
          </cell>
          <cell r="E586">
            <v>4064402532.48</v>
          </cell>
          <cell r="F586">
            <v>3881630667.3600001</v>
          </cell>
          <cell r="G586">
            <v>4445648492.6099997</v>
          </cell>
          <cell r="H586">
            <v>12391681692.450001</v>
          </cell>
          <cell r="I586">
            <v>3904083265.6100001</v>
          </cell>
          <cell r="J586">
            <v>3999215288</v>
          </cell>
          <cell r="K586">
            <v>7384392292.0699997</v>
          </cell>
          <cell r="L586">
            <v>15287690845.68</v>
          </cell>
          <cell r="M586">
            <v>4752438540.7299995</v>
          </cell>
          <cell r="N586">
            <v>4788375947.7200003</v>
          </cell>
          <cell r="O586">
            <v>4001591262.52</v>
          </cell>
          <cell r="P586">
            <v>13542405750.970001</v>
          </cell>
          <cell r="T586">
            <v>0</v>
          </cell>
          <cell r="U586">
            <v>41221778289.100006</v>
          </cell>
          <cell r="X586">
            <v>0</v>
          </cell>
          <cell r="Y586">
            <v>41221778289.099998</v>
          </cell>
          <cell r="AB586">
            <v>0</v>
          </cell>
          <cell r="AC586">
            <v>0</v>
          </cell>
          <cell r="AD586" t="str">
            <v>TOTAL PRESUPUESTAL</v>
          </cell>
          <cell r="AE586">
            <v>4001591262.52</v>
          </cell>
          <cell r="AF586">
            <v>41221778289.099998</v>
          </cell>
        </row>
        <row r="587">
          <cell r="A587">
            <v>0</v>
          </cell>
          <cell r="D587" t="str">
            <v>INGRESOS EXTRAORDINARIOS AJENOS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T587">
            <v>0</v>
          </cell>
          <cell r="U587">
            <v>0</v>
          </cell>
          <cell r="X587">
            <v>0</v>
          </cell>
          <cell r="Y587">
            <v>0</v>
          </cell>
          <cell r="AB587">
            <v>0</v>
          </cell>
          <cell r="AC587">
            <v>0</v>
          </cell>
          <cell r="AD587" t="str">
            <v>INGRESOS EXTRAORDINARIOS AJENOS</v>
          </cell>
          <cell r="AE587">
            <v>0</v>
          </cell>
          <cell r="AF587">
            <v>0</v>
          </cell>
        </row>
        <row r="588">
          <cell r="A588">
            <v>61000</v>
          </cell>
          <cell r="B588">
            <v>610</v>
          </cell>
          <cell r="C588">
            <v>0</v>
          </cell>
          <cell r="D588" t="str">
            <v>REINTEGROS APLICABLES A EGRESOS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-0.3</v>
          </cell>
          <cell r="P588">
            <v>-0.3</v>
          </cell>
          <cell r="T588">
            <v>0</v>
          </cell>
          <cell r="U588">
            <v>-0.3</v>
          </cell>
          <cell r="X588">
            <v>0</v>
          </cell>
          <cell r="Y588">
            <v>-0.3</v>
          </cell>
          <cell r="AB588">
            <v>610</v>
          </cell>
          <cell r="AC588">
            <v>0</v>
          </cell>
          <cell r="AD588" t="str">
            <v>REINTEGROS APLICABLES A EGRESOS</v>
          </cell>
          <cell r="AE588">
            <v>-0.3</v>
          </cell>
          <cell r="AF588">
            <v>-0.3</v>
          </cell>
        </row>
        <row r="589">
          <cell r="A589">
            <v>62300</v>
          </cell>
          <cell r="B589">
            <v>623</v>
          </cell>
          <cell r="C589">
            <v>0</v>
          </cell>
          <cell r="D589" t="str">
            <v>DONATIVOS AJENOS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T589">
            <v>0</v>
          </cell>
          <cell r="U589">
            <v>0</v>
          </cell>
          <cell r="X589">
            <v>0</v>
          </cell>
          <cell r="Y589">
            <v>0</v>
          </cell>
          <cell r="AB589">
            <v>623</v>
          </cell>
          <cell r="AC589">
            <v>0</v>
          </cell>
          <cell r="AD589" t="str">
            <v>DONATIVOS AJENOS</v>
          </cell>
          <cell r="AE589">
            <v>0</v>
          </cell>
          <cell r="AF589">
            <v>0</v>
          </cell>
        </row>
        <row r="590">
          <cell r="A590">
            <v>62301</v>
          </cell>
          <cell r="B590">
            <v>623</v>
          </cell>
          <cell r="C590">
            <v>1</v>
          </cell>
          <cell r="D590" t="str">
            <v>DONATIVOS AJENOS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T590">
            <v>0</v>
          </cell>
          <cell r="U590">
            <v>0</v>
          </cell>
          <cell r="X590">
            <v>0</v>
          </cell>
          <cell r="Y590">
            <v>0</v>
          </cell>
          <cell r="AB590">
            <v>623</v>
          </cell>
          <cell r="AC590">
            <v>1</v>
          </cell>
          <cell r="AD590" t="str">
            <v>DONATIVOS AJENOS</v>
          </cell>
          <cell r="AE590">
            <v>0</v>
          </cell>
          <cell r="AF590">
            <v>0</v>
          </cell>
        </row>
        <row r="591">
          <cell r="A591">
            <v>63000</v>
          </cell>
          <cell r="B591">
            <v>630</v>
          </cell>
          <cell r="C591">
            <v>0</v>
          </cell>
          <cell r="D591" t="str">
            <v>INGRESOS DE BANCOS POR APLICAR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T591">
            <v>0</v>
          </cell>
          <cell r="U591">
            <v>0</v>
          </cell>
          <cell r="X591">
            <v>0</v>
          </cell>
          <cell r="Y591">
            <v>0</v>
          </cell>
          <cell r="AB591">
            <v>630</v>
          </cell>
          <cell r="AC591">
            <v>0</v>
          </cell>
          <cell r="AD591" t="str">
            <v>INGRESOS DE BANCOS POR APLICAR</v>
          </cell>
          <cell r="AE591">
            <v>0</v>
          </cell>
          <cell r="AF591">
            <v>0</v>
          </cell>
        </row>
        <row r="592">
          <cell r="A592">
            <v>0</v>
          </cell>
          <cell r="D592" t="str">
            <v>TOTAL ING. EXTRAORDINARIOS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-0.3</v>
          </cell>
          <cell r="P592">
            <v>-0.3</v>
          </cell>
          <cell r="T592">
            <v>0</v>
          </cell>
          <cell r="U592">
            <v>-0.3</v>
          </cell>
          <cell r="X592">
            <v>0</v>
          </cell>
          <cell r="Y592">
            <v>-0.3</v>
          </cell>
          <cell r="AB592">
            <v>0</v>
          </cell>
          <cell r="AC592">
            <v>0</v>
          </cell>
          <cell r="AD592" t="str">
            <v>TOTAL ING. EXTRAORDINARIOS</v>
          </cell>
          <cell r="AE592">
            <v>-0.3</v>
          </cell>
          <cell r="AF592">
            <v>-0.3</v>
          </cell>
        </row>
        <row r="593">
          <cell r="A593">
            <v>0</v>
          </cell>
          <cell r="D593" t="str">
            <v>INGRESOS FED. CONVENIO DE COORD.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T593">
            <v>0</v>
          </cell>
          <cell r="U593">
            <v>0</v>
          </cell>
          <cell r="X593">
            <v>0</v>
          </cell>
          <cell r="Y593">
            <v>0</v>
          </cell>
          <cell r="AB593">
            <v>0</v>
          </cell>
          <cell r="AC593">
            <v>0</v>
          </cell>
          <cell r="AD593" t="str">
            <v>INGRESOS FED. CONVENIO DE COORD.</v>
          </cell>
          <cell r="AE593">
            <v>0</v>
          </cell>
          <cell r="AF593">
            <v>0</v>
          </cell>
        </row>
        <row r="594">
          <cell r="A594">
            <v>70200</v>
          </cell>
          <cell r="B594">
            <v>702</v>
          </cell>
          <cell r="C594">
            <v>0</v>
          </cell>
          <cell r="D594" t="str">
            <v>ANTICIPOS DE PART PARA EL EDO Y MPIOS</v>
          </cell>
          <cell r="E594">
            <v>1254403545</v>
          </cell>
          <cell r="F594">
            <v>3102929</v>
          </cell>
          <cell r="G594">
            <v>396940452</v>
          </cell>
          <cell r="H594">
            <v>1654446926</v>
          </cell>
          <cell r="I594">
            <v>-313362118</v>
          </cell>
          <cell r="J594">
            <v>57898933</v>
          </cell>
          <cell r="K594">
            <v>-176273308</v>
          </cell>
          <cell r="L594">
            <v>-431736493</v>
          </cell>
          <cell r="M594">
            <v>38294571</v>
          </cell>
          <cell r="N594">
            <v>21298548</v>
          </cell>
          <cell r="O594">
            <v>-127868261</v>
          </cell>
          <cell r="P594">
            <v>-68275142</v>
          </cell>
          <cell r="T594">
            <v>0</v>
          </cell>
          <cell r="U594">
            <v>1154435291</v>
          </cell>
          <cell r="X594">
            <v>0</v>
          </cell>
          <cell r="Y594">
            <v>1154435291</v>
          </cell>
          <cell r="AB594">
            <v>702</v>
          </cell>
          <cell r="AC594">
            <v>0</v>
          </cell>
          <cell r="AD594" t="str">
            <v>ANTICIPOS DE PART PARA EL EDO Y MPIOS</v>
          </cell>
          <cell r="AE594">
            <v>-127868261</v>
          </cell>
          <cell r="AF594">
            <v>1154435291</v>
          </cell>
        </row>
        <row r="595">
          <cell r="A595">
            <v>70201</v>
          </cell>
          <cell r="B595">
            <v>702</v>
          </cell>
          <cell r="C595">
            <v>1</v>
          </cell>
          <cell r="D595" t="str">
            <v>ANTICIPO EXTRAORDINARIO PARTICIPACIONES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1300000000</v>
          </cell>
          <cell r="P595">
            <v>1300000000</v>
          </cell>
          <cell r="T595">
            <v>0</v>
          </cell>
          <cell r="U595">
            <v>1300000000</v>
          </cell>
          <cell r="X595">
            <v>0</v>
          </cell>
          <cell r="Y595">
            <v>1300000000</v>
          </cell>
          <cell r="AB595">
            <v>702</v>
          </cell>
          <cell r="AC595">
            <v>1</v>
          </cell>
          <cell r="AD595" t="str">
            <v>ANTICIPO EXTRAORDINARIO PARTICIPACIONES</v>
          </cell>
          <cell r="AE595">
            <v>1300000000</v>
          </cell>
          <cell r="AF595">
            <v>1300000000</v>
          </cell>
        </row>
        <row r="596">
          <cell r="A596">
            <v>76704</v>
          </cell>
          <cell r="B596">
            <v>767</v>
          </cell>
          <cell r="C596">
            <v>4</v>
          </cell>
          <cell r="D596" t="str">
            <v>ISR PERSONAS MORALES PAGOS PROV. 25%</v>
          </cell>
          <cell r="E596">
            <v>1418.18</v>
          </cell>
          <cell r="F596">
            <v>0</v>
          </cell>
          <cell r="G596">
            <v>0</v>
          </cell>
          <cell r="H596">
            <v>1418.18</v>
          </cell>
          <cell r="I596">
            <v>0</v>
          </cell>
          <cell r="J596">
            <v>121835.35</v>
          </cell>
          <cell r="K596">
            <v>-121835.35</v>
          </cell>
          <cell r="L596">
            <v>0</v>
          </cell>
          <cell r="M596">
            <v>21900.13</v>
          </cell>
          <cell r="N596">
            <v>-21900.13</v>
          </cell>
          <cell r="O596">
            <v>0</v>
          </cell>
          <cell r="P596">
            <v>0</v>
          </cell>
          <cell r="T596">
            <v>0</v>
          </cell>
          <cell r="U596">
            <v>1418.18</v>
          </cell>
          <cell r="X596">
            <v>0</v>
          </cell>
          <cell r="Y596">
            <v>1418.18</v>
          </cell>
          <cell r="AB596">
            <v>767</v>
          </cell>
          <cell r="AC596">
            <v>4</v>
          </cell>
          <cell r="AD596" t="str">
            <v>ISR PERSONAS MORALES PAGOS PROV. 25%</v>
          </cell>
          <cell r="AE596">
            <v>0</v>
          </cell>
          <cell r="AF596">
            <v>1418.18</v>
          </cell>
        </row>
        <row r="597">
          <cell r="A597">
            <v>77200</v>
          </cell>
          <cell r="B597">
            <v>772</v>
          </cell>
          <cell r="C597">
            <v>0</v>
          </cell>
          <cell r="D597" t="str">
            <v>IMP.ESP.S/PROD.Y SERV.ALC.TAB.Y CERV.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T597">
            <v>0</v>
          </cell>
          <cell r="U597">
            <v>0</v>
          </cell>
          <cell r="X597">
            <v>0</v>
          </cell>
          <cell r="Y597">
            <v>0</v>
          </cell>
          <cell r="AB597">
            <v>772</v>
          </cell>
          <cell r="AC597">
            <v>0</v>
          </cell>
          <cell r="AD597" t="str">
            <v>IEPS GASOLINA Y DIESEL</v>
          </cell>
          <cell r="AE597">
            <v>0</v>
          </cell>
          <cell r="AF597">
            <v>0</v>
          </cell>
        </row>
        <row r="598">
          <cell r="A598">
            <v>77201</v>
          </cell>
          <cell r="B598">
            <v>772</v>
          </cell>
          <cell r="C598">
            <v>1</v>
          </cell>
          <cell r="D598" t="str">
            <v>IEPS GASOLINA 2/11</v>
          </cell>
          <cell r="E598">
            <v>22166387.640000001</v>
          </cell>
          <cell r="F598">
            <v>-13385319.09</v>
          </cell>
          <cell r="G598">
            <v>13921839.65</v>
          </cell>
          <cell r="H598">
            <v>22702908.200000003</v>
          </cell>
          <cell r="I598">
            <v>-4465674.2</v>
          </cell>
          <cell r="J598">
            <v>-1535422.77</v>
          </cell>
          <cell r="K598">
            <v>1298746.04</v>
          </cell>
          <cell r="L598">
            <v>-4702350.9300000006</v>
          </cell>
          <cell r="M598">
            <v>-891404</v>
          </cell>
          <cell r="N598">
            <v>-212345.27</v>
          </cell>
          <cell r="O598">
            <v>1012533.27</v>
          </cell>
          <cell r="P598">
            <v>-91216</v>
          </cell>
          <cell r="T598">
            <v>0</v>
          </cell>
          <cell r="U598">
            <v>17909341.270000003</v>
          </cell>
          <cell r="X598">
            <v>0</v>
          </cell>
          <cell r="Y598">
            <v>17909341.27</v>
          </cell>
          <cell r="AB598">
            <v>772</v>
          </cell>
          <cell r="AC598">
            <v>1</v>
          </cell>
          <cell r="AD598" t="str">
            <v>IEPS GASOLINA 2/11</v>
          </cell>
          <cell r="AE598">
            <v>1012533.27</v>
          </cell>
          <cell r="AF598">
            <v>17909341.27</v>
          </cell>
        </row>
        <row r="599">
          <cell r="A599">
            <v>77202</v>
          </cell>
          <cell r="B599">
            <v>772</v>
          </cell>
          <cell r="C599">
            <v>2</v>
          </cell>
          <cell r="D599" t="str">
            <v>RECARGOS IEPS GASOLINA 2/11</v>
          </cell>
          <cell r="E599">
            <v>101092.14</v>
          </cell>
          <cell r="F599">
            <v>-44500.01</v>
          </cell>
          <cell r="G599">
            <v>13895.78</v>
          </cell>
          <cell r="H599">
            <v>70487.91</v>
          </cell>
          <cell r="I599">
            <v>14557.8</v>
          </cell>
          <cell r="J599">
            <v>-9397.49</v>
          </cell>
          <cell r="K599">
            <v>40329.78</v>
          </cell>
          <cell r="L599">
            <v>45490.09</v>
          </cell>
          <cell r="M599">
            <v>25394</v>
          </cell>
          <cell r="N599">
            <v>-28067.27</v>
          </cell>
          <cell r="O599">
            <v>70191.27</v>
          </cell>
          <cell r="P599">
            <v>67518</v>
          </cell>
          <cell r="T599">
            <v>0</v>
          </cell>
          <cell r="U599">
            <v>183496</v>
          </cell>
          <cell r="X599">
            <v>0</v>
          </cell>
          <cell r="Y599">
            <v>183496</v>
          </cell>
          <cell r="AB599">
            <v>772</v>
          </cell>
          <cell r="AC599">
            <v>2</v>
          </cell>
          <cell r="AD599" t="str">
            <v>RECARGOS IEPS GASOLINA 2/11</v>
          </cell>
          <cell r="AE599">
            <v>70191.27</v>
          </cell>
          <cell r="AF599">
            <v>183496</v>
          </cell>
        </row>
        <row r="600">
          <cell r="A600">
            <v>77203</v>
          </cell>
          <cell r="B600">
            <v>772</v>
          </cell>
          <cell r="C600">
            <v>3</v>
          </cell>
          <cell r="D600" t="str">
            <v>ACTUALIZACION IEPS GASOLINA 2/11</v>
          </cell>
          <cell r="E600">
            <v>16999.310000000001</v>
          </cell>
          <cell r="F600">
            <v>-2126.0300000000002</v>
          </cell>
          <cell r="G600">
            <v>8048.45</v>
          </cell>
          <cell r="H600">
            <v>22921.73</v>
          </cell>
          <cell r="I600">
            <v>9314.98</v>
          </cell>
          <cell r="J600">
            <v>-8521.61</v>
          </cell>
          <cell r="K600">
            <v>5368.9</v>
          </cell>
          <cell r="L600">
            <v>6162.2699999999986</v>
          </cell>
          <cell r="M600">
            <v>-51.64</v>
          </cell>
          <cell r="N600">
            <v>-14997.27</v>
          </cell>
          <cell r="O600">
            <v>17484</v>
          </cell>
          <cell r="P600">
            <v>2435.09</v>
          </cell>
          <cell r="T600">
            <v>0</v>
          </cell>
          <cell r="U600">
            <v>31519.089999999997</v>
          </cell>
          <cell r="X600">
            <v>0</v>
          </cell>
          <cell r="Y600">
            <v>31519.09</v>
          </cell>
          <cell r="AB600">
            <v>772</v>
          </cell>
          <cell r="AC600">
            <v>3</v>
          </cell>
          <cell r="AD600" t="str">
            <v>ACTUALIZACION IEPS GASOLINA 2/11</v>
          </cell>
          <cell r="AE600">
            <v>17484</v>
          </cell>
          <cell r="AF600">
            <v>31519.09</v>
          </cell>
        </row>
        <row r="601">
          <cell r="A601">
            <v>77204</v>
          </cell>
          <cell r="B601">
            <v>772</v>
          </cell>
          <cell r="C601">
            <v>4</v>
          </cell>
          <cell r="D601" t="str">
            <v>MULTAS POR COR FISCAL IEPS GASOLINA 2/11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459.82</v>
          </cell>
          <cell r="K601">
            <v>2703.63</v>
          </cell>
          <cell r="L601">
            <v>3163.4500000000003</v>
          </cell>
          <cell r="M601">
            <v>2838.55</v>
          </cell>
          <cell r="N601">
            <v>2455.64</v>
          </cell>
          <cell r="O601">
            <v>4102</v>
          </cell>
          <cell r="P601">
            <v>9396.19</v>
          </cell>
          <cell r="T601">
            <v>0</v>
          </cell>
          <cell r="U601">
            <v>12559.640000000001</v>
          </cell>
          <cell r="X601">
            <v>0</v>
          </cell>
          <cell r="Y601">
            <v>12559.64</v>
          </cell>
          <cell r="AB601">
            <v>772</v>
          </cell>
          <cell r="AC601">
            <v>4</v>
          </cell>
          <cell r="AD601" t="str">
            <v>MULTAS POR COR FISCAL IEPS GASOLINA 2/11</v>
          </cell>
          <cell r="AE601">
            <v>4102</v>
          </cell>
          <cell r="AF601">
            <v>12559.64</v>
          </cell>
        </row>
        <row r="602">
          <cell r="A602">
            <v>77205</v>
          </cell>
          <cell r="B602">
            <v>772</v>
          </cell>
          <cell r="C602">
            <v>5</v>
          </cell>
          <cell r="D602" t="str">
            <v>GASTOS DE EJECUCION IEPS 2/11</v>
          </cell>
          <cell r="E602">
            <v>0</v>
          </cell>
          <cell r="F602">
            <v>21.82</v>
          </cell>
          <cell r="G602">
            <v>0</v>
          </cell>
          <cell r="H602">
            <v>21.82</v>
          </cell>
          <cell r="I602">
            <v>16.36</v>
          </cell>
          <cell r="J602">
            <v>30.91</v>
          </cell>
          <cell r="K602">
            <v>0</v>
          </cell>
          <cell r="L602">
            <v>47.269999999999996</v>
          </cell>
          <cell r="M602">
            <v>-69.09</v>
          </cell>
          <cell r="N602">
            <v>0</v>
          </cell>
          <cell r="O602">
            <v>0</v>
          </cell>
          <cell r="P602">
            <v>-69.09</v>
          </cell>
          <cell r="T602">
            <v>0</v>
          </cell>
          <cell r="U602">
            <v>0</v>
          </cell>
          <cell r="X602">
            <v>0</v>
          </cell>
          <cell r="Y602">
            <v>0</v>
          </cell>
          <cell r="AB602">
            <v>772</v>
          </cell>
          <cell r="AC602">
            <v>5</v>
          </cell>
          <cell r="AD602" t="str">
            <v>GASTOS DE EJECUCION IEPS 2/11</v>
          </cell>
          <cell r="AE602">
            <v>0</v>
          </cell>
          <cell r="AF602">
            <v>0</v>
          </cell>
        </row>
        <row r="603">
          <cell r="A603">
            <v>77206</v>
          </cell>
          <cell r="B603">
            <v>772</v>
          </cell>
          <cell r="C603">
            <v>6</v>
          </cell>
          <cell r="D603" t="str">
            <v>MULTAS X INCUMPLIMIENTO A REQ.IEPS 2/11</v>
          </cell>
          <cell r="E603">
            <v>0</v>
          </cell>
          <cell r="F603">
            <v>2009.45</v>
          </cell>
          <cell r="G603">
            <v>2166.5500000000002</v>
          </cell>
          <cell r="H603">
            <v>4176</v>
          </cell>
          <cell r="I603">
            <v>-3730.18</v>
          </cell>
          <cell r="J603">
            <v>1872</v>
          </cell>
          <cell r="K603">
            <v>-33.46</v>
          </cell>
          <cell r="L603">
            <v>-1891.6399999999999</v>
          </cell>
          <cell r="M603">
            <v>-1999.27</v>
          </cell>
          <cell r="N603">
            <v>1318.55</v>
          </cell>
          <cell r="O603">
            <v>-1069.0899999999999</v>
          </cell>
          <cell r="P603">
            <v>-1749.81</v>
          </cell>
          <cell r="T603">
            <v>0</v>
          </cell>
          <cell r="U603">
            <v>534.55000000000018</v>
          </cell>
          <cell r="X603">
            <v>0</v>
          </cell>
          <cell r="Y603">
            <v>534.54999999999995</v>
          </cell>
          <cell r="AB603">
            <v>772</v>
          </cell>
          <cell r="AC603">
            <v>6</v>
          </cell>
          <cell r="AD603" t="str">
            <v>MULTAS X INCUMPLIMIENTO A REQ.IEPS 2/11</v>
          </cell>
          <cell r="AE603">
            <v>-1069.0899999999999</v>
          </cell>
          <cell r="AF603">
            <v>534.54999999999995</v>
          </cell>
        </row>
        <row r="604">
          <cell r="A604">
            <v>77207</v>
          </cell>
          <cell r="B604">
            <v>772</v>
          </cell>
          <cell r="C604">
            <v>7</v>
          </cell>
          <cell r="D604" t="str">
            <v>MULTAS POR EXTEMPORANEIDAD IEPS 2/11</v>
          </cell>
          <cell r="E604">
            <v>0</v>
          </cell>
          <cell r="F604">
            <v>1902.18</v>
          </cell>
          <cell r="G604">
            <v>2574.1799999999998</v>
          </cell>
          <cell r="H604">
            <v>4476.3599999999997</v>
          </cell>
          <cell r="I604">
            <v>-3249.45</v>
          </cell>
          <cell r="J604">
            <v>1550.54</v>
          </cell>
          <cell r="K604">
            <v>346.19</v>
          </cell>
          <cell r="L604">
            <v>-1352.7199999999998</v>
          </cell>
          <cell r="M604">
            <v>-1973.09</v>
          </cell>
          <cell r="N604">
            <v>-259.64</v>
          </cell>
          <cell r="O604">
            <v>-178.18</v>
          </cell>
          <cell r="P604">
            <v>-2410.91</v>
          </cell>
          <cell r="T604">
            <v>0</v>
          </cell>
          <cell r="U604">
            <v>712.73</v>
          </cell>
          <cell r="X604">
            <v>0</v>
          </cell>
          <cell r="Y604">
            <v>712.73</v>
          </cell>
          <cell r="AB604">
            <v>772</v>
          </cell>
          <cell r="AC604">
            <v>7</v>
          </cell>
          <cell r="AD604" t="str">
            <v>MULTAS POR EXTEMPORANEIDAD IEPS 2/11</v>
          </cell>
          <cell r="AE604">
            <v>-178.18</v>
          </cell>
          <cell r="AF604">
            <v>712.73</v>
          </cell>
        </row>
        <row r="605">
          <cell r="A605">
            <v>77211</v>
          </cell>
          <cell r="B605">
            <v>772</v>
          </cell>
          <cell r="C605">
            <v>11</v>
          </cell>
          <cell r="D605" t="str">
            <v>IEPS GASOLINA 2/11 FISCALIZADO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T605">
            <v>0</v>
          </cell>
          <cell r="U605">
            <v>0</v>
          </cell>
          <cell r="X605">
            <v>0</v>
          </cell>
          <cell r="Y605">
            <v>0</v>
          </cell>
          <cell r="AB605">
            <v>772</v>
          </cell>
          <cell r="AC605">
            <v>11</v>
          </cell>
          <cell r="AD605" t="str">
            <v>IEPS GASOLINA 2/11 FISCALIZADO</v>
          </cell>
          <cell r="AE605">
            <v>0</v>
          </cell>
          <cell r="AF605">
            <v>0</v>
          </cell>
        </row>
        <row r="606">
          <cell r="A606">
            <v>77212</v>
          </cell>
          <cell r="B606">
            <v>772</v>
          </cell>
          <cell r="C606">
            <v>12</v>
          </cell>
          <cell r="D606" t="str">
            <v>RECARGOS IEPS GASOLINA 2/11 FISCALIZADO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T606">
            <v>0</v>
          </cell>
          <cell r="U606">
            <v>0</v>
          </cell>
          <cell r="X606">
            <v>0</v>
          </cell>
          <cell r="Y606">
            <v>0</v>
          </cell>
          <cell r="AB606">
            <v>772</v>
          </cell>
          <cell r="AC606">
            <v>12</v>
          </cell>
          <cell r="AD606" t="str">
            <v>RECARGOS IEPS GASOLINA 2/11 FISCALIZADO</v>
          </cell>
          <cell r="AE606">
            <v>0</v>
          </cell>
          <cell r="AF606">
            <v>0</v>
          </cell>
        </row>
        <row r="607">
          <cell r="A607">
            <v>77213</v>
          </cell>
          <cell r="B607">
            <v>772</v>
          </cell>
          <cell r="C607">
            <v>13</v>
          </cell>
          <cell r="D607" t="str">
            <v>ACTUALIZACION IEPS GASOLINA 2/11 FISCALI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T607">
            <v>0</v>
          </cell>
          <cell r="U607">
            <v>0</v>
          </cell>
          <cell r="X607">
            <v>0</v>
          </cell>
          <cell r="Y607">
            <v>0</v>
          </cell>
          <cell r="AB607">
            <v>772</v>
          </cell>
          <cell r="AC607">
            <v>13</v>
          </cell>
          <cell r="AD607" t="str">
            <v>ACTUALIZACION IEPS GASOLINA 2/11 FISCALI</v>
          </cell>
          <cell r="AE607">
            <v>0</v>
          </cell>
          <cell r="AF607">
            <v>0</v>
          </cell>
        </row>
        <row r="608">
          <cell r="A608">
            <v>77214</v>
          </cell>
          <cell r="B608">
            <v>772</v>
          </cell>
          <cell r="C608">
            <v>14</v>
          </cell>
          <cell r="D608" t="str">
            <v>MULTA X CORREC.FISCAL IEPS GAS.2/11 FISC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T608">
            <v>0</v>
          </cell>
          <cell r="U608">
            <v>0</v>
          </cell>
          <cell r="X608">
            <v>0</v>
          </cell>
          <cell r="Y608">
            <v>0</v>
          </cell>
          <cell r="AB608">
            <v>772</v>
          </cell>
          <cell r="AC608">
            <v>14</v>
          </cell>
          <cell r="AD608" t="str">
            <v>MULTA X CORREC.FISCAL IEPS GAS.2/11 FISC</v>
          </cell>
          <cell r="AE608">
            <v>0</v>
          </cell>
          <cell r="AF608">
            <v>0</v>
          </cell>
        </row>
        <row r="609">
          <cell r="A609">
            <v>77604</v>
          </cell>
          <cell r="B609">
            <v>776</v>
          </cell>
          <cell r="C609">
            <v>4</v>
          </cell>
          <cell r="D609" t="str">
            <v>INTERESES POR PLAZO (2%)</v>
          </cell>
          <cell r="E609">
            <v>22.1</v>
          </cell>
          <cell r="F609">
            <v>4.66</v>
          </cell>
          <cell r="G609">
            <v>7.31</v>
          </cell>
          <cell r="H609">
            <v>34.07</v>
          </cell>
          <cell r="I609">
            <v>-8.6999999999999993</v>
          </cell>
          <cell r="J609">
            <v>3.29</v>
          </cell>
          <cell r="K609">
            <v>-7.14</v>
          </cell>
          <cell r="L609">
            <v>-12.549999999999999</v>
          </cell>
          <cell r="M609">
            <v>0.21</v>
          </cell>
          <cell r="N609">
            <v>2.27</v>
          </cell>
          <cell r="O609">
            <v>-3.75</v>
          </cell>
          <cell r="P609">
            <v>-1.27</v>
          </cell>
          <cell r="T609">
            <v>0</v>
          </cell>
          <cell r="U609">
            <v>20.25</v>
          </cell>
          <cell r="X609">
            <v>0</v>
          </cell>
          <cell r="Y609">
            <v>20.25</v>
          </cell>
          <cell r="AB609">
            <v>776</v>
          </cell>
          <cell r="AC609">
            <v>4</v>
          </cell>
          <cell r="AD609" t="str">
            <v>INTERESES POR PLAZO (2%)</v>
          </cell>
          <cell r="AE609">
            <v>-3.75</v>
          </cell>
          <cell r="AF609">
            <v>20.25</v>
          </cell>
        </row>
        <row r="610">
          <cell r="A610">
            <v>77610</v>
          </cell>
          <cell r="B610">
            <v>776</v>
          </cell>
          <cell r="C610">
            <v>10</v>
          </cell>
          <cell r="D610" t="str">
            <v>INT.POR PLAZO CREDITOS FISCALIZACION 25%</v>
          </cell>
          <cell r="E610">
            <v>547.72</v>
          </cell>
          <cell r="F610">
            <v>692.83</v>
          </cell>
          <cell r="G610">
            <v>7605.88</v>
          </cell>
          <cell r="H610">
            <v>8846.43</v>
          </cell>
          <cell r="I610">
            <v>-8298.7099999999991</v>
          </cell>
          <cell r="J610">
            <v>0</v>
          </cell>
          <cell r="K610">
            <v>0</v>
          </cell>
          <cell r="L610">
            <v>-8298.7099999999991</v>
          </cell>
          <cell r="M610">
            <v>3846.89</v>
          </cell>
          <cell r="N610">
            <v>-3846.89</v>
          </cell>
          <cell r="O610">
            <v>0</v>
          </cell>
          <cell r="P610">
            <v>0</v>
          </cell>
          <cell r="T610">
            <v>0</v>
          </cell>
          <cell r="U610">
            <v>547.72000000000116</v>
          </cell>
          <cell r="X610">
            <v>1.1368683772161603E-12</v>
          </cell>
          <cell r="Y610">
            <v>547.72</v>
          </cell>
          <cell r="AB610">
            <v>776</v>
          </cell>
          <cell r="AC610">
            <v>10</v>
          </cell>
          <cell r="AD610" t="str">
            <v>INT.POR PLAZO CREDITOS FISCALIZACION 25%</v>
          </cell>
          <cell r="AE610">
            <v>0</v>
          </cell>
          <cell r="AF610">
            <v>547.72</v>
          </cell>
        </row>
        <row r="611">
          <cell r="A611">
            <v>77611</v>
          </cell>
          <cell r="B611">
            <v>776</v>
          </cell>
          <cell r="C611">
            <v>11</v>
          </cell>
          <cell r="D611" t="str">
            <v>REC.POR MORA CREDITOS FISCALIZACION 25%</v>
          </cell>
          <cell r="E611">
            <v>30.4</v>
          </cell>
          <cell r="F611">
            <v>-30.4</v>
          </cell>
          <cell r="G611">
            <v>0</v>
          </cell>
          <cell r="H611">
            <v>0</v>
          </cell>
          <cell r="I611">
            <v>30.4</v>
          </cell>
          <cell r="J611">
            <v>0</v>
          </cell>
          <cell r="K611">
            <v>0</v>
          </cell>
          <cell r="L611">
            <v>30.4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T611">
            <v>0</v>
          </cell>
          <cell r="U611">
            <v>30.4</v>
          </cell>
          <cell r="X611">
            <v>0</v>
          </cell>
          <cell r="Y611">
            <v>30.4</v>
          </cell>
          <cell r="AB611">
            <v>776</v>
          </cell>
          <cell r="AC611">
            <v>11</v>
          </cell>
          <cell r="AD611" t="str">
            <v>REC.POR MORA CREDITOS FISCALIZACION 25%</v>
          </cell>
          <cell r="AE611">
            <v>0</v>
          </cell>
          <cell r="AF611">
            <v>30.4</v>
          </cell>
        </row>
        <row r="612">
          <cell r="A612">
            <v>77615</v>
          </cell>
          <cell r="B612">
            <v>776</v>
          </cell>
          <cell r="C612">
            <v>15</v>
          </cell>
          <cell r="D612" t="str">
            <v>REC.DE MULTAS ADM.FED.NO FISCALES 2%</v>
          </cell>
          <cell r="E612">
            <v>3.37</v>
          </cell>
          <cell r="F612">
            <v>1.37</v>
          </cell>
          <cell r="G612">
            <v>9.8800000000000008</v>
          </cell>
          <cell r="H612">
            <v>14.620000000000001</v>
          </cell>
          <cell r="I612">
            <v>-11.93</v>
          </cell>
          <cell r="J612">
            <v>2.57</v>
          </cell>
          <cell r="K612">
            <v>-3.76</v>
          </cell>
          <cell r="L612">
            <v>-13.12</v>
          </cell>
          <cell r="M612">
            <v>0.62</v>
          </cell>
          <cell r="N612">
            <v>1.41</v>
          </cell>
          <cell r="O612">
            <v>18.78</v>
          </cell>
          <cell r="P612">
            <v>20.810000000000002</v>
          </cell>
          <cell r="T612">
            <v>0</v>
          </cell>
          <cell r="U612">
            <v>22.310000000000002</v>
          </cell>
          <cell r="X612">
            <v>0</v>
          </cell>
          <cell r="Y612">
            <v>22.31</v>
          </cell>
          <cell r="AB612">
            <v>776</v>
          </cell>
          <cell r="AC612">
            <v>15</v>
          </cell>
          <cell r="AD612" t="str">
            <v>REC.DE MULTAS ADM.FED.NO FISCALES 2%</v>
          </cell>
          <cell r="AE612">
            <v>18.78</v>
          </cell>
          <cell r="AF612">
            <v>22.31</v>
          </cell>
        </row>
        <row r="613">
          <cell r="B613">
            <v>776</v>
          </cell>
          <cell r="C613">
            <v>0</v>
          </cell>
          <cell r="D613" t="str">
            <v>RECARGOS</v>
          </cell>
          <cell r="E613">
            <v>2021.77</v>
          </cell>
          <cell r="F613">
            <v>668.46</v>
          </cell>
          <cell r="G613">
            <v>7623.07</v>
          </cell>
          <cell r="H613">
            <v>10313.299999999999</v>
          </cell>
          <cell r="I613">
            <v>-8288.94</v>
          </cell>
          <cell r="J613">
            <v>121841.21</v>
          </cell>
          <cell r="K613">
            <v>-121846.25</v>
          </cell>
          <cell r="L613">
            <v>-8293.9799999999959</v>
          </cell>
          <cell r="M613">
            <v>25747.85</v>
          </cell>
          <cell r="N613">
            <v>-25743.34</v>
          </cell>
          <cell r="O613">
            <v>15.03</v>
          </cell>
          <cell r="P613">
            <v>19.5399999999984</v>
          </cell>
          <cell r="T613">
            <v>0</v>
          </cell>
          <cell r="U613">
            <v>2038.8600000000024</v>
          </cell>
          <cell r="X613">
            <v>2.5011104298755527E-12</v>
          </cell>
          <cell r="Y613">
            <v>2038.86</v>
          </cell>
          <cell r="AB613">
            <v>776</v>
          </cell>
          <cell r="AC613">
            <v>0</v>
          </cell>
          <cell r="AD613" t="str">
            <v>RECARGOS</v>
          </cell>
          <cell r="AE613">
            <v>15.03</v>
          </cell>
          <cell r="AF613">
            <v>2038.86</v>
          </cell>
        </row>
        <row r="614">
          <cell r="A614">
            <v>77902</v>
          </cell>
          <cell r="B614">
            <v>779</v>
          </cell>
          <cell r="C614">
            <v>2</v>
          </cell>
          <cell r="D614" t="str">
            <v>ACTUALIZACION ISR 25%</v>
          </cell>
          <cell r="E614">
            <v>1099.5999999999999</v>
          </cell>
          <cell r="F614">
            <v>0</v>
          </cell>
          <cell r="G614">
            <v>0</v>
          </cell>
          <cell r="H614">
            <v>1099.5999999999999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T614">
            <v>0</v>
          </cell>
          <cell r="U614">
            <v>1099.5999999999999</v>
          </cell>
          <cell r="X614">
            <v>0</v>
          </cell>
          <cell r="Y614">
            <v>1099.5999999999999</v>
          </cell>
          <cell r="AB614">
            <v>779</v>
          </cell>
          <cell r="AC614">
            <v>2</v>
          </cell>
          <cell r="AD614" t="str">
            <v>ACTUALIZACION ISR 25%</v>
          </cell>
          <cell r="AE614">
            <v>0</v>
          </cell>
          <cell r="AF614">
            <v>1099.5999999999999</v>
          </cell>
        </row>
        <row r="615">
          <cell r="A615">
            <v>77913</v>
          </cell>
          <cell r="B615">
            <v>779</v>
          </cell>
          <cell r="C615">
            <v>13</v>
          </cell>
          <cell r="D615" t="str">
            <v>ACT.MULTAS ADM.FEDERALES NO FISCALES 2%</v>
          </cell>
          <cell r="E615">
            <v>924.64</v>
          </cell>
          <cell r="F615">
            <v>98.24</v>
          </cell>
          <cell r="G615">
            <v>185.72</v>
          </cell>
          <cell r="H615">
            <v>1208.5999999999999</v>
          </cell>
          <cell r="I615">
            <v>-264.10000000000002</v>
          </cell>
          <cell r="J615">
            <v>312.73</v>
          </cell>
          <cell r="K615">
            <v>304.8</v>
          </cell>
          <cell r="L615">
            <v>353.43</v>
          </cell>
          <cell r="M615">
            <v>-202.54</v>
          </cell>
          <cell r="N615">
            <v>2580.62</v>
          </cell>
          <cell r="O615">
            <v>-1765.92</v>
          </cell>
          <cell r="P615">
            <v>612.15999999999985</v>
          </cell>
          <cell r="T615">
            <v>0</v>
          </cell>
          <cell r="U615">
            <v>2174.1899999999996</v>
          </cell>
          <cell r="X615">
            <v>0</v>
          </cell>
          <cell r="Y615">
            <v>2174.19</v>
          </cell>
          <cell r="AB615">
            <v>779</v>
          </cell>
          <cell r="AC615">
            <v>13</v>
          </cell>
          <cell r="AD615" t="str">
            <v>ACT.MULTAS ADM.FEDERALES NO FISCALES 2%</v>
          </cell>
          <cell r="AE615">
            <v>-1765.92</v>
          </cell>
          <cell r="AF615">
            <v>2174.19</v>
          </cell>
        </row>
        <row r="616">
          <cell r="A616">
            <v>78901</v>
          </cell>
          <cell r="B616">
            <v>789</v>
          </cell>
          <cell r="C616">
            <v>1</v>
          </cell>
          <cell r="D616" t="str">
            <v>MULTAS INFRACC LEY FED TRAB 2% (325)</v>
          </cell>
          <cell r="E616">
            <v>373.89</v>
          </cell>
          <cell r="F616">
            <v>91.65</v>
          </cell>
          <cell r="G616">
            <v>-168.31</v>
          </cell>
          <cell r="H616">
            <v>297.22999999999996</v>
          </cell>
          <cell r="I616">
            <v>131.25</v>
          </cell>
          <cell r="J616">
            <v>81.3</v>
          </cell>
          <cell r="K616">
            <v>-15.78</v>
          </cell>
          <cell r="L616">
            <v>196.77</v>
          </cell>
          <cell r="M616">
            <v>-329.83</v>
          </cell>
          <cell r="N616">
            <v>459.17</v>
          </cell>
          <cell r="O616">
            <v>236.87</v>
          </cell>
          <cell r="P616">
            <v>366.21000000000004</v>
          </cell>
          <cell r="T616">
            <v>0</v>
          </cell>
          <cell r="U616">
            <v>860.21</v>
          </cell>
          <cell r="X616">
            <v>0</v>
          </cell>
          <cell r="Y616">
            <v>860.21</v>
          </cell>
          <cell r="AB616">
            <v>789</v>
          </cell>
          <cell r="AC616">
            <v>1</v>
          </cell>
          <cell r="AD616" t="str">
            <v>MULTAS INFRACC LEY FED TRAB 2% (325)</v>
          </cell>
          <cell r="AE616">
            <v>236.87</v>
          </cell>
          <cell r="AF616">
            <v>860.21</v>
          </cell>
        </row>
        <row r="617">
          <cell r="A617">
            <v>78902</v>
          </cell>
          <cell r="B617">
            <v>789</v>
          </cell>
          <cell r="C617">
            <v>2</v>
          </cell>
          <cell r="D617" t="str">
            <v>MULTAS INFRACC REG TRAN FED 2% (327)</v>
          </cell>
          <cell r="E617">
            <v>3612.28</v>
          </cell>
          <cell r="F617">
            <v>-584.11</v>
          </cell>
          <cell r="G617">
            <v>-1238.9000000000001</v>
          </cell>
          <cell r="H617">
            <v>1789.27</v>
          </cell>
          <cell r="I617">
            <v>860.44</v>
          </cell>
          <cell r="J617">
            <v>2670.13</v>
          </cell>
          <cell r="K617">
            <v>-7.48</v>
          </cell>
          <cell r="L617">
            <v>3523.09</v>
          </cell>
          <cell r="M617">
            <v>1091.8</v>
          </cell>
          <cell r="N617">
            <v>13991.37</v>
          </cell>
          <cell r="O617">
            <v>-5329.88</v>
          </cell>
          <cell r="P617">
            <v>9753.2900000000009</v>
          </cell>
          <cell r="T617">
            <v>0</v>
          </cell>
          <cell r="U617">
            <v>15065.650000000001</v>
          </cell>
          <cell r="X617">
            <v>0</v>
          </cell>
          <cell r="Y617">
            <v>15065.65</v>
          </cell>
          <cell r="AB617">
            <v>789</v>
          </cell>
          <cell r="AC617">
            <v>2</v>
          </cell>
          <cell r="AD617" t="str">
            <v>MULTAS INFRACC REG TRAN FED 2% (327)</v>
          </cell>
          <cell r="AE617">
            <v>-5329.88</v>
          </cell>
          <cell r="AF617">
            <v>15065.65</v>
          </cell>
        </row>
        <row r="618">
          <cell r="A618">
            <v>78903</v>
          </cell>
          <cell r="B618">
            <v>789</v>
          </cell>
          <cell r="C618">
            <v>3</v>
          </cell>
          <cell r="D618" t="str">
            <v>MULTAS DE LA PROFECO 2% (332)</v>
          </cell>
          <cell r="E618">
            <v>9994.42</v>
          </cell>
          <cell r="F618">
            <v>-380.21</v>
          </cell>
          <cell r="G618">
            <v>8195.81</v>
          </cell>
          <cell r="H618">
            <v>17810.02</v>
          </cell>
          <cell r="I618">
            <v>-10269.42</v>
          </cell>
          <cell r="J618">
            <v>1694.05</v>
          </cell>
          <cell r="K618">
            <v>-814.01</v>
          </cell>
          <cell r="L618">
            <v>-9389.380000000001</v>
          </cell>
          <cell r="M618">
            <v>2787.39</v>
          </cell>
          <cell r="N618">
            <v>-6363.38</v>
          </cell>
          <cell r="O618">
            <v>2752.73</v>
          </cell>
          <cell r="P618">
            <v>-823.26000000000022</v>
          </cell>
          <cell r="T618">
            <v>0</v>
          </cell>
          <cell r="U618">
            <v>7597.3799999999992</v>
          </cell>
          <cell r="X618">
            <v>0</v>
          </cell>
          <cell r="Y618">
            <v>7597.38</v>
          </cell>
          <cell r="AB618">
            <v>789</v>
          </cell>
          <cell r="AC618">
            <v>3</v>
          </cell>
          <cell r="AD618" t="str">
            <v>MULTAS DE LA PROFECO 2% (332)</v>
          </cell>
          <cell r="AE618">
            <v>2752.73</v>
          </cell>
          <cell r="AF618">
            <v>7597.38</v>
          </cell>
        </row>
        <row r="619">
          <cell r="A619">
            <v>78904</v>
          </cell>
          <cell r="B619">
            <v>789</v>
          </cell>
          <cell r="C619">
            <v>4</v>
          </cell>
          <cell r="D619" t="str">
            <v>MULTAS DE VARIAS DEP FED 2% (334)</v>
          </cell>
          <cell r="E619">
            <v>214.78</v>
          </cell>
          <cell r="F619">
            <v>586.07000000000005</v>
          </cell>
          <cell r="G619">
            <v>-305.77999999999997</v>
          </cell>
          <cell r="H619">
            <v>495.07000000000005</v>
          </cell>
          <cell r="I619">
            <v>-307.87</v>
          </cell>
          <cell r="J619">
            <v>-64.180000000000007</v>
          </cell>
          <cell r="K619">
            <v>5005.47</v>
          </cell>
          <cell r="L619">
            <v>4633.42</v>
          </cell>
          <cell r="M619">
            <v>-4529.1899999999996</v>
          </cell>
          <cell r="N619">
            <v>-319.52999999999997</v>
          </cell>
          <cell r="O619">
            <v>1323.07</v>
          </cell>
          <cell r="P619">
            <v>-3525.6499999999996</v>
          </cell>
          <cell r="T619">
            <v>0</v>
          </cell>
          <cell r="U619">
            <v>1602.8400000000006</v>
          </cell>
          <cell r="X619">
            <v>0</v>
          </cell>
          <cell r="Y619">
            <v>1602.84</v>
          </cell>
          <cell r="AB619">
            <v>789</v>
          </cell>
          <cell r="AC619">
            <v>4</v>
          </cell>
          <cell r="AD619" t="str">
            <v>MULTAS DE VARIAS DEP FED 2% (334)</v>
          </cell>
          <cell r="AE619">
            <v>1323.07</v>
          </cell>
          <cell r="AF619">
            <v>1602.84</v>
          </cell>
        </row>
        <row r="620">
          <cell r="A620">
            <v>78905</v>
          </cell>
          <cell r="B620">
            <v>789</v>
          </cell>
          <cell r="C620">
            <v>5</v>
          </cell>
          <cell r="D620" t="str">
            <v>MULTAS SECOFI 2%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20.67</v>
          </cell>
          <cell r="P620">
            <v>20.67</v>
          </cell>
          <cell r="T620">
            <v>0</v>
          </cell>
          <cell r="U620">
            <v>20.67</v>
          </cell>
          <cell r="X620">
            <v>0</v>
          </cell>
          <cell r="Y620">
            <v>20.67</v>
          </cell>
          <cell r="AB620">
            <v>789</v>
          </cell>
          <cell r="AC620">
            <v>5</v>
          </cell>
          <cell r="AD620" t="str">
            <v>MULTAS SECOFI 2%</v>
          </cell>
          <cell r="AE620">
            <v>20.67</v>
          </cell>
          <cell r="AF620">
            <v>20.67</v>
          </cell>
        </row>
        <row r="621">
          <cell r="A621">
            <v>78906</v>
          </cell>
          <cell r="B621">
            <v>789</v>
          </cell>
          <cell r="C621">
            <v>6</v>
          </cell>
          <cell r="D621" t="str">
            <v>MULTAS PROFEPA 2%</v>
          </cell>
          <cell r="E621">
            <v>376.69</v>
          </cell>
          <cell r="F621">
            <v>7827.63</v>
          </cell>
          <cell r="G621">
            <v>-6971.47</v>
          </cell>
          <cell r="H621">
            <v>1232.8499999999995</v>
          </cell>
          <cell r="I621">
            <v>-1131.71</v>
          </cell>
          <cell r="J621">
            <v>0</v>
          </cell>
          <cell r="K621">
            <v>534.42999999999995</v>
          </cell>
          <cell r="L621">
            <v>-597.28000000000009</v>
          </cell>
          <cell r="M621">
            <v>-635.57000000000005</v>
          </cell>
          <cell r="N621">
            <v>500.74</v>
          </cell>
          <cell r="O621">
            <v>1899.47</v>
          </cell>
          <cell r="P621">
            <v>1764.6399999999999</v>
          </cell>
          <cell r="T621">
            <v>0</v>
          </cell>
          <cell r="U621">
            <v>2400.2099999999991</v>
          </cell>
          <cell r="X621">
            <v>0</v>
          </cell>
          <cell r="Y621">
            <v>2400.21</v>
          </cell>
          <cell r="AB621">
            <v>789</v>
          </cell>
          <cell r="AC621">
            <v>6</v>
          </cell>
          <cell r="AD621" t="str">
            <v>MULTAS PROFEPA 2%</v>
          </cell>
          <cell r="AE621">
            <v>1899.47</v>
          </cell>
          <cell r="AF621">
            <v>2400.21</v>
          </cell>
        </row>
        <row r="622">
          <cell r="A622">
            <v>78910</v>
          </cell>
          <cell r="B622">
            <v>789</v>
          </cell>
          <cell r="C622">
            <v>10</v>
          </cell>
          <cell r="D622" t="str">
            <v>DEV. S/MULTAS ADMVAS FED(2%)</v>
          </cell>
          <cell r="H622">
            <v>0</v>
          </cell>
          <cell r="L622">
            <v>0</v>
          </cell>
          <cell r="O622">
            <v>-5156.3</v>
          </cell>
          <cell r="P622">
            <v>-5156.3</v>
          </cell>
          <cell r="T622">
            <v>0</v>
          </cell>
          <cell r="U622">
            <v>-5156.3</v>
          </cell>
          <cell r="X622">
            <v>0</v>
          </cell>
          <cell r="Y622">
            <v>-5156.3</v>
          </cell>
          <cell r="AB622">
            <v>789</v>
          </cell>
          <cell r="AC622">
            <v>10</v>
          </cell>
          <cell r="AD622" t="str">
            <v>DEV. S/MULTAS ADMVAS FED(2%)</v>
          </cell>
          <cell r="AE622">
            <v>-5156.3</v>
          </cell>
          <cell r="AF622">
            <v>-5156.3</v>
          </cell>
        </row>
        <row r="623">
          <cell r="A623">
            <v>78900</v>
          </cell>
          <cell r="B623">
            <v>789</v>
          </cell>
          <cell r="C623">
            <v>0</v>
          </cell>
          <cell r="D623" t="str">
            <v>TOTAL MULTAS</v>
          </cell>
          <cell r="E623">
            <v>16596.3</v>
          </cell>
          <cell r="F623">
            <v>7639.27</v>
          </cell>
          <cell r="G623">
            <v>-302.93</v>
          </cell>
          <cell r="H623">
            <v>23932.639999999999</v>
          </cell>
          <cell r="I623">
            <v>-10981.41</v>
          </cell>
          <cell r="J623">
            <v>4694.03</v>
          </cell>
          <cell r="K623">
            <v>5007.43</v>
          </cell>
          <cell r="L623">
            <v>-1279.9499999999998</v>
          </cell>
          <cell r="M623">
            <v>-1817.94</v>
          </cell>
          <cell r="N623">
            <v>10848.99</v>
          </cell>
          <cell r="O623">
            <v>-6019.29</v>
          </cell>
          <cell r="P623">
            <v>3011.7599999999993</v>
          </cell>
          <cell r="T623">
            <v>0</v>
          </cell>
          <cell r="U623">
            <v>25664.449999999997</v>
          </cell>
          <cell r="X623">
            <v>0</v>
          </cell>
          <cell r="Y623">
            <v>25664.45</v>
          </cell>
          <cell r="AB623">
            <v>789</v>
          </cell>
          <cell r="AC623">
            <v>0</v>
          </cell>
          <cell r="AD623" t="str">
            <v>TOTAL MULTAS</v>
          </cell>
          <cell r="AE623">
            <v>-6019.29</v>
          </cell>
          <cell r="AF623">
            <v>25664.45</v>
          </cell>
        </row>
        <row r="624">
          <cell r="A624">
            <v>0</v>
          </cell>
          <cell r="D624" t="str">
            <v>TOTAL ING. FEDERALES DE COORDINACION</v>
          </cell>
          <cell r="E624">
            <v>1276706642.1600001</v>
          </cell>
          <cell r="F624">
            <v>-10316774.949999999</v>
          </cell>
          <cell r="G624">
            <v>410896296.75</v>
          </cell>
          <cell r="H624">
            <v>1677286163.96</v>
          </cell>
          <cell r="I624">
            <v>-317830153.04000002</v>
          </cell>
          <cell r="J624">
            <v>56476039.640000001</v>
          </cell>
          <cell r="K624">
            <v>-175042685.74000001</v>
          </cell>
          <cell r="L624">
            <v>-436396799.14000005</v>
          </cell>
          <cell r="M624">
            <v>37451236.369999997</v>
          </cell>
          <cell r="N624">
            <v>21031758.390000001</v>
          </cell>
          <cell r="O624">
            <v>1173228798.01</v>
          </cell>
          <cell r="P624">
            <v>1231711792.77</v>
          </cell>
          <cell r="T624">
            <v>0</v>
          </cell>
          <cell r="U624">
            <v>2472601157.5900002</v>
          </cell>
          <cell r="X624">
            <v>0</v>
          </cell>
          <cell r="Y624">
            <v>2472601157.5900002</v>
          </cell>
          <cell r="AB624">
            <v>0</v>
          </cell>
          <cell r="AC624">
            <v>0</v>
          </cell>
          <cell r="AD624" t="str">
            <v>TOTAL ING. FEDERALES DE COORDINACION</v>
          </cell>
          <cell r="AE624">
            <v>1173228798.01</v>
          </cell>
          <cell r="AF624">
            <v>2472601157.5900002</v>
          </cell>
        </row>
        <row r="625">
          <cell r="B625">
            <v>789</v>
          </cell>
          <cell r="C625">
            <v>0</v>
          </cell>
          <cell r="D625" t="str">
            <v>TOTAL MULTAS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T625">
            <v>0</v>
          </cell>
          <cell r="U625">
            <v>0</v>
          </cell>
          <cell r="X625">
            <v>0</v>
          </cell>
          <cell r="Y625">
            <v>0</v>
          </cell>
          <cell r="AB625">
            <v>789</v>
          </cell>
          <cell r="AC625">
            <v>0</v>
          </cell>
          <cell r="AD625" t="str">
            <v>TOTAL MULTAS</v>
          </cell>
          <cell r="AE625">
            <v>0</v>
          </cell>
          <cell r="AF625">
            <v>0</v>
          </cell>
        </row>
        <row r="626">
          <cell r="B626">
            <v>789</v>
          </cell>
          <cell r="C626">
            <v>0</v>
          </cell>
          <cell r="D626" t="str">
            <v>ACREEDORES DIVERSOS DE ADMINISTRACION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T626">
            <v>0</v>
          </cell>
          <cell r="U626">
            <v>0</v>
          </cell>
          <cell r="X626">
            <v>0</v>
          </cell>
          <cell r="Y626">
            <v>0</v>
          </cell>
          <cell r="AB626">
            <v>789</v>
          </cell>
          <cell r="AC626">
            <v>0</v>
          </cell>
          <cell r="AD626" t="str">
            <v>ACREEDORES DIVERSOS DE ADMINISTRACION</v>
          </cell>
          <cell r="AE626">
            <v>0</v>
          </cell>
          <cell r="AF626">
            <v>0</v>
          </cell>
        </row>
        <row r="627">
          <cell r="B627">
            <v>801</v>
          </cell>
          <cell r="C627">
            <v>0</v>
          </cell>
          <cell r="D627" t="str">
            <v>ORGANISMOS DESCENTRALIZADOS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T627">
            <v>0</v>
          </cell>
          <cell r="U627">
            <v>0</v>
          </cell>
          <cell r="X627">
            <v>0</v>
          </cell>
          <cell r="Y627">
            <v>0</v>
          </cell>
          <cell r="AB627">
            <v>801</v>
          </cell>
          <cell r="AC627">
            <v>0</v>
          </cell>
          <cell r="AD627" t="str">
            <v>ORGANISMOS DESCENTRALIZADOS</v>
          </cell>
          <cell r="AE627">
            <v>0</v>
          </cell>
          <cell r="AF627">
            <v>0</v>
          </cell>
        </row>
        <row r="628">
          <cell r="A628">
            <v>80200</v>
          </cell>
          <cell r="B628">
            <v>802</v>
          </cell>
          <cell r="C628">
            <v>0</v>
          </cell>
          <cell r="D628" t="str">
            <v>MENSAJERIA OTROS SERVICIO</v>
          </cell>
          <cell r="E628">
            <v>0</v>
          </cell>
          <cell r="F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T628">
            <v>0</v>
          </cell>
          <cell r="U628">
            <v>0</v>
          </cell>
          <cell r="X628">
            <v>0</v>
          </cell>
          <cell r="Y628">
            <v>0</v>
          </cell>
          <cell r="AB628">
            <v>802</v>
          </cell>
          <cell r="AC628">
            <v>0</v>
          </cell>
          <cell r="AD628" t="str">
            <v>MENSAJERIA OTROS SERVICIO</v>
          </cell>
          <cell r="AE628">
            <v>0</v>
          </cell>
          <cell r="AF628">
            <v>0</v>
          </cell>
        </row>
        <row r="629">
          <cell r="B629">
            <v>801</v>
          </cell>
          <cell r="C629">
            <v>0</v>
          </cell>
          <cell r="D629" t="str">
            <v>ORGANISMOS DESCENTRALIZADOS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T629">
            <v>0</v>
          </cell>
          <cell r="U629">
            <v>0</v>
          </cell>
          <cell r="X629">
            <v>0</v>
          </cell>
          <cell r="Y629">
            <v>0</v>
          </cell>
          <cell r="AB629">
            <v>801</v>
          </cell>
          <cell r="AC629">
            <v>0</v>
          </cell>
          <cell r="AD629" t="str">
            <v>ORGANISMOS DESCENTRALIZADOS</v>
          </cell>
          <cell r="AE629">
            <v>0</v>
          </cell>
          <cell r="AF629">
            <v>0</v>
          </cell>
        </row>
        <row r="630">
          <cell r="A630">
            <v>80201</v>
          </cell>
          <cell r="B630">
            <v>802</v>
          </cell>
          <cell r="C630">
            <v>1</v>
          </cell>
          <cell r="D630" t="str">
            <v>MENSAJERIA OTROS SERVICIO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T630">
            <v>0</v>
          </cell>
          <cell r="U630">
            <v>0</v>
          </cell>
          <cell r="X630">
            <v>0</v>
          </cell>
          <cell r="Y630">
            <v>0</v>
          </cell>
          <cell r="AB630">
            <v>802</v>
          </cell>
          <cell r="AC630">
            <v>1</v>
          </cell>
          <cell r="AD630" t="str">
            <v>MENSAJERIA OTROS SERVICIO</v>
          </cell>
          <cell r="AE630">
            <v>0</v>
          </cell>
          <cell r="AF630">
            <v>0</v>
          </cell>
        </row>
        <row r="631">
          <cell r="A631">
            <v>80500</v>
          </cell>
          <cell r="B631">
            <v>805</v>
          </cell>
          <cell r="C631">
            <v>0</v>
          </cell>
          <cell r="D631" t="str">
            <v>90% INFRACCIONES DE TRANSITO AREA MET.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T631">
            <v>0</v>
          </cell>
          <cell r="U631">
            <v>0</v>
          </cell>
          <cell r="X631">
            <v>0</v>
          </cell>
          <cell r="Y631">
            <v>0</v>
          </cell>
          <cell r="AB631">
            <v>805</v>
          </cell>
          <cell r="AC631">
            <v>0</v>
          </cell>
          <cell r="AD631" t="str">
            <v>90% INFRACCIONES DE TRANSITO AREA MET.</v>
          </cell>
          <cell r="AE631">
            <v>0</v>
          </cell>
          <cell r="AF631">
            <v>0</v>
          </cell>
        </row>
        <row r="632">
          <cell r="A632">
            <v>80502</v>
          </cell>
          <cell r="B632">
            <v>805</v>
          </cell>
          <cell r="C632">
            <v>2</v>
          </cell>
          <cell r="D632" t="str">
            <v>IMPTO. MEJ. ESP. GARCIA N.L.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T632">
            <v>0</v>
          </cell>
          <cell r="U632">
            <v>0</v>
          </cell>
          <cell r="X632">
            <v>0</v>
          </cell>
          <cell r="Y632">
            <v>0</v>
          </cell>
          <cell r="AB632">
            <v>805</v>
          </cell>
          <cell r="AC632">
            <v>2</v>
          </cell>
          <cell r="AD632" t="str">
            <v>IMPTO. MEJ. ESP. GARCIA N.L.</v>
          </cell>
          <cell r="AE632">
            <v>0</v>
          </cell>
          <cell r="AF632">
            <v>0</v>
          </cell>
        </row>
        <row r="633">
          <cell r="A633">
            <v>80600</v>
          </cell>
          <cell r="B633">
            <v>806</v>
          </cell>
          <cell r="C633">
            <v>0</v>
          </cell>
          <cell r="D633" t="str">
            <v>PLUSVALIA LINCOLN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T633">
            <v>0</v>
          </cell>
          <cell r="U633">
            <v>0</v>
          </cell>
          <cell r="X633">
            <v>0</v>
          </cell>
          <cell r="Y633">
            <v>0</v>
          </cell>
          <cell r="AB633">
            <v>806</v>
          </cell>
          <cell r="AC633">
            <v>0</v>
          </cell>
          <cell r="AD633" t="str">
            <v>PLUSVALIA LINCOLN</v>
          </cell>
          <cell r="AE633">
            <v>0</v>
          </cell>
          <cell r="AF633">
            <v>0</v>
          </cell>
        </row>
        <row r="634">
          <cell r="A634">
            <v>80601</v>
          </cell>
          <cell r="B634">
            <v>806</v>
          </cell>
          <cell r="C634">
            <v>1</v>
          </cell>
          <cell r="D634" t="str">
            <v>IMP.MEJORA ESPECIFICA PLUSVALIA LINCOLN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T634">
            <v>0</v>
          </cell>
          <cell r="U634">
            <v>0</v>
          </cell>
          <cell r="X634">
            <v>0</v>
          </cell>
          <cell r="Y634">
            <v>0</v>
          </cell>
          <cell r="AB634">
            <v>806</v>
          </cell>
          <cell r="AC634">
            <v>1</v>
          </cell>
          <cell r="AD634" t="str">
            <v>IMP.MEJORA ESPECIFICA PLUSVALIA LINCOLN</v>
          </cell>
          <cell r="AE634">
            <v>0</v>
          </cell>
          <cell r="AF634">
            <v>0</v>
          </cell>
        </row>
        <row r="635">
          <cell r="A635">
            <v>80602</v>
          </cell>
          <cell r="B635">
            <v>806</v>
          </cell>
          <cell r="C635">
            <v>2</v>
          </cell>
          <cell r="D635" t="str">
            <v>FINANCIAMIENTO PLUSVALIA LINCOLN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T635">
            <v>0</v>
          </cell>
          <cell r="U635">
            <v>0</v>
          </cell>
          <cell r="X635">
            <v>0</v>
          </cell>
          <cell r="Y635">
            <v>0</v>
          </cell>
          <cell r="AB635">
            <v>806</v>
          </cell>
          <cell r="AC635">
            <v>2</v>
          </cell>
          <cell r="AD635" t="str">
            <v>FINANCIAMIENTO PLUSVALIA LINCOLN</v>
          </cell>
          <cell r="AE635">
            <v>0</v>
          </cell>
          <cell r="AF635">
            <v>0</v>
          </cell>
        </row>
        <row r="636">
          <cell r="A636">
            <v>80603</v>
          </cell>
          <cell r="B636">
            <v>806</v>
          </cell>
          <cell r="C636">
            <v>3</v>
          </cell>
          <cell r="D636" t="str">
            <v>COMP.S/IMP.MEJORA ESP.PLUSVALIA LINCOLN</v>
          </cell>
          <cell r="E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T636">
            <v>0</v>
          </cell>
          <cell r="U636">
            <v>0</v>
          </cell>
          <cell r="X636">
            <v>0</v>
          </cell>
          <cell r="Y636">
            <v>0</v>
          </cell>
          <cell r="AB636">
            <v>806</v>
          </cell>
          <cell r="AC636">
            <v>3</v>
          </cell>
          <cell r="AD636" t="str">
            <v>COMP.S/IMP.MEJORA ESP.PLUSVALIA LINCOLN</v>
          </cell>
          <cell r="AE636">
            <v>0</v>
          </cell>
          <cell r="AF636">
            <v>0</v>
          </cell>
        </row>
        <row r="637">
          <cell r="A637">
            <v>80700</v>
          </cell>
          <cell r="B637">
            <v>807</v>
          </cell>
          <cell r="C637">
            <v>0</v>
          </cell>
          <cell r="D637" t="str">
            <v>RET DEL 2 AL MILLAR S/RECURSOS RAMO 33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T637">
            <v>0</v>
          </cell>
          <cell r="U637">
            <v>0</v>
          </cell>
          <cell r="X637">
            <v>0</v>
          </cell>
          <cell r="Y637">
            <v>0</v>
          </cell>
          <cell r="AB637">
            <v>807</v>
          </cell>
          <cell r="AC637">
            <v>0</v>
          </cell>
          <cell r="AD637" t="str">
            <v>RET DEL 2 AL MILLAR S/RECURSOS RAMO 33</v>
          </cell>
          <cell r="AE637">
            <v>0</v>
          </cell>
          <cell r="AF637">
            <v>0</v>
          </cell>
        </row>
        <row r="638">
          <cell r="A638">
            <v>80800</v>
          </cell>
          <cell r="B638">
            <v>808</v>
          </cell>
          <cell r="C638">
            <v>0</v>
          </cell>
          <cell r="D638" t="str">
            <v>RET DEL 5 AL MILLAR P/INSP Y VIG DE O.P.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T638">
            <v>0</v>
          </cell>
          <cell r="U638">
            <v>0</v>
          </cell>
          <cell r="X638">
            <v>0</v>
          </cell>
          <cell r="Y638">
            <v>0</v>
          </cell>
          <cell r="AB638">
            <v>808</v>
          </cell>
          <cell r="AC638">
            <v>0</v>
          </cell>
          <cell r="AD638" t="str">
            <v>RET DEL 5 AL MILLAR P/INSP Y VIG DE O.P.</v>
          </cell>
          <cell r="AE638">
            <v>0</v>
          </cell>
          <cell r="AF638">
            <v>0</v>
          </cell>
        </row>
        <row r="639">
          <cell r="A639">
            <v>81700</v>
          </cell>
          <cell r="B639">
            <v>817</v>
          </cell>
          <cell r="C639">
            <v>0</v>
          </cell>
          <cell r="D639" t="str">
            <v>APORT.DE CONT. P/ICIC (2 AL MILLAR)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T639">
            <v>0</v>
          </cell>
          <cell r="U639">
            <v>0</v>
          </cell>
          <cell r="X639">
            <v>0</v>
          </cell>
          <cell r="Y639">
            <v>0</v>
          </cell>
          <cell r="AB639">
            <v>817</v>
          </cell>
          <cell r="AC639">
            <v>0</v>
          </cell>
          <cell r="AD639" t="str">
            <v>APORT.DE CONT. P/ICIC (2 AL MILLAR)</v>
          </cell>
          <cell r="AE639">
            <v>0</v>
          </cell>
          <cell r="AF639">
            <v>0</v>
          </cell>
        </row>
        <row r="640">
          <cell r="A640">
            <v>82500</v>
          </cell>
          <cell r="B640">
            <v>825</v>
          </cell>
          <cell r="C640">
            <v>0</v>
          </cell>
          <cell r="D640" t="str">
            <v>PROGRAMA TIERRA PROPIA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T640">
            <v>0</v>
          </cell>
          <cell r="U640">
            <v>0</v>
          </cell>
          <cell r="X640">
            <v>0</v>
          </cell>
          <cell r="Y640">
            <v>0</v>
          </cell>
          <cell r="AB640">
            <v>825</v>
          </cell>
          <cell r="AC640">
            <v>0</v>
          </cell>
          <cell r="AD640" t="str">
            <v>PROGRAMA TIERRA PROPIA</v>
          </cell>
          <cell r="AE640">
            <v>0</v>
          </cell>
          <cell r="AF640">
            <v>0</v>
          </cell>
        </row>
        <row r="641">
          <cell r="A641">
            <v>83900</v>
          </cell>
          <cell r="B641">
            <v>839</v>
          </cell>
          <cell r="C641">
            <v>0</v>
          </cell>
          <cell r="D641" t="str">
            <v>DEP EN GARANTIA FIANZAS PODER JUD P/ANO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T641">
            <v>0</v>
          </cell>
          <cell r="U641">
            <v>0</v>
          </cell>
          <cell r="X641">
            <v>0</v>
          </cell>
          <cell r="Y641">
            <v>0</v>
          </cell>
          <cell r="AB641">
            <v>839</v>
          </cell>
          <cell r="AC641">
            <v>0</v>
          </cell>
          <cell r="AD641" t="str">
            <v>DEP EN GARANTIA FIANZAS PODER JUD P/ANO</v>
          </cell>
          <cell r="AE641">
            <v>0</v>
          </cell>
          <cell r="AF641">
            <v>0</v>
          </cell>
        </row>
        <row r="642">
          <cell r="A642">
            <v>83901</v>
          </cell>
          <cell r="B642">
            <v>839</v>
          </cell>
          <cell r="C642">
            <v>1</v>
          </cell>
          <cell r="D642" t="str">
            <v>FIANZAS DE INTERES SOCIAL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T642">
            <v>0</v>
          </cell>
          <cell r="U642">
            <v>0</v>
          </cell>
          <cell r="X642">
            <v>0</v>
          </cell>
          <cell r="Y642">
            <v>0</v>
          </cell>
          <cell r="AB642">
            <v>839</v>
          </cell>
          <cell r="AC642">
            <v>1</v>
          </cell>
          <cell r="AD642" t="str">
            <v>FIANZAS DE INTERES SOCIAL</v>
          </cell>
          <cell r="AE642">
            <v>0</v>
          </cell>
          <cell r="AF642">
            <v>0</v>
          </cell>
        </row>
        <row r="643">
          <cell r="A643">
            <v>84000</v>
          </cell>
          <cell r="B643">
            <v>840</v>
          </cell>
          <cell r="C643">
            <v>0</v>
          </cell>
          <cell r="D643" t="str">
            <v>DEP DE RENTA JUZGADOS PTE ANO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T643">
            <v>0</v>
          </cell>
          <cell r="U643">
            <v>0</v>
          </cell>
          <cell r="X643">
            <v>0</v>
          </cell>
          <cell r="Y643">
            <v>0</v>
          </cell>
          <cell r="AB643">
            <v>840</v>
          </cell>
          <cell r="AC643">
            <v>0</v>
          </cell>
          <cell r="AD643" t="str">
            <v>DEP DE RENTA JUZGADOS PTE ANO</v>
          </cell>
          <cell r="AE643">
            <v>0</v>
          </cell>
          <cell r="AF643">
            <v>0</v>
          </cell>
        </row>
        <row r="644">
          <cell r="A644">
            <v>85000</v>
          </cell>
          <cell r="B644">
            <v>850</v>
          </cell>
          <cell r="C644">
            <v>0</v>
          </cell>
          <cell r="D644" t="str">
            <v>ACREEDORES DIVERSOS ADMINISTRACION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T644">
            <v>0</v>
          </cell>
          <cell r="U644">
            <v>0</v>
          </cell>
          <cell r="X644">
            <v>0</v>
          </cell>
          <cell r="Y644">
            <v>0</v>
          </cell>
          <cell r="AB644">
            <v>850</v>
          </cell>
          <cell r="AC644">
            <v>0</v>
          </cell>
          <cell r="AD644" t="str">
            <v>ACREEDORES DIVERSOS ADMINISTRACION</v>
          </cell>
          <cell r="AE644">
            <v>0</v>
          </cell>
          <cell r="AF644">
            <v>0</v>
          </cell>
        </row>
        <row r="645">
          <cell r="A645">
            <v>89000</v>
          </cell>
          <cell r="B645">
            <v>890</v>
          </cell>
          <cell r="C645">
            <v>0</v>
          </cell>
          <cell r="D645" t="str">
            <v>TRANSFERENCIAS INFORMATICA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T645">
            <v>0</v>
          </cell>
          <cell r="U645">
            <v>0</v>
          </cell>
          <cell r="X645">
            <v>0</v>
          </cell>
          <cell r="Y645">
            <v>0</v>
          </cell>
          <cell r="AB645">
            <v>890</v>
          </cell>
          <cell r="AC645">
            <v>0</v>
          </cell>
          <cell r="AD645" t="str">
            <v>TRANSFERENCIAS INFORMATICA</v>
          </cell>
          <cell r="AE645">
            <v>0</v>
          </cell>
          <cell r="AF645">
            <v>0</v>
          </cell>
        </row>
        <row r="646">
          <cell r="A646">
            <v>89001</v>
          </cell>
          <cell r="B646">
            <v>890</v>
          </cell>
          <cell r="C646">
            <v>1</v>
          </cell>
          <cell r="D646" t="str">
            <v>TRANSFERENCIAS DEPOSITOS DEL DIA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T646">
            <v>0</v>
          </cell>
          <cell r="U646">
            <v>0</v>
          </cell>
          <cell r="X646">
            <v>0</v>
          </cell>
          <cell r="Y646">
            <v>0</v>
          </cell>
          <cell r="AB646">
            <v>890</v>
          </cell>
          <cell r="AC646">
            <v>1</v>
          </cell>
          <cell r="AD646" t="str">
            <v>TRANSFERENCIAS DEPOSITOS DEL DIA</v>
          </cell>
          <cell r="AE646">
            <v>0</v>
          </cell>
          <cell r="AF646">
            <v>0</v>
          </cell>
        </row>
        <row r="647">
          <cell r="A647">
            <v>89102</v>
          </cell>
          <cell r="B647">
            <v>891</v>
          </cell>
          <cell r="C647">
            <v>2</v>
          </cell>
          <cell r="D647" t="str">
            <v>RESTO MUNICIPIOS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T647">
            <v>0</v>
          </cell>
          <cell r="U647">
            <v>0</v>
          </cell>
          <cell r="X647">
            <v>0</v>
          </cell>
          <cell r="Y647">
            <v>0</v>
          </cell>
          <cell r="AB647">
            <v>891</v>
          </cell>
          <cell r="AC647">
            <v>2</v>
          </cell>
          <cell r="AD647" t="str">
            <v>RESTO MUNICIPIOS</v>
          </cell>
          <cell r="AE647">
            <v>0</v>
          </cell>
          <cell r="AF647">
            <v>0</v>
          </cell>
        </row>
        <row r="648">
          <cell r="A648">
            <v>89201</v>
          </cell>
          <cell r="B648">
            <v>892</v>
          </cell>
          <cell r="C648">
            <v>1</v>
          </cell>
          <cell r="D648" t="str">
            <v>ISR H.CONGRESO DEL ESTADO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T648">
            <v>0</v>
          </cell>
          <cell r="U648">
            <v>0</v>
          </cell>
          <cell r="X648">
            <v>0</v>
          </cell>
          <cell r="Y648">
            <v>0</v>
          </cell>
          <cell r="AB648">
            <v>892</v>
          </cell>
          <cell r="AC648">
            <v>1</v>
          </cell>
          <cell r="AD648" t="str">
            <v>ISR H.CONGRESO DEL ESTADO</v>
          </cell>
          <cell r="AE648">
            <v>0</v>
          </cell>
          <cell r="AF648">
            <v>0</v>
          </cell>
        </row>
        <row r="649">
          <cell r="A649">
            <v>89202</v>
          </cell>
          <cell r="B649">
            <v>892</v>
          </cell>
          <cell r="C649">
            <v>2</v>
          </cell>
          <cell r="D649" t="str">
            <v>ISR TRIBUNAL SUPERIOR DE JUSTICIA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T649">
            <v>0</v>
          </cell>
          <cell r="U649">
            <v>0</v>
          </cell>
          <cell r="X649">
            <v>0</v>
          </cell>
          <cell r="Y649">
            <v>0</v>
          </cell>
          <cell r="AB649">
            <v>892</v>
          </cell>
          <cell r="AC649">
            <v>2</v>
          </cell>
          <cell r="AD649" t="str">
            <v>ISR TRIBUNAL SUPERIOR DE JUSTICIA</v>
          </cell>
          <cell r="AE649">
            <v>0</v>
          </cell>
          <cell r="AF649">
            <v>0</v>
          </cell>
        </row>
        <row r="650">
          <cell r="A650">
            <v>89203</v>
          </cell>
          <cell r="B650">
            <v>892</v>
          </cell>
          <cell r="C650">
            <v>3</v>
          </cell>
          <cell r="D650" t="str">
            <v>ISR CONTADURIA MAYOR DE HACIENDA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T650">
            <v>0</v>
          </cell>
          <cell r="U650">
            <v>0</v>
          </cell>
          <cell r="X650">
            <v>0</v>
          </cell>
          <cell r="Y650">
            <v>0</v>
          </cell>
          <cell r="AB650">
            <v>892</v>
          </cell>
          <cell r="AC650">
            <v>3</v>
          </cell>
          <cell r="AD650" t="str">
            <v>ISR CONTADURIA MAYOR DE HACIENDA</v>
          </cell>
          <cell r="AE650">
            <v>0</v>
          </cell>
          <cell r="AF650">
            <v>0</v>
          </cell>
        </row>
        <row r="651">
          <cell r="A651">
            <v>89204</v>
          </cell>
          <cell r="B651">
            <v>892</v>
          </cell>
          <cell r="C651">
            <v>4</v>
          </cell>
          <cell r="D651" t="str">
            <v>ISR FIDEICOMISO DE SEGURIDAD PUBLICA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T651">
            <v>0</v>
          </cell>
          <cell r="U651">
            <v>0</v>
          </cell>
          <cell r="X651">
            <v>0</v>
          </cell>
          <cell r="Y651">
            <v>0</v>
          </cell>
          <cell r="AB651">
            <v>892</v>
          </cell>
          <cell r="AC651">
            <v>4</v>
          </cell>
          <cell r="AD651" t="str">
            <v>ISR FIDEICOMISO DE SEGURIDAD PUBLICA</v>
          </cell>
          <cell r="AE651">
            <v>0</v>
          </cell>
          <cell r="AF651">
            <v>0</v>
          </cell>
        </row>
        <row r="652">
          <cell r="A652">
            <v>89205</v>
          </cell>
          <cell r="B652">
            <v>892</v>
          </cell>
          <cell r="C652">
            <v>5</v>
          </cell>
          <cell r="D652" t="str">
            <v>ISR NORMAL SUPERIOR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T652">
            <v>0</v>
          </cell>
          <cell r="U652">
            <v>0</v>
          </cell>
          <cell r="X652">
            <v>0</v>
          </cell>
          <cell r="Y652">
            <v>0</v>
          </cell>
          <cell r="AB652">
            <v>892</v>
          </cell>
          <cell r="AC652">
            <v>5</v>
          </cell>
          <cell r="AD652" t="str">
            <v>ISR NORMAL SUPERIOR</v>
          </cell>
          <cell r="AE652">
            <v>0</v>
          </cell>
          <cell r="AF652">
            <v>0</v>
          </cell>
        </row>
        <row r="653">
          <cell r="A653">
            <v>89206</v>
          </cell>
          <cell r="B653">
            <v>892</v>
          </cell>
          <cell r="C653">
            <v>6</v>
          </cell>
          <cell r="D653" t="str">
            <v>ISR CONSEJO DE LA JUDICATURA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T653">
            <v>0</v>
          </cell>
          <cell r="U653">
            <v>0</v>
          </cell>
          <cell r="X653">
            <v>0</v>
          </cell>
          <cell r="Y653">
            <v>0</v>
          </cell>
          <cell r="AB653">
            <v>892</v>
          </cell>
          <cell r="AC653">
            <v>6</v>
          </cell>
          <cell r="AD653" t="str">
            <v>ISR CONSEJO DE LA JUDICATURA</v>
          </cell>
          <cell r="AE653">
            <v>0</v>
          </cell>
          <cell r="AF653">
            <v>0</v>
          </cell>
        </row>
        <row r="654">
          <cell r="A654">
            <v>89207</v>
          </cell>
          <cell r="B654">
            <v>892</v>
          </cell>
          <cell r="C654">
            <v>7</v>
          </cell>
          <cell r="D654" t="str">
            <v>ISR ESCUELAS DE CALIDAD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T654">
            <v>0</v>
          </cell>
          <cell r="U654">
            <v>0</v>
          </cell>
          <cell r="X654">
            <v>0</v>
          </cell>
          <cell r="Y654">
            <v>0</v>
          </cell>
          <cell r="AB654">
            <v>892</v>
          </cell>
          <cell r="AC654">
            <v>7</v>
          </cell>
          <cell r="AD654" t="str">
            <v>ISR ESCUELAS DE CALIDAD</v>
          </cell>
          <cell r="AE654">
            <v>0</v>
          </cell>
          <cell r="AF654">
            <v>0</v>
          </cell>
        </row>
        <row r="655">
          <cell r="A655">
            <v>89208</v>
          </cell>
          <cell r="B655">
            <v>892</v>
          </cell>
          <cell r="C655">
            <v>8</v>
          </cell>
          <cell r="D655" t="str">
            <v>ISR FIRECOM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T655">
            <v>0</v>
          </cell>
          <cell r="U655">
            <v>0</v>
          </cell>
          <cell r="X655">
            <v>0</v>
          </cell>
          <cell r="Y655">
            <v>0</v>
          </cell>
          <cell r="AB655">
            <v>892</v>
          </cell>
          <cell r="AC655">
            <v>8</v>
          </cell>
          <cell r="AD655" t="str">
            <v>ISR FIRECOM</v>
          </cell>
          <cell r="AE655">
            <v>0</v>
          </cell>
          <cell r="AF655">
            <v>0</v>
          </cell>
        </row>
        <row r="656">
          <cell r="A656">
            <v>89209</v>
          </cell>
          <cell r="B656">
            <v>892</v>
          </cell>
          <cell r="C656">
            <v>9</v>
          </cell>
          <cell r="D656" t="str">
            <v>ISR FID.FONDO DE FOM.AGROPECUARIO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T656">
            <v>0</v>
          </cell>
          <cell r="U656">
            <v>0</v>
          </cell>
          <cell r="X656">
            <v>0</v>
          </cell>
          <cell r="Y656">
            <v>0</v>
          </cell>
          <cell r="AB656">
            <v>892</v>
          </cell>
          <cell r="AC656">
            <v>9</v>
          </cell>
          <cell r="AD656" t="str">
            <v>ISR FID.FONDO DE FOM.AGROPECUARIO</v>
          </cell>
          <cell r="AE656">
            <v>0</v>
          </cell>
          <cell r="AF656">
            <v>0</v>
          </cell>
        </row>
        <row r="657">
          <cell r="A657">
            <v>89210</v>
          </cell>
          <cell r="B657">
            <v>892</v>
          </cell>
          <cell r="C657">
            <v>10</v>
          </cell>
          <cell r="D657" t="str">
            <v>ISR CONTRALORIA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T657">
            <v>0</v>
          </cell>
          <cell r="U657">
            <v>0</v>
          </cell>
          <cell r="X657">
            <v>0</v>
          </cell>
          <cell r="Y657">
            <v>0</v>
          </cell>
          <cell r="AB657">
            <v>892</v>
          </cell>
          <cell r="AC657">
            <v>10</v>
          </cell>
          <cell r="AD657" t="str">
            <v>ISR CONTRALORIA</v>
          </cell>
          <cell r="AE657">
            <v>0</v>
          </cell>
          <cell r="AF657">
            <v>0</v>
          </cell>
        </row>
        <row r="658">
          <cell r="A658">
            <v>89211</v>
          </cell>
          <cell r="B658">
            <v>892</v>
          </cell>
          <cell r="C658">
            <v>11</v>
          </cell>
          <cell r="D658" t="str">
            <v>FONDO DE AHORRO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T658">
            <v>0</v>
          </cell>
          <cell r="U658">
            <v>0</v>
          </cell>
          <cell r="X658">
            <v>0</v>
          </cell>
          <cell r="Y658">
            <v>0</v>
          </cell>
          <cell r="AB658">
            <v>892</v>
          </cell>
          <cell r="AC658">
            <v>11</v>
          </cell>
          <cell r="AD658" t="str">
            <v>FONDO DE AHORRO</v>
          </cell>
          <cell r="AE658">
            <v>0</v>
          </cell>
          <cell r="AF658">
            <v>0</v>
          </cell>
        </row>
        <row r="659">
          <cell r="A659">
            <v>0</v>
          </cell>
          <cell r="D659" t="str">
            <v>SUB TOTAL PARTICIPACIONES FEDERALES A MPIOS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T659">
            <v>0</v>
          </cell>
          <cell r="U659">
            <v>0</v>
          </cell>
          <cell r="X659">
            <v>0</v>
          </cell>
          <cell r="Y659">
            <v>0</v>
          </cell>
          <cell r="AB659">
            <v>0</v>
          </cell>
          <cell r="AC659">
            <v>0</v>
          </cell>
          <cell r="AD659" t="str">
            <v>SUB TOTAL PARTICIPACIONES FEDERALES A MPIOS</v>
          </cell>
          <cell r="AE659">
            <v>0</v>
          </cell>
          <cell r="AF659">
            <v>0</v>
          </cell>
        </row>
        <row r="660">
          <cell r="A660">
            <v>0</v>
          </cell>
          <cell r="D660" t="str">
            <v>TOTAL ACREEDORES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T660">
            <v>0</v>
          </cell>
          <cell r="U660">
            <v>0</v>
          </cell>
          <cell r="X660">
            <v>0</v>
          </cell>
          <cell r="Y660">
            <v>0</v>
          </cell>
          <cell r="AB660">
            <v>0</v>
          </cell>
          <cell r="AC660">
            <v>0</v>
          </cell>
          <cell r="AD660" t="str">
            <v>TOTAL ACREEDORES</v>
          </cell>
          <cell r="AE660">
            <v>0</v>
          </cell>
          <cell r="AF660">
            <v>0</v>
          </cell>
        </row>
        <row r="661">
          <cell r="A661">
            <v>0</v>
          </cell>
          <cell r="D661" t="str">
            <v>DEUDORES DIVERSOS DE ADMINISTRACION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T661">
            <v>0</v>
          </cell>
          <cell r="U661">
            <v>0</v>
          </cell>
          <cell r="X661">
            <v>0</v>
          </cell>
          <cell r="Y661">
            <v>0</v>
          </cell>
          <cell r="AB661">
            <v>0</v>
          </cell>
          <cell r="AC661">
            <v>0</v>
          </cell>
          <cell r="AD661" t="str">
            <v>DEUDORES DIVERSOS DE ADMINISTRACION</v>
          </cell>
          <cell r="AE661">
            <v>0</v>
          </cell>
          <cell r="AF661">
            <v>0</v>
          </cell>
        </row>
        <row r="662">
          <cell r="A662">
            <v>90200</v>
          </cell>
          <cell r="B662">
            <v>902</v>
          </cell>
          <cell r="C662">
            <v>0</v>
          </cell>
          <cell r="D662" t="str">
            <v>DEUDORES DIVERSOS DE ADMINISTRACION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T662">
            <v>0</v>
          </cell>
          <cell r="U662">
            <v>0</v>
          </cell>
          <cell r="X662">
            <v>0</v>
          </cell>
          <cell r="Y662">
            <v>0</v>
          </cell>
          <cell r="AB662">
            <v>902</v>
          </cell>
          <cell r="AC662">
            <v>0</v>
          </cell>
          <cell r="AD662" t="str">
            <v>DEUDORES DIVERSOS DE ADMINISTRACION</v>
          </cell>
          <cell r="AE662">
            <v>0</v>
          </cell>
          <cell r="AF662">
            <v>0</v>
          </cell>
        </row>
        <row r="663">
          <cell r="A663">
            <v>90201</v>
          </cell>
          <cell r="B663">
            <v>902</v>
          </cell>
          <cell r="C663">
            <v>1</v>
          </cell>
          <cell r="D663" t="str">
            <v>DEUDORES DIVERSOS DIRECC DE RECAUDACION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T663">
            <v>0</v>
          </cell>
          <cell r="U663">
            <v>0</v>
          </cell>
          <cell r="X663">
            <v>0</v>
          </cell>
          <cell r="Y663">
            <v>0</v>
          </cell>
          <cell r="AB663">
            <v>902</v>
          </cell>
          <cell r="AC663">
            <v>1</v>
          </cell>
          <cell r="AD663" t="str">
            <v>DEUDORES DIVERSOS DIRECC DE RECAUDACION</v>
          </cell>
          <cell r="AE663">
            <v>0</v>
          </cell>
          <cell r="AF663">
            <v>0</v>
          </cell>
        </row>
        <row r="664">
          <cell r="A664">
            <v>90202</v>
          </cell>
          <cell r="B664">
            <v>902</v>
          </cell>
          <cell r="C664">
            <v>2</v>
          </cell>
          <cell r="D664" t="str">
            <v>DEUDORES DIVERSOS INST.CONTROL VEHICULAR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T664">
            <v>0</v>
          </cell>
          <cell r="U664">
            <v>0</v>
          </cell>
          <cell r="X664">
            <v>0</v>
          </cell>
          <cell r="Y664">
            <v>0</v>
          </cell>
          <cell r="AB664">
            <v>902</v>
          </cell>
          <cell r="AC664">
            <v>2</v>
          </cell>
          <cell r="AD664" t="str">
            <v>DEUDORES DIVERSOS INST.CONTROL VEHICULAR</v>
          </cell>
          <cell r="AE664">
            <v>0</v>
          </cell>
          <cell r="AF664">
            <v>0</v>
          </cell>
        </row>
        <row r="665">
          <cell r="A665">
            <v>95000</v>
          </cell>
          <cell r="B665">
            <v>950</v>
          </cell>
          <cell r="C665">
            <v>0</v>
          </cell>
          <cell r="D665" t="str">
            <v>DEPOSITOS DIVERSOS DE ADMINISTRACION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T665">
            <v>0</v>
          </cell>
          <cell r="U665">
            <v>0</v>
          </cell>
          <cell r="X665">
            <v>0</v>
          </cell>
          <cell r="Y665">
            <v>0</v>
          </cell>
          <cell r="AB665">
            <v>950</v>
          </cell>
          <cell r="AC665">
            <v>0</v>
          </cell>
          <cell r="AD665" t="str">
            <v>DEPOSITOS DIVERSOS DE ADMINISTRACION</v>
          </cell>
          <cell r="AE665">
            <v>0</v>
          </cell>
          <cell r="AF665">
            <v>0</v>
          </cell>
        </row>
        <row r="666">
          <cell r="A666">
            <v>95100</v>
          </cell>
          <cell r="B666">
            <v>951</v>
          </cell>
          <cell r="C666">
            <v>0</v>
          </cell>
          <cell r="D666" t="str">
            <v>INSTITUTO CONTROL VEH.RECURSOS PROPIOS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T666">
            <v>0</v>
          </cell>
          <cell r="U666">
            <v>0</v>
          </cell>
          <cell r="X666">
            <v>0</v>
          </cell>
          <cell r="Y666">
            <v>0</v>
          </cell>
          <cell r="AB666">
            <v>951</v>
          </cell>
          <cell r="AC666">
            <v>0</v>
          </cell>
          <cell r="AD666" t="str">
            <v>INSTITUTO CONTROL VEH.RECURSOS PROPIOS</v>
          </cell>
          <cell r="AE666">
            <v>0</v>
          </cell>
          <cell r="AF666">
            <v>0</v>
          </cell>
        </row>
        <row r="667">
          <cell r="A667">
            <v>95101</v>
          </cell>
          <cell r="B667">
            <v>951</v>
          </cell>
          <cell r="C667">
            <v>1</v>
          </cell>
          <cell r="D667" t="str">
            <v>DERECHOS DE CONTROL VEHICULAR PTE.AÑO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T667">
            <v>0</v>
          </cell>
          <cell r="U667">
            <v>0</v>
          </cell>
          <cell r="X667">
            <v>0</v>
          </cell>
          <cell r="Y667">
            <v>0</v>
          </cell>
          <cell r="AB667">
            <v>951</v>
          </cell>
          <cell r="AC667">
            <v>1</v>
          </cell>
          <cell r="AD667" t="str">
            <v>DERECHOS DE CONTROL VEHICULAR PTE.AÑO</v>
          </cell>
          <cell r="AE667">
            <v>0</v>
          </cell>
          <cell r="AF667">
            <v>0</v>
          </cell>
        </row>
        <row r="668">
          <cell r="A668">
            <v>95102</v>
          </cell>
          <cell r="B668">
            <v>951</v>
          </cell>
          <cell r="C668">
            <v>2</v>
          </cell>
          <cell r="D668" t="str">
            <v>DERECHOS DE CONTROL VEHICULAR REZAGOS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T668">
            <v>0</v>
          </cell>
          <cell r="U668">
            <v>0</v>
          </cell>
          <cell r="X668">
            <v>0</v>
          </cell>
          <cell r="Y668">
            <v>0</v>
          </cell>
          <cell r="AB668">
            <v>951</v>
          </cell>
          <cell r="AC668">
            <v>2</v>
          </cell>
          <cell r="AD668" t="str">
            <v>DERECHOS DE CONTROL VEHICULAR REZAGOS</v>
          </cell>
          <cell r="AE668">
            <v>0</v>
          </cell>
          <cell r="AF668">
            <v>0</v>
          </cell>
        </row>
        <row r="669">
          <cell r="A669">
            <v>95103</v>
          </cell>
          <cell r="B669">
            <v>951</v>
          </cell>
          <cell r="C669">
            <v>3</v>
          </cell>
          <cell r="D669" t="str">
            <v>DEVOLUCION CONTROL VEHICULAR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T669">
            <v>0</v>
          </cell>
          <cell r="U669">
            <v>0</v>
          </cell>
          <cell r="X669">
            <v>0</v>
          </cell>
          <cell r="Y669">
            <v>0</v>
          </cell>
          <cell r="AB669">
            <v>951</v>
          </cell>
          <cell r="AC669">
            <v>3</v>
          </cell>
          <cell r="AD669" t="str">
            <v>DEVOLUCION CONTROL VEHICULAR</v>
          </cell>
          <cell r="AE669">
            <v>0</v>
          </cell>
          <cell r="AF669">
            <v>0</v>
          </cell>
        </row>
        <row r="670">
          <cell r="A670">
            <v>95104</v>
          </cell>
          <cell r="B670">
            <v>951</v>
          </cell>
          <cell r="C670">
            <v>4</v>
          </cell>
          <cell r="D670" t="str">
            <v>SUBSIDIO 10% Y 5%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T670">
            <v>0</v>
          </cell>
          <cell r="U670">
            <v>0</v>
          </cell>
          <cell r="X670">
            <v>0</v>
          </cell>
          <cell r="Y670">
            <v>0</v>
          </cell>
          <cell r="AB670">
            <v>951</v>
          </cell>
          <cell r="AC670">
            <v>4</v>
          </cell>
          <cell r="AD670" t="str">
            <v>SUBSIDIO 10% Y 5%</v>
          </cell>
          <cell r="AE670">
            <v>0</v>
          </cell>
          <cell r="AF670">
            <v>0</v>
          </cell>
        </row>
        <row r="671">
          <cell r="A671">
            <v>95105</v>
          </cell>
          <cell r="B671">
            <v>951</v>
          </cell>
          <cell r="C671">
            <v>5</v>
          </cell>
          <cell r="D671" t="str">
            <v>SUBSIDIO ANTIGUEDAD 5 AÑOS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T671">
            <v>0</v>
          </cell>
          <cell r="U671">
            <v>0</v>
          </cell>
          <cell r="X671">
            <v>0</v>
          </cell>
          <cell r="Y671">
            <v>0</v>
          </cell>
          <cell r="AB671">
            <v>951</v>
          </cell>
          <cell r="AC671">
            <v>5</v>
          </cell>
          <cell r="AD671" t="str">
            <v>SUBSIDIO ANTIGUEDAD 5 AÑOS</v>
          </cell>
          <cell r="AE671">
            <v>0</v>
          </cell>
          <cell r="AF671">
            <v>0</v>
          </cell>
        </row>
        <row r="672">
          <cell r="A672">
            <v>95106</v>
          </cell>
          <cell r="B672">
            <v>951</v>
          </cell>
          <cell r="C672">
            <v>6</v>
          </cell>
          <cell r="D672" t="str">
            <v>SUBSIDIO ANTIGUEDAD 10 AÑOS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T672">
            <v>0</v>
          </cell>
          <cell r="U672">
            <v>0</v>
          </cell>
          <cell r="X672">
            <v>0</v>
          </cell>
          <cell r="Y672">
            <v>0</v>
          </cell>
          <cell r="AB672">
            <v>951</v>
          </cell>
          <cell r="AC672">
            <v>6</v>
          </cell>
          <cell r="AD672" t="str">
            <v>SUBSIDIO ANTIGUEDAD 10 AÑOS</v>
          </cell>
          <cell r="AE672">
            <v>0</v>
          </cell>
          <cell r="AF672">
            <v>0</v>
          </cell>
        </row>
        <row r="673">
          <cell r="A673">
            <v>95107</v>
          </cell>
          <cell r="B673">
            <v>951</v>
          </cell>
          <cell r="C673">
            <v>7</v>
          </cell>
          <cell r="D673" t="str">
            <v>SUBSIDIO DERECHOS CONTROL VEHICULAR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T673">
            <v>0</v>
          </cell>
          <cell r="U673">
            <v>0</v>
          </cell>
          <cell r="X673">
            <v>0</v>
          </cell>
          <cell r="Y673">
            <v>0</v>
          </cell>
          <cell r="AB673">
            <v>951</v>
          </cell>
          <cell r="AC673">
            <v>7</v>
          </cell>
          <cell r="AD673" t="str">
            <v>SUBSIDIO DERECHOS CONTROL VEHICULAR</v>
          </cell>
          <cell r="AE673">
            <v>0</v>
          </cell>
          <cell r="AF673">
            <v>0</v>
          </cell>
        </row>
        <row r="674">
          <cell r="A674">
            <v>95108</v>
          </cell>
          <cell r="B674">
            <v>951</v>
          </cell>
          <cell r="C674">
            <v>8</v>
          </cell>
          <cell r="D674" t="str">
            <v>SUB.MAT.CONT.VEH.A PERS.MAYORES 65 AÑOS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T674">
            <v>0</v>
          </cell>
          <cell r="U674">
            <v>0</v>
          </cell>
          <cell r="X674">
            <v>0</v>
          </cell>
          <cell r="Y674">
            <v>0</v>
          </cell>
          <cell r="AB674">
            <v>951</v>
          </cell>
          <cell r="AC674">
            <v>8</v>
          </cell>
          <cell r="AD674" t="str">
            <v>SUB.MAT.CONT.VEH.A PERS.MAYORES 65 AÑOS</v>
          </cell>
          <cell r="AE674">
            <v>0</v>
          </cell>
          <cell r="AF674">
            <v>0</v>
          </cell>
        </row>
        <row r="675">
          <cell r="A675">
            <v>95109</v>
          </cell>
          <cell r="B675">
            <v>951</v>
          </cell>
          <cell r="C675">
            <v>9</v>
          </cell>
          <cell r="D675" t="str">
            <v>EXP.DE CERTIFICADOS DE CONTROL VEHICULAR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T675">
            <v>0</v>
          </cell>
          <cell r="U675">
            <v>0</v>
          </cell>
          <cell r="X675">
            <v>0</v>
          </cell>
          <cell r="Y675">
            <v>0</v>
          </cell>
          <cell r="AB675">
            <v>951</v>
          </cell>
          <cell r="AC675">
            <v>9</v>
          </cell>
          <cell r="AD675" t="str">
            <v>EXP.DE CERTIFICADOS DE CONTROL VEHICULAR</v>
          </cell>
          <cell r="AE675">
            <v>0</v>
          </cell>
          <cell r="AF675">
            <v>0</v>
          </cell>
        </row>
        <row r="676">
          <cell r="A676">
            <v>95110</v>
          </cell>
          <cell r="B676">
            <v>951</v>
          </cell>
          <cell r="C676">
            <v>10</v>
          </cell>
          <cell r="D676" t="str">
            <v>EXP.DE CERT.DE CONTROL VEH.OTROS ESTADOS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T676">
            <v>0</v>
          </cell>
          <cell r="U676">
            <v>0</v>
          </cell>
          <cell r="X676">
            <v>0</v>
          </cell>
          <cell r="Y676">
            <v>0</v>
          </cell>
          <cell r="AB676">
            <v>951</v>
          </cell>
          <cell r="AC676">
            <v>10</v>
          </cell>
          <cell r="AD676" t="str">
            <v>EXP.DE CERT.DE CONTROL VEH.OTROS ESTADOS</v>
          </cell>
          <cell r="AE676">
            <v>0</v>
          </cell>
          <cell r="AF676">
            <v>0</v>
          </cell>
        </row>
        <row r="677">
          <cell r="A677">
            <v>95111</v>
          </cell>
          <cell r="B677">
            <v>951</v>
          </cell>
          <cell r="C677">
            <v>11</v>
          </cell>
          <cell r="D677" t="str">
            <v>EXP.DE CERT.DE DOCUM.DE CTRL.VEHICULAR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T677">
            <v>0</v>
          </cell>
          <cell r="U677">
            <v>0</v>
          </cell>
          <cell r="X677">
            <v>0</v>
          </cell>
          <cell r="Y677">
            <v>0</v>
          </cell>
          <cell r="AB677">
            <v>951</v>
          </cell>
          <cell r="AC677">
            <v>11</v>
          </cell>
          <cell r="AD677" t="str">
            <v>EXP.DE CERT.DE DOCUM.DE CTRL.VEHICULAR</v>
          </cell>
          <cell r="AE677">
            <v>0</v>
          </cell>
          <cell r="AF677">
            <v>0</v>
          </cell>
        </row>
        <row r="678">
          <cell r="A678">
            <v>95112</v>
          </cell>
          <cell r="B678">
            <v>951</v>
          </cell>
          <cell r="C678">
            <v>12</v>
          </cell>
          <cell r="D678" t="str">
            <v>PLACAS DE CIRCULACION VEHICULAR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T678">
            <v>0</v>
          </cell>
          <cell r="U678">
            <v>0</v>
          </cell>
          <cell r="X678">
            <v>0</v>
          </cell>
          <cell r="Y678">
            <v>0</v>
          </cell>
          <cell r="AB678">
            <v>951</v>
          </cell>
          <cell r="AC678">
            <v>12</v>
          </cell>
          <cell r="AD678" t="str">
            <v>PLACAS DE CIRCULACION VEHICULAR</v>
          </cell>
          <cell r="AE678">
            <v>0</v>
          </cell>
          <cell r="AF678">
            <v>0</v>
          </cell>
        </row>
        <row r="679">
          <cell r="A679">
            <v>95113</v>
          </cell>
          <cell r="B679">
            <v>951</v>
          </cell>
          <cell r="C679">
            <v>13</v>
          </cell>
          <cell r="D679" t="str">
            <v>LICENCIAS DE MANEJAR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T679">
            <v>0</v>
          </cell>
          <cell r="U679">
            <v>0</v>
          </cell>
          <cell r="X679">
            <v>0</v>
          </cell>
          <cell r="Y679">
            <v>0</v>
          </cell>
          <cell r="AB679">
            <v>951</v>
          </cell>
          <cell r="AC679">
            <v>13</v>
          </cell>
          <cell r="AD679" t="str">
            <v>LICENCIAS DE MANEJAR</v>
          </cell>
          <cell r="AE679">
            <v>0</v>
          </cell>
          <cell r="AF679">
            <v>0</v>
          </cell>
        </row>
        <row r="680">
          <cell r="A680">
            <v>95114</v>
          </cell>
          <cell r="B680">
            <v>951</v>
          </cell>
          <cell r="C680">
            <v>14</v>
          </cell>
          <cell r="D680" t="str">
            <v>EXP.DE CERT.DE LICENCIAS DE CONDUCIR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T680">
            <v>0</v>
          </cell>
          <cell r="U680">
            <v>0</v>
          </cell>
          <cell r="X680">
            <v>0</v>
          </cell>
          <cell r="Y680">
            <v>0</v>
          </cell>
          <cell r="AB680">
            <v>951</v>
          </cell>
          <cell r="AC680">
            <v>14</v>
          </cell>
          <cell r="AD680" t="str">
            <v>EXP.DE CERT.DE LICENCIAS DE CONDUCIR</v>
          </cell>
          <cell r="AE680">
            <v>0</v>
          </cell>
          <cell r="AF680">
            <v>0</v>
          </cell>
        </row>
        <row r="681">
          <cell r="A681">
            <v>95115</v>
          </cell>
          <cell r="B681">
            <v>951</v>
          </cell>
          <cell r="C681">
            <v>15</v>
          </cell>
          <cell r="D681" t="str">
            <v>DUPLICADOS DE LICENCIAS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T681">
            <v>0</v>
          </cell>
          <cell r="U681">
            <v>0</v>
          </cell>
          <cell r="X681">
            <v>0</v>
          </cell>
          <cell r="Y681">
            <v>0</v>
          </cell>
          <cell r="AB681">
            <v>951</v>
          </cell>
          <cell r="AC681">
            <v>15</v>
          </cell>
          <cell r="AD681" t="str">
            <v>DUPLICADOS DE LICENCIAS</v>
          </cell>
          <cell r="AE681">
            <v>0</v>
          </cell>
          <cell r="AF681">
            <v>0</v>
          </cell>
        </row>
        <row r="682">
          <cell r="A682">
            <v>95116</v>
          </cell>
          <cell r="B682">
            <v>951</v>
          </cell>
          <cell r="C682">
            <v>16</v>
          </cell>
          <cell r="D682" t="str">
            <v>DUPLICADOS DE TARJETAS DE CIRCULACION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T682">
            <v>0</v>
          </cell>
          <cell r="U682">
            <v>0</v>
          </cell>
          <cell r="X682">
            <v>0</v>
          </cell>
          <cell r="Y682">
            <v>0</v>
          </cell>
          <cell r="AB682">
            <v>951</v>
          </cell>
          <cell r="AC682">
            <v>16</v>
          </cell>
          <cell r="AD682" t="str">
            <v>DUPLICADOS DE TARJETAS DE CIRCULACION</v>
          </cell>
          <cell r="AE682">
            <v>0</v>
          </cell>
          <cell r="AF682">
            <v>0</v>
          </cell>
        </row>
        <row r="683">
          <cell r="A683">
            <v>95117</v>
          </cell>
          <cell r="B683">
            <v>951</v>
          </cell>
          <cell r="C683">
            <v>17</v>
          </cell>
          <cell r="D683" t="str">
            <v>BAJAS DE VEHICULOS DE MOTOR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T683">
            <v>0</v>
          </cell>
          <cell r="U683">
            <v>0</v>
          </cell>
          <cell r="X683">
            <v>0</v>
          </cell>
          <cell r="Y683">
            <v>0</v>
          </cell>
          <cell r="AB683">
            <v>951</v>
          </cell>
          <cell r="AC683">
            <v>17</v>
          </cell>
          <cell r="AD683" t="str">
            <v>BAJAS DE VEHICULOS DE MOTOR</v>
          </cell>
          <cell r="AE683">
            <v>0</v>
          </cell>
          <cell r="AF683">
            <v>0</v>
          </cell>
        </row>
        <row r="684">
          <cell r="A684">
            <v>95118</v>
          </cell>
          <cell r="B684">
            <v>951</v>
          </cell>
          <cell r="C684">
            <v>18</v>
          </cell>
          <cell r="D684" t="str">
            <v>SUBSIDIO LAMINAS CONTROL VEHICULAR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T684">
            <v>0</v>
          </cell>
          <cell r="U684">
            <v>0</v>
          </cell>
          <cell r="X684">
            <v>0</v>
          </cell>
          <cell r="Y684">
            <v>0</v>
          </cell>
          <cell r="AB684">
            <v>951</v>
          </cell>
          <cell r="AC684">
            <v>18</v>
          </cell>
          <cell r="AD684" t="str">
            <v>SUBSIDIO LAMINAS CONTROL VEHICULAR</v>
          </cell>
          <cell r="AE684">
            <v>0</v>
          </cell>
          <cell r="AF684">
            <v>0</v>
          </cell>
        </row>
        <row r="685">
          <cell r="A685">
            <v>95119</v>
          </cell>
          <cell r="B685">
            <v>951</v>
          </cell>
          <cell r="C685">
            <v>19</v>
          </cell>
          <cell r="D685" t="str">
            <v>SUBSIDIOS LICENCIAS DE MANEJO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T685">
            <v>0</v>
          </cell>
          <cell r="U685">
            <v>0</v>
          </cell>
          <cell r="X685">
            <v>0</v>
          </cell>
          <cell r="Y685">
            <v>0</v>
          </cell>
          <cell r="AB685">
            <v>951</v>
          </cell>
          <cell r="AC685">
            <v>19</v>
          </cell>
          <cell r="AD685" t="str">
            <v>SUBSIDIOS LICENCIAS DE MANEJO</v>
          </cell>
          <cell r="AE685">
            <v>0</v>
          </cell>
          <cell r="AF685">
            <v>0</v>
          </cell>
        </row>
        <row r="686">
          <cell r="A686">
            <v>95120</v>
          </cell>
          <cell r="B686">
            <v>951</v>
          </cell>
          <cell r="C686">
            <v>20</v>
          </cell>
          <cell r="D686" t="str">
            <v>MULTAS DE CONTROL VEHICULAR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T686">
            <v>0</v>
          </cell>
          <cell r="U686">
            <v>0</v>
          </cell>
          <cell r="X686">
            <v>0</v>
          </cell>
          <cell r="Y686">
            <v>0</v>
          </cell>
          <cell r="AB686">
            <v>951</v>
          </cell>
          <cell r="AC686">
            <v>20</v>
          </cell>
          <cell r="AD686" t="str">
            <v>MULTAS DE CONTROL VEHICULAR</v>
          </cell>
          <cell r="AE686">
            <v>0</v>
          </cell>
          <cell r="AF686">
            <v>0</v>
          </cell>
        </row>
        <row r="687">
          <cell r="A687">
            <v>95121</v>
          </cell>
          <cell r="B687">
            <v>951</v>
          </cell>
          <cell r="C687">
            <v>21</v>
          </cell>
          <cell r="D687" t="str">
            <v>INTERESES POR CONVENIO CONTROL VEHICULAR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T687">
            <v>0</v>
          </cell>
          <cell r="U687">
            <v>0</v>
          </cell>
          <cell r="X687">
            <v>0</v>
          </cell>
          <cell r="Y687">
            <v>0</v>
          </cell>
          <cell r="AB687">
            <v>951</v>
          </cell>
          <cell r="AC687">
            <v>21</v>
          </cell>
          <cell r="AD687" t="str">
            <v>INTERESES POR CONVENIO CONTROL VEHICULAR</v>
          </cell>
          <cell r="AE687">
            <v>0</v>
          </cell>
          <cell r="AF687">
            <v>0</v>
          </cell>
        </row>
        <row r="688">
          <cell r="A688">
            <v>95122</v>
          </cell>
          <cell r="B688">
            <v>951</v>
          </cell>
          <cell r="C688">
            <v>22</v>
          </cell>
          <cell r="D688" t="str">
            <v>SANCIONES POR CANJE DE PLACAS EXTEMP.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T688">
            <v>0</v>
          </cell>
          <cell r="U688">
            <v>0</v>
          </cell>
          <cell r="X688">
            <v>0</v>
          </cell>
          <cell r="Y688">
            <v>0</v>
          </cell>
          <cell r="AB688">
            <v>951</v>
          </cell>
          <cell r="AC688">
            <v>22</v>
          </cell>
          <cell r="AD688" t="str">
            <v>SANCIONES POR CANJE DE PLACAS EXTEMP.</v>
          </cell>
          <cell r="AE688">
            <v>0</v>
          </cell>
          <cell r="AF688">
            <v>0</v>
          </cell>
        </row>
        <row r="689">
          <cell r="A689">
            <v>95123</v>
          </cell>
          <cell r="B689">
            <v>951</v>
          </cell>
          <cell r="C689">
            <v>23</v>
          </cell>
          <cell r="D689" t="str">
            <v>SAN.DE DER.DE CONTROL VEH.PTE.AÑO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T689">
            <v>0</v>
          </cell>
          <cell r="U689">
            <v>0</v>
          </cell>
          <cell r="X689">
            <v>0</v>
          </cell>
          <cell r="Y689">
            <v>0</v>
          </cell>
          <cell r="AB689">
            <v>951</v>
          </cell>
          <cell r="AC689">
            <v>23</v>
          </cell>
          <cell r="AD689" t="str">
            <v>SAN.DE DER.DE CONTROL VEH.PTE.AÑO</v>
          </cell>
          <cell r="AE689">
            <v>0</v>
          </cell>
          <cell r="AF689">
            <v>0</v>
          </cell>
        </row>
        <row r="690">
          <cell r="A690">
            <v>95124</v>
          </cell>
          <cell r="B690">
            <v>951</v>
          </cell>
          <cell r="C690">
            <v>24</v>
          </cell>
          <cell r="D690" t="str">
            <v>SAN.DE DER.CONTROL VEH.REZAGO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T690">
            <v>0</v>
          </cell>
          <cell r="U690">
            <v>0</v>
          </cell>
          <cell r="X690">
            <v>0</v>
          </cell>
          <cell r="Y690">
            <v>0</v>
          </cell>
          <cell r="AB690">
            <v>951</v>
          </cell>
          <cell r="AC690">
            <v>24</v>
          </cell>
          <cell r="AD690" t="str">
            <v>SAN.DE DER.CONTROL VEH.REZAGO</v>
          </cell>
          <cell r="AE690">
            <v>0</v>
          </cell>
          <cell r="AF690">
            <v>0</v>
          </cell>
        </row>
        <row r="691">
          <cell r="A691">
            <v>95125</v>
          </cell>
          <cell r="B691">
            <v>951</v>
          </cell>
          <cell r="C691">
            <v>25</v>
          </cell>
          <cell r="D691" t="str">
            <v>10% INFRACC.DE TRANSITO AREA MET.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T691">
            <v>0</v>
          </cell>
          <cell r="U691">
            <v>0</v>
          </cell>
          <cell r="X691">
            <v>0</v>
          </cell>
          <cell r="Y691">
            <v>0</v>
          </cell>
          <cell r="AB691">
            <v>951</v>
          </cell>
          <cell r="AC691">
            <v>25</v>
          </cell>
          <cell r="AD691" t="str">
            <v>10% INFRACC.DE TRANSITO AREA MET.</v>
          </cell>
          <cell r="AE691">
            <v>0</v>
          </cell>
          <cell r="AF691">
            <v>0</v>
          </cell>
        </row>
        <row r="692">
          <cell r="A692">
            <v>95126</v>
          </cell>
          <cell r="B692">
            <v>951</v>
          </cell>
          <cell r="C692">
            <v>26</v>
          </cell>
          <cell r="D692" t="str">
            <v>EXCEDENTE PAGOS CONTROL VEHICULAR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T692">
            <v>0</v>
          </cell>
          <cell r="U692">
            <v>0</v>
          </cell>
          <cell r="X692">
            <v>0</v>
          </cell>
          <cell r="Y692">
            <v>0</v>
          </cell>
          <cell r="AB692">
            <v>951</v>
          </cell>
          <cell r="AC692">
            <v>26</v>
          </cell>
          <cell r="AD692" t="str">
            <v>EXCEDENTE PAGOS CONTROL VEHICULAR</v>
          </cell>
          <cell r="AE692">
            <v>0</v>
          </cell>
          <cell r="AF692">
            <v>0</v>
          </cell>
        </row>
        <row r="693">
          <cell r="A693">
            <v>95127</v>
          </cell>
          <cell r="B693">
            <v>951</v>
          </cell>
          <cell r="C693">
            <v>27</v>
          </cell>
          <cell r="D693" t="str">
            <v>RECARGOS CONVENIO CONTROL VEHICULAR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T693">
            <v>0</v>
          </cell>
          <cell r="U693">
            <v>0</v>
          </cell>
          <cell r="X693">
            <v>0</v>
          </cell>
          <cell r="Y693">
            <v>0</v>
          </cell>
          <cell r="AB693">
            <v>951</v>
          </cell>
          <cell r="AC693">
            <v>27</v>
          </cell>
          <cell r="AD693" t="str">
            <v>RECARGOS CONVENIO CONTROL VEHICULAR</v>
          </cell>
          <cell r="AE693">
            <v>0</v>
          </cell>
          <cell r="AF693">
            <v>0</v>
          </cell>
        </row>
        <row r="694">
          <cell r="A694">
            <v>95128</v>
          </cell>
          <cell r="B694">
            <v>951</v>
          </cell>
          <cell r="C694">
            <v>28</v>
          </cell>
          <cell r="D694" t="str">
            <v>GASTOS DE EJE.CONV.CONTROL VEHICULAR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T694">
            <v>0</v>
          </cell>
          <cell r="U694">
            <v>0</v>
          </cell>
          <cell r="X694">
            <v>0</v>
          </cell>
          <cell r="Y694">
            <v>0</v>
          </cell>
          <cell r="AB694">
            <v>951</v>
          </cell>
          <cell r="AC694">
            <v>28</v>
          </cell>
          <cell r="AD694" t="str">
            <v>GASTOS DE EJE.CONV.CONTROL VEHICULAR</v>
          </cell>
          <cell r="AE694">
            <v>0</v>
          </cell>
          <cell r="AF694">
            <v>0</v>
          </cell>
        </row>
        <row r="695">
          <cell r="A695">
            <v>95129</v>
          </cell>
          <cell r="B695">
            <v>951</v>
          </cell>
          <cell r="C695">
            <v>29</v>
          </cell>
          <cell r="D695" t="str">
            <v>QUALITAS COMPAÑIA DE SEGUROS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T695">
            <v>0</v>
          </cell>
          <cell r="U695">
            <v>0</v>
          </cell>
          <cell r="X695">
            <v>0</v>
          </cell>
          <cell r="Y695">
            <v>0</v>
          </cell>
          <cell r="AB695">
            <v>951</v>
          </cell>
          <cell r="AC695">
            <v>29</v>
          </cell>
          <cell r="AD695" t="str">
            <v>QUALITAS COMPAÑIA DE SEGUROS</v>
          </cell>
          <cell r="AE695">
            <v>0</v>
          </cell>
          <cell r="AF695">
            <v>0</v>
          </cell>
        </row>
        <row r="696">
          <cell r="A696">
            <v>95130</v>
          </cell>
          <cell r="B696">
            <v>951</v>
          </cell>
          <cell r="C696">
            <v>30</v>
          </cell>
          <cell r="D696" t="str">
            <v>ZURICH SEGUROS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T696">
            <v>0</v>
          </cell>
          <cell r="U696">
            <v>0</v>
          </cell>
          <cell r="X696">
            <v>0</v>
          </cell>
          <cell r="Y696">
            <v>0</v>
          </cell>
          <cell r="AB696">
            <v>951</v>
          </cell>
          <cell r="AC696">
            <v>30</v>
          </cell>
          <cell r="AD696" t="str">
            <v>ZURICH SEGUROS</v>
          </cell>
          <cell r="AE696">
            <v>0</v>
          </cell>
          <cell r="AF696">
            <v>0</v>
          </cell>
        </row>
        <row r="697">
          <cell r="A697">
            <v>95131</v>
          </cell>
          <cell r="B697">
            <v>951</v>
          </cell>
          <cell r="C697">
            <v>31</v>
          </cell>
          <cell r="D697" t="str">
            <v>SEGUROS BANORTE GENERALI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T697">
            <v>0</v>
          </cell>
          <cell r="U697">
            <v>0</v>
          </cell>
          <cell r="X697">
            <v>0</v>
          </cell>
          <cell r="Y697">
            <v>0</v>
          </cell>
          <cell r="AB697">
            <v>951</v>
          </cell>
          <cell r="AC697">
            <v>31</v>
          </cell>
          <cell r="AD697" t="str">
            <v>SEGUROS BANORTE GENERALI</v>
          </cell>
          <cell r="AE697">
            <v>0</v>
          </cell>
          <cell r="AF697">
            <v>0</v>
          </cell>
        </row>
        <row r="698">
          <cell r="A698">
            <v>95132</v>
          </cell>
          <cell r="B698">
            <v>951</v>
          </cell>
          <cell r="C698">
            <v>32</v>
          </cell>
          <cell r="D698" t="str">
            <v>SEGUROS ATLAS,S.A.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T698">
            <v>0</v>
          </cell>
          <cell r="U698">
            <v>0</v>
          </cell>
          <cell r="X698">
            <v>0</v>
          </cell>
          <cell r="Y698">
            <v>0</v>
          </cell>
          <cell r="AB698">
            <v>951</v>
          </cell>
          <cell r="AC698">
            <v>32</v>
          </cell>
          <cell r="AD698" t="str">
            <v>SEGUROS ATLAS,S.A.</v>
          </cell>
          <cell r="AE698">
            <v>0</v>
          </cell>
          <cell r="AF698">
            <v>0</v>
          </cell>
        </row>
        <row r="699">
          <cell r="A699">
            <v>95133</v>
          </cell>
          <cell r="B699">
            <v>951</v>
          </cell>
          <cell r="C699">
            <v>33</v>
          </cell>
          <cell r="D699" t="str">
            <v>SEGUROS AFIRME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T699">
            <v>0</v>
          </cell>
          <cell r="U699">
            <v>0</v>
          </cell>
          <cell r="X699">
            <v>0</v>
          </cell>
          <cell r="Y699">
            <v>0</v>
          </cell>
          <cell r="AB699">
            <v>951</v>
          </cell>
          <cell r="AC699">
            <v>33</v>
          </cell>
          <cell r="AD699" t="str">
            <v>SEGUROS AFIRME</v>
          </cell>
          <cell r="AE699">
            <v>0</v>
          </cell>
          <cell r="AF699">
            <v>0</v>
          </cell>
        </row>
        <row r="700">
          <cell r="A700">
            <v>95134</v>
          </cell>
          <cell r="B700">
            <v>951</v>
          </cell>
          <cell r="C700">
            <v>34</v>
          </cell>
          <cell r="D700" t="str">
            <v>SEGUROS BANCOMER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T700">
            <v>0</v>
          </cell>
          <cell r="U700">
            <v>0</v>
          </cell>
          <cell r="X700">
            <v>0</v>
          </cell>
          <cell r="Y700">
            <v>0</v>
          </cell>
          <cell r="AB700">
            <v>951</v>
          </cell>
          <cell r="AC700">
            <v>34</v>
          </cell>
          <cell r="AD700" t="str">
            <v>SEGUROS BANCOMER</v>
          </cell>
          <cell r="AE700">
            <v>0</v>
          </cell>
          <cell r="AF700">
            <v>0</v>
          </cell>
        </row>
        <row r="701">
          <cell r="A701">
            <v>95135</v>
          </cell>
          <cell r="B701">
            <v>951</v>
          </cell>
          <cell r="C701">
            <v>35</v>
          </cell>
          <cell r="D701" t="str">
            <v>10% INFRACCIONES D/TRANSITO ELECTRONICAS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T701">
            <v>0</v>
          </cell>
          <cell r="U701">
            <v>0</v>
          </cell>
          <cell r="X701">
            <v>0</v>
          </cell>
          <cell r="Y701">
            <v>0</v>
          </cell>
          <cell r="AB701">
            <v>951</v>
          </cell>
          <cell r="AC701">
            <v>35</v>
          </cell>
          <cell r="AD701" t="str">
            <v>10% INFRACCIONES D/TRANSITO ELECTRONICAS</v>
          </cell>
          <cell r="AE701">
            <v>0</v>
          </cell>
          <cell r="AF701">
            <v>0</v>
          </cell>
        </row>
        <row r="702">
          <cell r="A702">
            <v>95136</v>
          </cell>
          <cell r="B702">
            <v>951</v>
          </cell>
          <cell r="C702">
            <v>36</v>
          </cell>
          <cell r="D702" t="str">
            <v>SUBSIDIO REC.DERECHOS CTRL.VEH.PTE.AÑO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T702">
            <v>0</v>
          </cell>
          <cell r="U702">
            <v>0</v>
          </cell>
          <cell r="X702">
            <v>0</v>
          </cell>
          <cell r="Y702">
            <v>0</v>
          </cell>
          <cell r="AB702">
            <v>951</v>
          </cell>
          <cell r="AC702">
            <v>36</v>
          </cell>
          <cell r="AD702" t="str">
            <v>SUBSIDIO REC.DERECHOS CTRL.VEH.PTE.AÑO</v>
          </cell>
          <cell r="AE702">
            <v>0</v>
          </cell>
          <cell r="AF702">
            <v>0</v>
          </cell>
        </row>
        <row r="703">
          <cell r="A703">
            <v>95137</v>
          </cell>
          <cell r="B703">
            <v>951</v>
          </cell>
          <cell r="C703">
            <v>37</v>
          </cell>
          <cell r="D703" t="str">
            <v>1ER SORTEO ABRE UNA PTA.A LA SUERTE(REF)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T703">
            <v>0</v>
          </cell>
          <cell r="U703">
            <v>0</v>
          </cell>
          <cell r="X703">
            <v>0</v>
          </cell>
          <cell r="Y703">
            <v>0</v>
          </cell>
          <cell r="AB703">
            <v>951</v>
          </cell>
          <cell r="AC703">
            <v>37</v>
          </cell>
          <cell r="AD703" t="str">
            <v>1ER SORTEO ABRE UNA PTA.A LA SUERTE(REF)</v>
          </cell>
          <cell r="AE703">
            <v>0</v>
          </cell>
          <cell r="AF703">
            <v>0</v>
          </cell>
        </row>
        <row r="704">
          <cell r="A704">
            <v>95138</v>
          </cell>
          <cell r="B704">
            <v>951</v>
          </cell>
          <cell r="C704">
            <v>38</v>
          </cell>
          <cell r="D704" t="str">
            <v>1ER SORTEO ABRE UNA PTA.A LA SUERTE(LIC)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T704">
            <v>0</v>
          </cell>
          <cell r="U704">
            <v>0</v>
          </cell>
          <cell r="X704">
            <v>0</v>
          </cell>
          <cell r="Y704">
            <v>0</v>
          </cell>
          <cell r="AB704">
            <v>951</v>
          </cell>
          <cell r="AC704">
            <v>38</v>
          </cell>
          <cell r="AD704" t="str">
            <v>1ER SORTEO ABRE UNA PTA.A LA SUERTE(LIC)</v>
          </cell>
          <cell r="AE704">
            <v>0</v>
          </cell>
          <cell r="AF704">
            <v>0</v>
          </cell>
        </row>
        <row r="705">
          <cell r="A705">
            <v>95139</v>
          </cell>
          <cell r="B705">
            <v>951</v>
          </cell>
          <cell r="C705">
            <v>39</v>
          </cell>
          <cell r="D705" t="str">
            <v>SERVICIOS DE MENSAJERIA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T705">
            <v>0</v>
          </cell>
          <cell r="U705">
            <v>0</v>
          </cell>
          <cell r="X705">
            <v>0</v>
          </cell>
          <cell r="Y705">
            <v>0</v>
          </cell>
          <cell r="AB705">
            <v>951</v>
          </cell>
          <cell r="AC705">
            <v>39</v>
          </cell>
          <cell r="AD705" t="str">
            <v>SERVICIOS DE MENSAJERIA</v>
          </cell>
          <cell r="AE705">
            <v>0</v>
          </cell>
          <cell r="AF705">
            <v>0</v>
          </cell>
        </row>
        <row r="706">
          <cell r="A706">
            <v>95140</v>
          </cell>
          <cell r="B706">
            <v>951</v>
          </cell>
          <cell r="C706">
            <v>40</v>
          </cell>
          <cell r="D706" t="str">
            <v>90% INFRACC.TRANSITO AREA METROPOLITANA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T706">
            <v>0</v>
          </cell>
          <cell r="U706">
            <v>0</v>
          </cell>
          <cell r="X706">
            <v>0</v>
          </cell>
          <cell r="Y706">
            <v>0</v>
          </cell>
          <cell r="AB706">
            <v>951</v>
          </cell>
          <cell r="AC706">
            <v>40</v>
          </cell>
          <cell r="AD706" t="str">
            <v>90% INFRACC.TRANSITO AREA METROPOLITANA</v>
          </cell>
          <cell r="AE706">
            <v>0</v>
          </cell>
          <cell r="AF706">
            <v>0</v>
          </cell>
        </row>
        <row r="707">
          <cell r="A707">
            <v>95141</v>
          </cell>
          <cell r="B707">
            <v>951</v>
          </cell>
          <cell r="C707">
            <v>41</v>
          </cell>
          <cell r="D707" t="str">
            <v>90% INFRACCIONES D/TRANSITO ELECTRONICAS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T707">
            <v>0</v>
          </cell>
          <cell r="U707">
            <v>0</v>
          </cell>
          <cell r="X707">
            <v>0</v>
          </cell>
          <cell r="Y707">
            <v>0</v>
          </cell>
          <cell r="AB707">
            <v>951</v>
          </cell>
          <cell r="AC707">
            <v>41</v>
          </cell>
          <cell r="AD707" t="str">
            <v>90% INFRACCIONES D/TRANSITO ELECTRONICAS</v>
          </cell>
          <cell r="AE707">
            <v>0</v>
          </cell>
          <cell r="AF707">
            <v>0</v>
          </cell>
        </row>
        <row r="708">
          <cell r="A708">
            <v>95142</v>
          </cell>
          <cell r="B708">
            <v>951</v>
          </cell>
          <cell r="C708">
            <v>42</v>
          </cell>
          <cell r="D708" t="str">
            <v>SUBSIDIO BAJAS VEH MOTOR PRODIAT 100%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T708">
            <v>0</v>
          </cell>
          <cell r="U708">
            <v>0</v>
          </cell>
          <cell r="X708">
            <v>0</v>
          </cell>
          <cell r="Y708">
            <v>0</v>
          </cell>
          <cell r="AB708">
            <v>951</v>
          </cell>
          <cell r="AC708">
            <v>42</v>
          </cell>
          <cell r="AD708" t="str">
            <v>SUBSIDIO BAJAS VEH MOTOR PRODIAT 100%</v>
          </cell>
          <cell r="AE708">
            <v>0</v>
          </cell>
          <cell r="AF708">
            <v>0</v>
          </cell>
        </row>
        <row r="709">
          <cell r="A709">
            <v>95143</v>
          </cell>
          <cell r="B709">
            <v>951</v>
          </cell>
          <cell r="C709">
            <v>43</v>
          </cell>
          <cell r="D709" t="str">
            <v>SUB.SANCIONES REFRENDO VEH.PRODIAT 100%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T709">
            <v>0</v>
          </cell>
          <cell r="U709">
            <v>0</v>
          </cell>
          <cell r="X709">
            <v>0</v>
          </cell>
          <cell r="Y709">
            <v>0</v>
          </cell>
          <cell r="AB709">
            <v>951</v>
          </cell>
          <cell r="AC709">
            <v>43</v>
          </cell>
          <cell r="AD709" t="str">
            <v>SUB.SANCIONES REFRENDO VEH.PRODIAT 100%</v>
          </cell>
          <cell r="AE709">
            <v>0</v>
          </cell>
          <cell r="AF709">
            <v>0</v>
          </cell>
        </row>
        <row r="710">
          <cell r="A710">
            <v>95144</v>
          </cell>
          <cell r="B710">
            <v>951</v>
          </cell>
          <cell r="C710">
            <v>44</v>
          </cell>
          <cell r="D710" t="str">
            <v>SUB.INSC.Y REF.VEH.PTE.AÑO PRODIAT 100%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T710">
            <v>0</v>
          </cell>
          <cell r="U710">
            <v>0</v>
          </cell>
          <cell r="X710">
            <v>0</v>
          </cell>
          <cell r="Y710">
            <v>0</v>
          </cell>
          <cell r="AB710">
            <v>951</v>
          </cell>
          <cell r="AC710">
            <v>44</v>
          </cell>
          <cell r="AD710" t="str">
            <v>SUB.INSC.Y REF.VEH.PTE.AÑO PRODIAT 100%</v>
          </cell>
          <cell r="AE710">
            <v>0</v>
          </cell>
          <cell r="AF710">
            <v>0</v>
          </cell>
        </row>
        <row r="711">
          <cell r="A711">
            <v>95145</v>
          </cell>
          <cell r="B711">
            <v>951</v>
          </cell>
          <cell r="C711">
            <v>45</v>
          </cell>
          <cell r="D711" t="str">
            <v>SUBSIDIO INSC.Y REF.VEH.REZ.PRODIAT 50%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T711">
            <v>0</v>
          </cell>
          <cell r="U711">
            <v>0</v>
          </cell>
          <cell r="X711">
            <v>0</v>
          </cell>
          <cell r="Y711">
            <v>0</v>
          </cell>
          <cell r="AB711">
            <v>951</v>
          </cell>
          <cell r="AC711">
            <v>45</v>
          </cell>
          <cell r="AD711" t="str">
            <v>SUBSIDIO INSC.Y REF.VEH.REZ.PRODIAT 50%</v>
          </cell>
          <cell r="AE711">
            <v>0</v>
          </cell>
          <cell r="AF711">
            <v>0</v>
          </cell>
        </row>
        <row r="712">
          <cell r="A712">
            <v>95146</v>
          </cell>
          <cell r="B712">
            <v>951</v>
          </cell>
          <cell r="C712">
            <v>46</v>
          </cell>
          <cell r="D712" t="str">
            <v>SUB.PLACAS CIRCULACION VEH PRODIAT 100%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T712">
            <v>0</v>
          </cell>
          <cell r="U712">
            <v>0</v>
          </cell>
          <cell r="X712">
            <v>0</v>
          </cell>
          <cell r="Y712">
            <v>0</v>
          </cell>
          <cell r="AB712">
            <v>951</v>
          </cell>
          <cell r="AC712">
            <v>46</v>
          </cell>
          <cell r="AD712" t="str">
            <v>SUB.PLACAS CIRCULACION VEH PRODIAT 100%</v>
          </cell>
          <cell r="AE712">
            <v>0</v>
          </cell>
          <cell r="AF712">
            <v>0</v>
          </cell>
        </row>
        <row r="713">
          <cell r="A713">
            <v>95147</v>
          </cell>
          <cell r="B713">
            <v>951</v>
          </cell>
          <cell r="C713">
            <v>47</v>
          </cell>
          <cell r="D713" t="str">
            <v>COMPRA DE BASES DE LICITACIONES PUBLICAS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T713">
            <v>0</v>
          </cell>
          <cell r="U713">
            <v>0</v>
          </cell>
          <cell r="X713">
            <v>0</v>
          </cell>
          <cell r="Y713">
            <v>0</v>
          </cell>
          <cell r="AB713">
            <v>951</v>
          </cell>
          <cell r="AC713">
            <v>47</v>
          </cell>
          <cell r="AD713" t="str">
            <v>COMPRA DE BASES DE LICITACIONES PUBLICAS</v>
          </cell>
          <cell r="AE713">
            <v>0</v>
          </cell>
          <cell r="AF713">
            <v>0</v>
          </cell>
        </row>
        <row r="714">
          <cell r="A714">
            <v>95200</v>
          </cell>
          <cell r="B714">
            <v>952</v>
          </cell>
          <cell r="C714">
            <v>0</v>
          </cell>
          <cell r="D714" t="str">
            <v>INSTITUTO DE CONTROL VEH.RECURSOS ADMON.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T714">
            <v>0</v>
          </cell>
          <cell r="U714">
            <v>0</v>
          </cell>
          <cell r="X714">
            <v>0</v>
          </cell>
          <cell r="Y714">
            <v>0</v>
          </cell>
          <cell r="AB714">
            <v>952</v>
          </cell>
          <cell r="AC714">
            <v>0</v>
          </cell>
          <cell r="AD714" t="str">
            <v>INSTITUTO DE CONTROL VEH.RECURSOS ADMON.</v>
          </cell>
          <cell r="AE714">
            <v>0</v>
          </cell>
          <cell r="AF714">
            <v>0</v>
          </cell>
        </row>
        <row r="715">
          <cell r="A715">
            <v>95201</v>
          </cell>
          <cell r="B715">
            <v>952</v>
          </cell>
          <cell r="C715">
            <v>1</v>
          </cell>
          <cell r="D715" t="str">
            <v>IMP.SOBRE TRANS.DE PROP.DE VEH.AUT.USADO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T715">
            <v>0</v>
          </cell>
          <cell r="U715">
            <v>0</v>
          </cell>
          <cell r="X715">
            <v>0</v>
          </cell>
          <cell r="Y715">
            <v>0</v>
          </cell>
          <cell r="AB715">
            <v>952</v>
          </cell>
          <cell r="AC715">
            <v>1</v>
          </cell>
          <cell r="AD715" t="str">
            <v>IMP.SOBRE TRANS.DE PROP.DE VEH.AUT.USADO</v>
          </cell>
          <cell r="AE715">
            <v>0</v>
          </cell>
          <cell r="AF715">
            <v>0</v>
          </cell>
        </row>
        <row r="716">
          <cell r="A716">
            <v>95202</v>
          </cell>
          <cell r="B716">
            <v>952</v>
          </cell>
          <cell r="C716">
            <v>2</v>
          </cell>
          <cell r="D716" t="str">
            <v>IMP.DE TRANSM.POR REQUERIMIENTO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T716">
            <v>0</v>
          </cell>
          <cell r="U716">
            <v>0</v>
          </cell>
          <cell r="X716">
            <v>0</v>
          </cell>
          <cell r="Y716">
            <v>0</v>
          </cell>
          <cell r="AB716">
            <v>952</v>
          </cell>
          <cell r="AC716">
            <v>2</v>
          </cell>
          <cell r="AD716" t="str">
            <v>IMP.DE TRANSM.POR REQUERIMIENTO</v>
          </cell>
          <cell r="AE716">
            <v>0</v>
          </cell>
          <cell r="AF716">
            <v>0</v>
          </cell>
        </row>
        <row r="717">
          <cell r="A717">
            <v>95203</v>
          </cell>
          <cell r="B717">
            <v>952</v>
          </cell>
          <cell r="C717">
            <v>3</v>
          </cell>
          <cell r="D717" t="str">
            <v>ACT.E INTS.POR DEV.IMP.S/TRANS.VEH.USADO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T717">
            <v>0</v>
          </cell>
          <cell r="U717">
            <v>0</v>
          </cell>
          <cell r="X717">
            <v>0</v>
          </cell>
          <cell r="Y717">
            <v>0</v>
          </cell>
          <cell r="AB717">
            <v>952</v>
          </cell>
          <cell r="AC717">
            <v>3</v>
          </cell>
          <cell r="AD717" t="str">
            <v>ACT.E INTS.POR DEV.IMP.S/TRANS.VEH.USADO</v>
          </cell>
          <cell r="AE717">
            <v>0</v>
          </cell>
          <cell r="AF717">
            <v>0</v>
          </cell>
        </row>
        <row r="718">
          <cell r="A718">
            <v>95204</v>
          </cell>
          <cell r="B718">
            <v>952</v>
          </cell>
          <cell r="C718">
            <v>4</v>
          </cell>
          <cell r="D718" t="str">
            <v>DEV.IMP.S/TRANS.PROP.VEH.USADOS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T718">
            <v>0</v>
          </cell>
          <cell r="U718">
            <v>0</v>
          </cell>
          <cell r="X718">
            <v>0</v>
          </cell>
          <cell r="Y718">
            <v>0</v>
          </cell>
          <cell r="AB718">
            <v>952</v>
          </cell>
          <cell r="AC718">
            <v>4</v>
          </cell>
          <cell r="AD718" t="str">
            <v>DEV.IMP.S/TRANS.PROP.VEH.USADOS</v>
          </cell>
          <cell r="AE718">
            <v>0</v>
          </cell>
          <cell r="AF718">
            <v>0</v>
          </cell>
        </row>
        <row r="719">
          <cell r="A719">
            <v>95205</v>
          </cell>
          <cell r="B719">
            <v>952</v>
          </cell>
          <cell r="C719">
            <v>5</v>
          </cell>
          <cell r="D719" t="str">
            <v>MULTA IMP.P/LA AGENCIA EST.DE TRANSP.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T719">
            <v>0</v>
          </cell>
          <cell r="U719">
            <v>0</v>
          </cell>
          <cell r="X719">
            <v>0</v>
          </cell>
          <cell r="Y719">
            <v>0</v>
          </cell>
          <cell r="AB719">
            <v>952</v>
          </cell>
          <cell r="AC719">
            <v>5</v>
          </cell>
          <cell r="AD719" t="str">
            <v>MULTA IMP.P/LA AGENCIA EST.DE TRANSP.</v>
          </cell>
          <cell r="AE719">
            <v>0</v>
          </cell>
          <cell r="AF719">
            <v>0</v>
          </cell>
        </row>
        <row r="720">
          <cell r="A720">
            <v>95206</v>
          </cell>
          <cell r="B720">
            <v>952</v>
          </cell>
          <cell r="C720">
            <v>6</v>
          </cell>
          <cell r="D720" t="str">
            <v>MULTA DEL IMP.DE TRANSMISION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T720">
            <v>0</v>
          </cell>
          <cell r="U720">
            <v>0</v>
          </cell>
          <cell r="X720">
            <v>0</v>
          </cell>
          <cell r="Y720">
            <v>0</v>
          </cell>
          <cell r="AB720">
            <v>952</v>
          </cell>
          <cell r="AC720">
            <v>6</v>
          </cell>
          <cell r="AD720" t="str">
            <v>MULTA DEL IMP.DE TRANSMISION</v>
          </cell>
          <cell r="AE720">
            <v>0</v>
          </cell>
          <cell r="AF720">
            <v>0</v>
          </cell>
        </row>
        <row r="721">
          <cell r="A721">
            <v>95207</v>
          </cell>
          <cell r="B721">
            <v>952</v>
          </cell>
          <cell r="C721">
            <v>7</v>
          </cell>
          <cell r="D721" t="str">
            <v>RECARGOS DE IMP.DE TRANSMISION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T721">
            <v>0</v>
          </cell>
          <cell r="U721">
            <v>0</v>
          </cell>
          <cell r="X721">
            <v>0</v>
          </cell>
          <cell r="Y721">
            <v>0</v>
          </cell>
          <cell r="AB721">
            <v>952</v>
          </cell>
          <cell r="AC721">
            <v>7</v>
          </cell>
          <cell r="AD721" t="str">
            <v>RECARGOS DE IMP.DE TRANSMISION</v>
          </cell>
          <cell r="AE721">
            <v>0</v>
          </cell>
          <cell r="AF721">
            <v>0</v>
          </cell>
        </row>
        <row r="722">
          <cell r="A722">
            <v>95208</v>
          </cell>
          <cell r="B722">
            <v>952</v>
          </cell>
          <cell r="C722">
            <v>8</v>
          </cell>
          <cell r="D722" t="str">
            <v>GASTOS DE EJEC.TRANS.VEH.MOTOR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T722">
            <v>0</v>
          </cell>
          <cell r="U722">
            <v>0</v>
          </cell>
          <cell r="X722">
            <v>0</v>
          </cell>
          <cell r="Y722">
            <v>0</v>
          </cell>
          <cell r="AB722">
            <v>952</v>
          </cell>
          <cell r="AC722">
            <v>8</v>
          </cell>
          <cell r="AD722" t="str">
            <v>GASTOS DE EJEC.TRANS.VEH.MOTOR</v>
          </cell>
          <cell r="AE722">
            <v>0</v>
          </cell>
          <cell r="AF722">
            <v>0</v>
          </cell>
        </row>
        <row r="723">
          <cell r="A723">
            <v>95209</v>
          </cell>
          <cell r="B723">
            <v>952</v>
          </cell>
          <cell r="C723">
            <v>9</v>
          </cell>
          <cell r="D723" t="str">
            <v>INCENTIVOS POR ISAN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P723">
            <v>0</v>
          </cell>
          <cell r="T723">
            <v>0</v>
          </cell>
          <cell r="U723">
            <v>0</v>
          </cell>
          <cell r="X723">
            <v>0</v>
          </cell>
        </row>
        <row r="724">
          <cell r="A724">
            <v>95210</v>
          </cell>
          <cell r="B724">
            <v>952</v>
          </cell>
          <cell r="C724">
            <v>10</v>
          </cell>
          <cell r="D724" t="str">
            <v>RECARGOS DE ISAN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T724">
            <v>0</v>
          </cell>
          <cell r="U724">
            <v>0</v>
          </cell>
          <cell r="X724">
            <v>0</v>
          </cell>
          <cell r="Y724">
            <v>0</v>
          </cell>
          <cell r="AB724">
            <v>952</v>
          </cell>
          <cell r="AC724">
            <v>10</v>
          </cell>
          <cell r="AD724" t="str">
            <v>RECARGOS DE ISAN</v>
          </cell>
          <cell r="AE724">
            <v>0</v>
          </cell>
          <cell r="AF724">
            <v>0</v>
          </cell>
        </row>
        <row r="725">
          <cell r="A725">
            <v>95211</v>
          </cell>
          <cell r="B725">
            <v>952</v>
          </cell>
          <cell r="C725">
            <v>11</v>
          </cell>
          <cell r="D725" t="str">
            <v>SANCIONES ISAN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T725">
            <v>0</v>
          </cell>
          <cell r="U725">
            <v>0</v>
          </cell>
          <cell r="X725">
            <v>0</v>
          </cell>
          <cell r="Y725">
            <v>0</v>
          </cell>
          <cell r="AB725">
            <v>952</v>
          </cell>
          <cell r="AC725">
            <v>11</v>
          </cell>
          <cell r="AD725" t="str">
            <v>SANCIONES ISAN</v>
          </cell>
          <cell r="AE725">
            <v>0</v>
          </cell>
          <cell r="AF725">
            <v>0</v>
          </cell>
        </row>
        <row r="726">
          <cell r="A726">
            <v>95212</v>
          </cell>
          <cell r="B726">
            <v>952</v>
          </cell>
          <cell r="C726">
            <v>12</v>
          </cell>
          <cell r="D726" t="str">
            <v>ISAN PAGOS PROVISIONALES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T726">
            <v>0</v>
          </cell>
          <cell r="U726">
            <v>0</v>
          </cell>
          <cell r="X726">
            <v>0</v>
          </cell>
          <cell r="Y726">
            <v>0</v>
          </cell>
          <cell r="AB726">
            <v>952</v>
          </cell>
          <cell r="AC726">
            <v>12</v>
          </cell>
          <cell r="AD726" t="str">
            <v>ISAN PAGOS PROVISIONALES</v>
          </cell>
          <cell r="AE726">
            <v>0</v>
          </cell>
          <cell r="AF726">
            <v>0</v>
          </cell>
        </row>
        <row r="727">
          <cell r="A727">
            <v>95213</v>
          </cell>
          <cell r="B727">
            <v>952</v>
          </cell>
          <cell r="C727">
            <v>13</v>
          </cell>
          <cell r="D727" t="str">
            <v>ACTUALIZACION DE ISAN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T727">
            <v>0</v>
          </cell>
          <cell r="U727">
            <v>0</v>
          </cell>
          <cell r="X727">
            <v>0</v>
          </cell>
          <cell r="Y727">
            <v>0</v>
          </cell>
          <cell r="AB727">
            <v>952</v>
          </cell>
          <cell r="AC727">
            <v>13</v>
          </cell>
          <cell r="AD727" t="str">
            <v>ACTUALIZACION DE ISAN</v>
          </cell>
          <cell r="AE727">
            <v>0</v>
          </cell>
          <cell r="AF727">
            <v>0</v>
          </cell>
        </row>
        <row r="728">
          <cell r="A728">
            <v>95214</v>
          </cell>
          <cell r="B728">
            <v>952</v>
          </cell>
          <cell r="C728">
            <v>14</v>
          </cell>
          <cell r="D728" t="str">
            <v>DEVOLUCION IMP.SOBRE AUTOMOVILES NUEVOS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T728">
            <v>0</v>
          </cell>
          <cell r="U728">
            <v>0</v>
          </cell>
          <cell r="X728">
            <v>0</v>
          </cell>
          <cell r="Y728">
            <v>0</v>
          </cell>
          <cell r="AB728">
            <v>952</v>
          </cell>
          <cell r="AC728">
            <v>14</v>
          </cell>
          <cell r="AD728" t="str">
            <v>DEVOLUCION IMP.SOBRE AUTOMOVILES NUEVOS</v>
          </cell>
          <cell r="AE728">
            <v>0</v>
          </cell>
          <cell r="AF728">
            <v>0</v>
          </cell>
        </row>
        <row r="729">
          <cell r="A729">
            <v>95215</v>
          </cell>
          <cell r="B729">
            <v>952</v>
          </cell>
          <cell r="C729">
            <v>15</v>
          </cell>
          <cell r="D729" t="str">
            <v>ACT.E INT'S.POR DEV.ISAN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T729">
            <v>0</v>
          </cell>
          <cell r="U729">
            <v>0</v>
          </cell>
          <cell r="X729">
            <v>0</v>
          </cell>
          <cell r="Y729">
            <v>0</v>
          </cell>
          <cell r="AB729">
            <v>952</v>
          </cell>
          <cell r="AC729">
            <v>15</v>
          </cell>
          <cell r="AD729" t="str">
            <v>ACT.E INT'S.POR DEV.ISAN</v>
          </cell>
          <cell r="AE729">
            <v>0</v>
          </cell>
          <cell r="AF729">
            <v>0</v>
          </cell>
        </row>
        <row r="730">
          <cell r="A730">
            <v>95216</v>
          </cell>
          <cell r="B730">
            <v>952</v>
          </cell>
          <cell r="C730">
            <v>16</v>
          </cell>
          <cell r="D730" t="str">
            <v>IMPUESTO S/TENENCIA O USO DE VEHICULOS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T730">
            <v>0</v>
          </cell>
          <cell r="U730">
            <v>0</v>
          </cell>
          <cell r="X730">
            <v>0</v>
          </cell>
          <cell r="Y730">
            <v>0</v>
          </cell>
          <cell r="AB730">
            <v>952</v>
          </cell>
          <cell r="AC730">
            <v>16</v>
          </cell>
          <cell r="AD730" t="str">
            <v>IMPUESTO S/TENENCIA O USO DE VEHICULOS</v>
          </cell>
          <cell r="AE730">
            <v>0</v>
          </cell>
          <cell r="AF730">
            <v>0</v>
          </cell>
        </row>
        <row r="731">
          <cell r="A731">
            <v>95217</v>
          </cell>
          <cell r="B731">
            <v>952</v>
          </cell>
          <cell r="C731">
            <v>17</v>
          </cell>
          <cell r="D731" t="str">
            <v>IMPUESTO S/TENENCIA MOTOCICLETAS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T731">
            <v>0</v>
          </cell>
          <cell r="U731">
            <v>0</v>
          </cell>
          <cell r="X731">
            <v>0</v>
          </cell>
          <cell r="Y731">
            <v>0</v>
          </cell>
          <cell r="AB731">
            <v>952</v>
          </cell>
          <cell r="AC731">
            <v>17</v>
          </cell>
          <cell r="AD731" t="str">
            <v>IMPUESTO S/TENENCIA MOTOCICLETAS</v>
          </cell>
          <cell r="AE731">
            <v>0</v>
          </cell>
          <cell r="AF731">
            <v>0</v>
          </cell>
        </row>
        <row r="732">
          <cell r="A732">
            <v>95218</v>
          </cell>
          <cell r="B732">
            <v>952</v>
          </cell>
          <cell r="C732">
            <v>18</v>
          </cell>
          <cell r="D732" t="str">
            <v>RECARGOS Y ACT.DE IMP.S/TENENCIA DE VEH.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T732">
            <v>0</v>
          </cell>
          <cell r="U732">
            <v>0</v>
          </cell>
          <cell r="X732">
            <v>0</v>
          </cell>
          <cell r="Y732">
            <v>0</v>
          </cell>
          <cell r="AB732">
            <v>952</v>
          </cell>
          <cell r="AC732">
            <v>18</v>
          </cell>
          <cell r="AD732" t="str">
            <v>RECARGOS Y ACT.DE IMP.S/TENENCIA DE VEH.</v>
          </cell>
          <cell r="AE732">
            <v>0</v>
          </cell>
          <cell r="AF732">
            <v>0</v>
          </cell>
        </row>
        <row r="733">
          <cell r="A733">
            <v>95219</v>
          </cell>
          <cell r="B733">
            <v>952</v>
          </cell>
          <cell r="C733">
            <v>19</v>
          </cell>
          <cell r="D733" t="str">
            <v>RECARGOS Y ACT.DE IMP.S/TENENCIA DE MOTO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T733">
            <v>0</v>
          </cell>
          <cell r="U733">
            <v>0</v>
          </cell>
          <cell r="X733">
            <v>0</v>
          </cell>
          <cell r="Y733">
            <v>0</v>
          </cell>
          <cell r="AB733">
            <v>952</v>
          </cell>
          <cell r="AC733">
            <v>19</v>
          </cell>
          <cell r="AD733" t="str">
            <v>RECARGOS Y ACT.DE IMP.S/TENENCIA DE MOTO</v>
          </cell>
          <cell r="AE733">
            <v>0</v>
          </cell>
          <cell r="AF733">
            <v>0</v>
          </cell>
        </row>
        <row r="734">
          <cell r="A734">
            <v>95220</v>
          </cell>
          <cell r="B734">
            <v>952</v>
          </cell>
          <cell r="C734">
            <v>20</v>
          </cell>
          <cell r="D734" t="str">
            <v>DEVOLUCION IMPUESTOS SOBRE TENENCIA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T734">
            <v>0</v>
          </cell>
          <cell r="U734">
            <v>0</v>
          </cell>
          <cell r="X734">
            <v>0</v>
          </cell>
          <cell r="Y734">
            <v>0</v>
          </cell>
          <cell r="AB734">
            <v>952</v>
          </cell>
          <cell r="AC734">
            <v>20</v>
          </cell>
          <cell r="AD734" t="str">
            <v>DEVOLUCION IMPUESTOS SOBRE TENENCIA</v>
          </cell>
          <cell r="AE734">
            <v>0</v>
          </cell>
          <cell r="AF734">
            <v>0</v>
          </cell>
        </row>
        <row r="735">
          <cell r="A735">
            <v>95221</v>
          </cell>
          <cell r="B735">
            <v>952</v>
          </cell>
          <cell r="C735">
            <v>21</v>
          </cell>
          <cell r="D735" t="str">
            <v>ACT.E INT'S POR DEV.IMP.S/TENENCIA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T735">
            <v>0</v>
          </cell>
          <cell r="U735">
            <v>0</v>
          </cell>
          <cell r="X735">
            <v>0</v>
          </cell>
          <cell r="Y735">
            <v>0</v>
          </cell>
          <cell r="AB735">
            <v>952</v>
          </cell>
          <cell r="AC735">
            <v>21</v>
          </cell>
          <cell r="AD735" t="str">
            <v>ACT.E INT'S POR DEV.IMP.S/TENENCIA</v>
          </cell>
          <cell r="AE735">
            <v>0</v>
          </cell>
          <cell r="AF735">
            <v>0</v>
          </cell>
        </row>
        <row r="736">
          <cell r="A736">
            <v>95222</v>
          </cell>
          <cell r="B736">
            <v>952</v>
          </cell>
          <cell r="C736">
            <v>22</v>
          </cell>
          <cell r="D736" t="str">
            <v>ACREDITAMIENTO DEL IMP.S/TENENCIA AR.15D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T736">
            <v>0</v>
          </cell>
          <cell r="U736">
            <v>0</v>
          </cell>
          <cell r="X736">
            <v>0</v>
          </cell>
          <cell r="Y736">
            <v>0</v>
          </cell>
          <cell r="AB736">
            <v>952</v>
          </cell>
          <cell r="AC736">
            <v>22</v>
          </cell>
          <cell r="AD736" t="str">
            <v>ACREDITAMIENTO DEL IMP.S/TENENCIA AR.15D</v>
          </cell>
          <cell r="AE736">
            <v>0</v>
          </cell>
          <cell r="AF736">
            <v>0</v>
          </cell>
        </row>
        <row r="737">
          <cell r="A737">
            <v>95223</v>
          </cell>
          <cell r="B737">
            <v>952</v>
          </cell>
          <cell r="C737">
            <v>23</v>
          </cell>
          <cell r="D737" t="str">
            <v>GASTOS DE EJECUCION ISAN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T737">
            <v>0</v>
          </cell>
          <cell r="U737">
            <v>0</v>
          </cell>
          <cell r="X737">
            <v>0</v>
          </cell>
          <cell r="Y737">
            <v>0</v>
          </cell>
          <cell r="AB737">
            <v>952</v>
          </cell>
          <cell r="AC737">
            <v>23</v>
          </cell>
          <cell r="AD737" t="str">
            <v>GASTOS DE EJECUCION ISAN</v>
          </cell>
          <cell r="AE737">
            <v>0</v>
          </cell>
          <cell r="AF737">
            <v>0</v>
          </cell>
        </row>
        <row r="738">
          <cell r="A738">
            <v>95224</v>
          </cell>
          <cell r="B738">
            <v>952</v>
          </cell>
          <cell r="C738">
            <v>24</v>
          </cell>
          <cell r="D738" t="str">
            <v>GASTOS DE EJEC.IMP.SOBRE TENENCIA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T738">
            <v>0</v>
          </cell>
          <cell r="U738">
            <v>0</v>
          </cell>
          <cell r="X738">
            <v>0</v>
          </cell>
          <cell r="Y738">
            <v>0</v>
          </cell>
          <cell r="AB738">
            <v>952</v>
          </cell>
          <cell r="AC738">
            <v>24</v>
          </cell>
          <cell r="AD738" t="str">
            <v>GASTOS DE EJEC.IMP.SOBRE TENENCIA</v>
          </cell>
          <cell r="AE738">
            <v>0</v>
          </cell>
          <cell r="AF738">
            <v>0</v>
          </cell>
        </row>
        <row r="739">
          <cell r="A739">
            <v>95225</v>
          </cell>
          <cell r="B739">
            <v>952</v>
          </cell>
          <cell r="C739">
            <v>25</v>
          </cell>
          <cell r="D739" t="str">
            <v>MULTAS IMP.S/TENENCIA CTRL.DE OBLIG.100%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T739">
            <v>0</v>
          </cell>
          <cell r="U739">
            <v>0</v>
          </cell>
          <cell r="X739">
            <v>0</v>
          </cell>
          <cell r="Y739">
            <v>0</v>
          </cell>
          <cell r="AB739">
            <v>952</v>
          </cell>
          <cell r="AC739">
            <v>25</v>
          </cell>
          <cell r="AD739" t="str">
            <v>MULTAS IMP.S/TENENCIA CTRL.DE OBLIG.100%</v>
          </cell>
          <cell r="AE739">
            <v>0</v>
          </cell>
          <cell r="AF739">
            <v>0</v>
          </cell>
        </row>
        <row r="740">
          <cell r="A740">
            <v>95226</v>
          </cell>
          <cell r="B740">
            <v>952</v>
          </cell>
          <cell r="C740">
            <v>26</v>
          </cell>
          <cell r="D740" t="str">
            <v>HONORARIOS EJEC.POR CONTROL VEHICULAR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T740">
            <v>0</v>
          </cell>
          <cell r="U740">
            <v>0</v>
          </cell>
          <cell r="X740">
            <v>0</v>
          </cell>
          <cell r="Y740">
            <v>0</v>
          </cell>
          <cell r="AB740">
            <v>952</v>
          </cell>
          <cell r="AC740">
            <v>26</v>
          </cell>
          <cell r="AD740" t="str">
            <v>HONORARIOS EJEC.POR CONTROL VEHICULAR</v>
          </cell>
          <cell r="AE740">
            <v>0</v>
          </cell>
          <cell r="AF740">
            <v>0</v>
          </cell>
        </row>
        <row r="741">
          <cell r="A741">
            <v>95227</v>
          </cell>
          <cell r="B741">
            <v>952</v>
          </cell>
          <cell r="C741">
            <v>27</v>
          </cell>
          <cell r="D741" t="str">
            <v>HONORARIOS EJECUCION ISAN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T741">
            <v>0</v>
          </cell>
          <cell r="U741">
            <v>0</v>
          </cell>
          <cell r="X741">
            <v>0</v>
          </cell>
          <cell r="Y741">
            <v>0</v>
          </cell>
          <cell r="AB741">
            <v>952</v>
          </cell>
          <cell r="AC741">
            <v>27</v>
          </cell>
          <cell r="AD741" t="str">
            <v>HONORARIOS EJECUCION ISAN</v>
          </cell>
          <cell r="AE741">
            <v>0</v>
          </cell>
          <cell r="AF741">
            <v>0</v>
          </cell>
        </row>
        <row r="742">
          <cell r="A742">
            <v>95228</v>
          </cell>
          <cell r="B742">
            <v>952</v>
          </cell>
          <cell r="C742">
            <v>28</v>
          </cell>
          <cell r="D742" t="str">
            <v>90% INFRACC.TRANSITO AREA METROPOLITANA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T742">
            <v>0</v>
          </cell>
          <cell r="U742">
            <v>0</v>
          </cell>
          <cell r="X742">
            <v>0</v>
          </cell>
          <cell r="Y742">
            <v>0</v>
          </cell>
          <cell r="AB742">
            <v>952</v>
          </cell>
          <cell r="AC742">
            <v>28</v>
          </cell>
          <cell r="AD742" t="str">
            <v>90% INFRACC.TRANSITO AREA METROPOLITANA</v>
          </cell>
          <cell r="AE742">
            <v>0</v>
          </cell>
          <cell r="AF742">
            <v>0</v>
          </cell>
        </row>
        <row r="743">
          <cell r="A743">
            <v>95229</v>
          </cell>
          <cell r="B743">
            <v>952</v>
          </cell>
          <cell r="C743">
            <v>29</v>
          </cell>
          <cell r="D743" t="str">
            <v>MULTAS POR AUTOCORRECCION I.S.A.N.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T743">
            <v>0</v>
          </cell>
          <cell r="U743">
            <v>0</v>
          </cell>
          <cell r="X743">
            <v>0</v>
          </cell>
          <cell r="Y743">
            <v>0</v>
          </cell>
          <cell r="AB743">
            <v>952</v>
          </cell>
          <cell r="AC743">
            <v>29</v>
          </cell>
          <cell r="AD743" t="str">
            <v>MULTAS POR AUTOCORRECCION I.S.A.N.</v>
          </cell>
          <cell r="AE743">
            <v>0</v>
          </cell>
          <cell r="AF743">
            <v>0</v>
          </cell>
        </row>
        <row r="744">
          <cell r="A744">
            <v>95235</v>
          </cell>
          <cell r="B744">
            <v>952</v>
          </cell>
          <cell r="C744">
            <v>35</v>
          </cell>
          <cell r="D744" t="str">
            <v>FONDO DE COMPENSACIÓN ISAN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T744">
            <v>0</v>
          </cell>
          <cell r="U744">
            <v>0</v>
          </cell>
          <cell r="X744">
            <v>0</v>
          </cell>
          <cell r="Y744">
            <v>0</v>
          </cell>
          <cell r="AB744">
            <v>952</v>
          </cell>
          <cell r="AC744">
            <v>35</v>
          </cell>
          <cell r="AD744" t="str">
            <v>FONDO DE COMPENSACIÓN ISAN</v>
          </cell>
          <cell r="AE744">
            <v>0</v>
          </cell>
          <cell r="AF744">
            <v>0</v>
          </cell>
        </row>
        <row r="745">
          <cell r="A745">
            <v>95241</v>
          </cell>
          <cell r="B745">
            <v>952</v>
          </cell>
          <cell r="C745">
            <v>41</v>
          </cell>
          <cell r="D745" t="str">
            <v>ACTUALIZ IMP.S/TEN DE VEHICULOS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T745">
            <v>0</v>
          </cell>
          <cell r="U745">
            <v>0</v>
          </cell>
          <cell r="X745">
            <v>0</v>
          </cell>
          <cell r="Y745">
            <v>0</v>
          </cell>
          <cell r="AB745">
            <v>952</v>
          </cell>
          <cell r="AC745">
            <v>41</v>
          </cell>
          <cell r="AD745" t="str">
            <v>ACTUALIZ IMP.S/TEN DE VEHICULOS</v>
          </cell>
          <cell r="AE745">
            <v>0</v>
          </cell>
          <cell r="AF745">
            <v>0</v>
          </cell>
        </row>
        <row r="746">
          <cell r="A746">
            <v>95242</v>
          </cell>
          <cell r="B746">
            <v>952</v>
          </cell>
          <cell r="C746">
            <v>42</v>
          </cell>
          <cell r="D746" t="str">
            <v>ACTUALIZ IMP. S/TEN DE MOTOS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T746">
            <v>0</v>
          </cell>
          <cell r="U746">
            <v>0</v>
          </cell>
          <cell r="X746">
            <v>0</v>
          </cell>
          <cell r="Y746">
            <v>0</v>
          </cell>
          <cell r="AB746">
            <v>952</v>
          </cell>
          <cell r="AC746">
            <v>42</v>
          </cell>
          <cell r="AD746" t="str">
            <v>ACTUALIZ IMP. S/TEN DE MOTOS</v>
          </cell>
          <cell r="AE746">
            <v>0</v>
          </cell>
          <cell r="AF746">
            <v>0</v>
          </cell>
        </row>
        <row r="747">
          <cell r="A747">
            <v>95243</v>
          </cell>
          <cell r="B747">
            <v>952</v>
          </cell>
          <cell r="C747">
            <v>43</v>
          </cell>
          <cell r="D747" t="str">
            <v>INSCRIPCION VEH. EXTRANJEROS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T747">
            <v>0</v>
          </cell>
          <cell r="U747">
            <v>0</v>
          </cell>
          <cell r="X747">
            <v>0</v>
          </cell>
          <cell r="Y747">
            <v>0</v>
          </cell>
          <cell r="AB747">
            <v>952</v>
          </cell>
          <cell r="AC747">
            <v>43</v>
          </cell>
          <cell r="AD747" t="str">
            <v>INSCRIPCION VEH. EXTRANJEROS</v>
          </cell>
          <cell r="AE747">
            <v>0</v>
          </cell>
          <cell r="AF747">
            <v>0</v>
          </cell>
        </row>
        <row r="748">
          <cell r="A748">
            <v>95244</v>
          </cell>
          <cell r="B748">
            <v>952</v>
          </cell>
          <cell r="C748">
            <v>44</v>
          </cell>
          <cell r="D748" t="str">
            <v>DEV. INSCRIPC. VEH. EXT.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T748">
            <v>0</v>
          </cell>
          <cell r="U748">
            <v>0</v>
          </cell>
          <cell r="X748">
            <v>0</v>
          </cell>
          <cell r="Y748">
            <v>0</v>
          </cell>
          <cell r="AB748">
            <v>952</v>
          </cell>
          <cell r="AC748">
            <v>44</v>
          </cell>
          <cell r="AD748" t="str">
            <v>DEV. INSCRIPC. VEH. EXT.</v>
          </cell>
          <cell r="AE748">
            <v>0</v>
          </cell>
          <cell r="AF748">
            <v>0</v>
          </cell>
        </row>
        <row r="749">
          <cell r="A749">
            <v>95245</v>
          </cell>
          <cell r="B749">
            <v>952</v>
          </cell>
          <cell r="C749">
            <v>45</v>
          </cell>
          <cell r="D749" t="str">
            <v>ACT.E INTS. POR DEV.INSCRIP.VEH.EXT.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T749">
            <v>0</v>
          </cell>
          <cell r="U749">
            <v>0</v>
          </cell>
          <cell r="X749">
            <v>0</v>
          </cell>
          <cell r="Y749">
            <v>0</v>
          </cell>
          <cell r="AB749">
            <v>952</v>
          </cell>
          <cell r="AC749">
            <v>45</v>
          </cell>
          <cell r="AD749" t="str">
            <v>ACT.E INTS. POR DEV.INSCRIP.VEH.EXT.</v>
          </cell>
          <cell r="AE749">
            <v>0</v>
          </cell>
          <cell r="AF749">
            <v>0</v>
          </cell>
        </row>
        <row r="750">
          <cell r="A750">
            <v>95246</v>
          </cell>
          <cell r="B750">
            <v>952</v>
          </cell>
          <cell r="C750">
            <v>46</v>
          </cell>
          <cell r="D750" t="str">
            <v>EXPEDICION O REFRENDO DE LA CONCESION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T750">
            <v>0</v>
          </cell>
          <cell r="U750">
            <v>0</v>
          </cell>
          <cell r="X750">
            <v>0</v>
          </cell>
          <cell r="Y750">
            <v>0</v>
          </cell>
          <cell r="AB750">
            <v>952</v>
          </cell>
          <cell r="AC750">
            <v>46</v>
          </cell>
          <cell r="AD750" t="str">
            <v>EXPEDICION O REFRENDO DE LA CONCESION</v>
          </cell>
          <cell r="AE750">
            <v>0</v>
          </cell>
          <cell r="AF750">
            <v>0</v>
          </cell>
        </row>
        <row r="751">
          <cell r="A751">
            <v>95247</v>
          </cell>
          <cell r="B751">
            <v>952</v>
          </cell>
          <cell r="C751">
            <v>47</v>
          </cell>
          <cell r="D751" t="str">
            <v>TRAMITE DE CESION DE DER.DE LA CONCESION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T751">
            <v>0</v>
          </cell>
          <cell r="U751">
            <v>0</v>
          </cell>
          <cell r="X751">
            <v>0</v>
          </cell>
          <cell r="Y751">
            <v>0</v>
          </cell>
          <cell r="AB751">
            <v>952</v>
          </cell>
          <cell r="AC751">
            <v>47</v>
          </cell>
          <cell r="AD751" t="str">
            <v>TRAMITE DE CESION DE DER.DE LA CONCESION</v>
          </cell>
          <cell r="AE751">
            <v>0</v>
          </cell>
          <cell r="AF751">
            <v>0</v>
          </cell>
        </row>
        <row r="752">
          <cell r="A752">
            <v>95248</v>
          </cell>
          <cell r="B752">
            <v>952</v>
          </cell>
          <cell r="C752">
            <v>48</v>
          </cell>
          <cell r="D752" t="str">
            <v>REP.DE DOC.EN EL QUE CONSTA LA CONCESION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T752">
            <v>0</v>
          </cell>
          <cell r="U752">
            <v>0</v>
          </cell>
          <cell r="X752">
            <v>0</v>
          </cell>
          <cell r="Y752">
            <v>0</v>
          </cell>
          <cell r="AB752">
            <v>952</v>
          </cell>
          <cell r="AC752">
            <v>48</v>
          </cell>
          <cell r="AD752" t="str">
            <v>REP.DE DOC.EN EL QUE CONSTA LA CONCESION</v>
          </cell>
          <cell r="AE752">
            <v>0</v>
          </cell>
          <cell r="AF752">
            <v>0</v>
          </cell>
        </row>
        <row r="753">
          <cell r="A753">
            <v>95249</v>
          </cell>
          <cell r="B753">
            <v>952</v>
          </cell>
          <cell r="C753">
            <v>49</v>
          </cell>
          <cell r="D753" t="str">
            <v>CAMBIO DE VEHICULO OBJ.DE LA CONCESION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T753">
            <v>0</v>
          </cell>
          <cell r="U753">
            <v>0</v>
          </cell>
          <cell r="X753">
            <v>0</v>
          </cell>
          <cell r="Y753">
            <v>0</v>
          </cell>
          <cell r="AB753">
            <v>952</v>
          </cell>
          <cell r="AC753">
            <v>49</v>
          </cell>
          <cell r="AD753" t="str">
            <v>CAMBIO DE VEHICULO OBJ.DE LA CONCESION</v>
          </cell>
          <cell r="AE753">
            <v>0</v>
          </cell>
          <cell r="AF753">
            <v>0</v>
          </cell>
        </row>
        <row r="754">
          <cell r="A754">
            <v>95250</v>
          </cell>
          <cell r="B754">
            <v>952</v>
          </cell>
          <cell r="C754">
            <v>50</v>
          </cell>
          <cell r="D754" t="str">
            <v>DONATIVOS PARA CRUZ ROJA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T754">
            <v>0</v>
          </cell>
          <cell r="U754">
            <v>0</v>
          </cell>
          <cell r="X754">
            <v>0</v>
          </cell>
          <cell r="Y754">
            <v>0</v>
          </cell>
          <cell r="AB754">
            <v>952</v>
          </cell>
          <cell r="AC754">
            <v>50</v>
          </cell>
          <cell r="AD754" t="str">
            <v>DONATIVOS PARA CRUZ ROJA</v>
          </cell>
          <cell r="AE754">
            <v>0</v>
          </cell>
          <cell r="AF754">
            <v>0</v>
          </cell>
        </row>
        <row r="755">
          <cell r="A755">
            <v>95251</v>
          </cell>
          <cell r="B755">
            <v>952</v>
          </cell>
          <cell r="C755">
            <v>51</v>
          </cell>
          <cell r="D755" t="str">
            <v>DONATIVOS PARA PATRONATO DE BOMBEROS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T755">
            <v>0</v>
          </cell>
          <cell r="U755">
            <v>0</v>
          </cell>
          <cell r="X755">
            <v>0</v>
          </cell>
          <cell r="Y755">
            <v>0</v>
          </cell>
          <cell r="AB755">
            <v>952</v>
          </cell>
          <cell r="AC755">
            <v>51</v>
          </cell>
          <cell r="AD755" t="str">
            <v>DONATIVOS PARA PATRONATO DE BOMBEROS</v>
          </cell>
          <cell r="AE755">
            <v>0</v>
          </cell>
          <cell r="AF755">
            <v>0</v>
          </cell>
        </row>
        <row r="756">
          <cell r="A756">
            <v>95252</v>
          </cell>
          <cell r="B756">
            <v>952</v>
          </cell>
          <cell r="C756">
            <v>52</v>
          </cell>
          <cell r="D756" t="str">
            <v>DONATIVOS PARA CRUZ VERDE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T756">
            <v>0</v>
          </cell>
          <cell r="U756">
            <v>0</v>
          </cell>
          <cell r="X756">
            <v>0</v>
          </cell>
          <cell r="Y756">
            <v>0</v>
          </cell>
          <cell r="AB756">
            <v>952</v>
          </cell>
          <cell r="AC756">
            <v>52</v>
          </cell>
          <cell r="AD756" t="str">
            <v>DONATIVOS PARA CRUZ VERDE</v>
          </cell>
          <cell r="AE756">
            <v>0</v>
          </cell>
          <cell r="AF756">
            <v>0</v>
          </cell>
        </row>
        <row r="757">
          <cell r="A757">
            <v>95253</v>
          </cell>
          <cell r="B757">
            <v>952</v>
          </cell>
          <cell r="C757">
            <v>53</v>
          </cell>
          <cell r="D757" t="str">
            <v>DONATIVOS POR APLICAR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T757">
            <v>0</v>
          </cell>
          <cell r="U757">
            <v>0</v>
          </cell>
          <cell r="X757">
            <v>0</v>
          </cell>
          <cell r="Y757">
            <v>0</v>
          </cell>
          <cell r="AB757">
            <v>952</v>
          </cell>
          <cell r="AC757">
            <v>53</v>
          </cell>
          <cell r="AD757" t="str">
            <v>DONATIVOS POR APLICAR</v>
          </cell>
          <cell r="AE757">
            <v>0</v>
          </cell>
          <cell r="AF757">
            <v>0</v>
          </cell>
        </row>
        <row r="758">
          <cell r="A758">
            <v>95254</v>
          </cell>
          <cell r="B758">
            <v>952</v>
          </cell>
          <cell r="C758">
            <v>54</v>
          </cell>
          <cell r="D758" t="str">
            <v>MULTAS TRANSP.PUB. (TAXIS) SIN CONCESION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T758">
            <v>0</v>
          </cell>
          <cell r="U758">
            <v>0</v>
          </cell>
          <cell r="X758">
            <v>0</v>
          </cell>
          <cell r="Y758">
            <v>0</v>
          </cell>
          <cell r="AB758">
            <v>952</v>
          </cell>
          <cell r="AC758">
            <v>54</v>
          </cell>
          <cell r="AD758" t="str">
            <v>MULTAS TRANSP.PUB. (TAXIS) SIN CONCESION</v>
          </cell>
          <cell r="AE758">
            <v>0</v>
          </cell>
          <cell r="AF758">
            <v>0</v>
          </cell>
        </row>
        <row r="759">
          <cell r="A759">
            <v>95255</v>
          </cell>
          <cell r="B759">
            <v>952</v>
          </cell>
          <cell r="C759">
            <v>55</v>
          </cell>
          <cell r="D759" t="str">
            <v>SUBSIDIO MULTAS TRANSP.PUB.(TAXI)S/CONCE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T759">
            <v>0</v>
          </cell>
          <cell r="U759">
            <v>0</v>
          </cell>
          <cell r="X759">
            <v>0</v>
          </cell>
          <cell r="Y759">
            <v>0</v>
          </cell>
          <cell r="AB759">
            <v>952</v>
          </cell>
          <cell r="AC759">
            <v>55</v>
          </cell>
          <cell r="AD759" t="str">
            <v>SUBSIDIO MULTAS TRANSP.PUB.(TAXI)S/CONCE</v>
          </cell>
          <cell r="AE759">
            <v>0</v>
          </cell>
          <cell r="AF759">
            <v>0</v>
          </cell>
        </row>
        <row r="760">
          <cell r="A760">
            <v>95256</v>
          </cell>
          <cell r="B760">
            <v>952</v>
          </cell>
          <cell r="C760">
            <v>56</v>
          </cell>
          <cell r="D760" t="str">
            <v>90% INFRACCIONES D/TRANSITO ELECTRONICAS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T760">
            <v>0</v>
          </cell>
          <cell r="U760">
            <v>0</v>
          </cell>
          <cell r="X760">
            <v>0</v>
          </cell>
          <cell r="Y760">
            <v>0</v>
          </cell>
          <cell r="AB760">
            <v>952</v>
          </cell>
          <cell r="AC760">
            <v>56</v>
          </cell>
          <cell r="AD760" t="str">
            <v>90% INFRACCIONES D/TRANSITO ELECTRONICAS</v>
          </cell>
          <cell r="AE760">
            <v>0</v>
          </cell>
          <cell r="AF760">
            <v>0</v>
          </cell>
        </row>
        <row r="761">
          <cell r="A761">
            <v>95257</v>
          </cell>
          <cell r="B761">
            <v>952</v>
          </cell>
          <cell r="C761">
            <v>57</v>
          </cell>
          <cell r="D761" t="str">
            <v>SUBSIDIO REC. Y ACT.IMP.S/TENENCIA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T761">
            <v>0</v>
          </cell>
          <cell r="U761">
            <v>0</v>
          </cell>
          <cell r="X761">
            <v>0</v>
          </cell>
          <cell r="Y761">
            <v>0</v>
          </cell>
          <cell r="AB761">
            <v>952</v>
          </cell>
          <cell r="AC761">
            <v>57</v>
          </cell>
          <cell r="AD761" t="str">
            <v>SUBSIDIO REC. Y ACT.IMP.S/TENENCIA</v>
          </cell>
          <cell r="AE761">
            <v>0</v>
          </cell>
          <cell r="AF761">
            <v>0</v>
          </cell>
        </row>
        <row r="762">
          <cell r="A762">
            <v>95261</v>
          </cell>
          <cell r="B762">
            <v>952</v>
          </cell>
          <cell r="C762">
            <v>61</v>
          </cell>
          <cell r="D762" t="str">
            <v>RECARGOS X MULTAS AGENCIA EST.DE TRANSP.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T762">
            <v>0</v>
          </cell>
          <cell r="U762">
            <v>0</v>
          </cell>
          <cell r="X762">
            <v>0</v>
          </cell>
          <cell r="Y762">
            <v>0</v>
          </cell>
          <cell r="AB762">
            <v>952</v>
          </cell>
          <cell r="AC762">
            <v>61</v>
          </cell>
          <cell r="AD762" t="str">
            <v>RECARGOS X MULTAS AGENCIA EST.DE TRANSP.</v>
          </cell>
          <cell r="AE762">
            <v>0</v>
          </cell>
          <cell r="AF762">
            <v>0</v>
          </cell>
        </row>
        <row r="763">
          <cell r="A763">
            <v>95262</v>
          </cell>
          <cell r="B763">
            <v>952</v>
          </cell>
          <cell r="C763">
            <v>62</v>
          </cell>
          <cell r="D763" t="str">
            <v>GASTOS D/EJEC.X MULT.AGENCIA EST.D/TRANS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T763">
            <v>0</v>
          </cell>
          <cell r="U763">
            <v>0</v>
          </cell>
          <cell r="X763">
            <v>0</v>
          </cell>
          <cell r="Y763">
            <v>0</v>
          </cell>
          <cell r="AB763">
            <v>952</v>
          </cell>
          <cell r="AC763">
            <v>62</v>
          </cell>
          <cell r="AD763" t="str">
            <v>GASTOS D/EJEC.X MULT.AGENCIA EST.D/TRANS</v>
          </cell>
          <cell r="AE763">
            <v>0</v>
          </cell>
          <cell r="AF763">
            <v>0</v>
          </cell>
        </row>
        <row r="764">
          <cell r="A764">
            <v>95263</v>
          </cell>
          <cell r="B764">
            <v>952</v>
          </cell>
          <cell r="C764">
            <v>63</v>
          </cell>
          <cell r="D764" t="str">
            <v>ACTUALIZACION MULT.AGENCIA EST.DE TRANSP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T764">
            <v>0</v>
          </cell>
          <cell r="U764">
            <v>0</v>
          </cell>
          <cell r="X764">
            <v>0</v>
          </cell>
          <cell r="Y764">
            <v>0</v>
          </cell>
          <cell r="AB764">
            <v>952</v>
          </cell>
          <cell r="AC764">
            <v>63</v>
          </cell>
          <cell r="AD764" t="str">
            <v>ACTUALIZACION MULT.AGENCIA EST.DE TRANSP</v>
          </cell>
          <cell r="AE764">
            <v>0</v>
          </cell>
          <cell r="AF764">
            <v>0</v>
          </cell>
        </row>
        <row r="765">
          <cell r="A765">
            <v>95264</v>
          </cell>
          <cell r="B765">
            <v>952</v>
          </cell>
          <cell r="C765">
            <v>64</v>
          </cell>
          <cell r="D765" t="str">
            <v>INTS.X PLAZO X MULT.ESTAT.DIR.CRED.Y COB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T765">
            <v>0</v>
          </cell>
          <cell r="U765">
            <v>0</v>
          </cell>
          <cell r="X765">
            <v>0</v>
          </cell>
          <cell r="Y765">
            <v>0</v>
          </cell>
          <cell r="AB765">
            <v>952</v>
          </cell>
          <cell r="AC765">
            <v>64</v>
          </cell>
          <cell r="AD765" t="str">
            <v>INTS.X PLAZO X MULT.ESTAT.DIR.CRED.Y COB</v>
          </cell>
          <cell r="AE765">
            <v>0</v>
          </cell>
          <cell r="AF765">
            <v>0</v>
          </cell>
        </row>
        <row r="766">
          <cell r="A766">
            <v>95265</v>
          </cell>
          <cell r="B766">
            <v>952</v>
          </cell>
          <cell r="C766">
            <v>65</v>
          </cell>
          <cell r="D766" t="str">
            <v>DONATIVO PRO PATRONATO RECONSTRUYAMOS NL</v>
          </cell>
          <cell r="H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T766">
            <v>0</v>
          </cell>
          <cell r="U766">
            <v>0</v>
          </cell>
          <cell r="X766">
            <v>0</v>
          </cell>
          <cell r="Y766">
            <v>0</v>
          </cell>
          <cell r="AB766">
            <v>952</v>
          </cell>
          <cell r="AC766">
            <v>65</v>
          </cell>
          <cell r="AD766" t="str">
            <v>DONATIVO PRO PATRONATO RECONSTRUYAMOS NL</v>
          </cell>
          <cell r="AE766">
            <v>0</v>
          </cell>
          <cell r="AF766">
            <v>0</v>
          </cell>
        </row>
        <row r="767">
          <cell r="A767">
            <v>95301</v>
          </cell>
          <cell r="B767">
            <v>953</v>
          </cell>
          <cell r="C767">
            <v>1</v>
          </cell>
          <cell r="D767" t="str">
            <v>IMP.S/TENENCIA O USO DE VEHICULOS REZAGO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T767">
            <v>0</v>
          </cell>
          <cell r="U767">
            <v>0</v>
          </cell>
          <cell r="X767">
            <v>0</v>
          </cell>
          <cell r="Y767">
            <v>0</v>
          </cell>
          <cell r="AB767">
            <v>953</v>
          </cell>
          <cell r="AC767">
            <v>1</v>
          </cell>
          <cell r="AD767" t="str">
            <v>IMP.S/TENENCIA O USO DE VEHICULOS REZAGO</v>
          </cell>
          <cell r="AE767">
            <v>0</v>
          </cell>
          <cell r="AF767">
            <v>0</v>
          </cell>
        </row>
        <row r="768">
          <cell r="A768">
            <v>95302</v>
          </cell>
          <cell r="B768">
            <v>953</v>
          </cell>
          <cell r="C768">
            <v>2</v>
          </cell>
          <cell r="D768" t="str">
            <v>IMP.S/TENENCIA MOTOCICLETAS REZAGO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T768">
            <v>0</v>
          </cell>
          <cell r="U768">
            <v>0</v>
          </cell>
          <cell r="X768">
            <v>0</v>
          </cell>
          <cell r="Y768">
            <v>0</v>
          </cell>
          <cell r="AB768">
            <v>953</v>
          </cell>
          <cell r="AC768">
            <v>2</v>
          </cell>
          <cell r="AD768" t="str">
            <v>IMP.S/TENENCIA MOTOCICLETAS REZAGO</v>
          </cell>
          <cell r="AE768">
            <v>0</v>
          </cell>
          <cell r="AF768">
            <v>0</v>
          </cell>
        </row>
        <row r="769">
          <cell r="A769">
            <v>95303</v>
          </cell>
          <cell r="B769">
            <v>953</v>
          </cell>
          <cell r="C769">
            <v>3</v>
          </cell>
          <cell r="D769" t="str">
            <v>REC.Y ACT.DE IMP.S/TEN. O USO VEH.REZAGO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T769">
            <v>0</v>
          </cell>
          <cell r="U769">
            <v>0</v>
          </cell>
          <cell r="X769">
            <v>0</v>
          </cell>
          <cell r="Y769">
            <v>0</v>
          </cell>
          <cell r="AB769">
            <v>953</v>
          </cell>
          <cell r="AC769">
            <v>3</v>
          </cell>
          <cell r="AD769" t="str">
            <v>REC.Y ACT.DE IMP.S/TEN. O USO VEH.REZAGO</v>
          </cell>
          <cell r="AE769">
            <v>0</v>
          </cell>
          <cell r="AF769">
            <v>0</v>
          </cell>
        </row>
        <row r="770">
          <cell r="A770">
            <v>95304</v>
          </cell>
          <cell r="B770">
            <v>953</v>
          </cell>
          <cell r="C770">
            <v>4</v>
          </cell>
          <cell r="D770" t="str">
            <v>REC.Y ACT.DE IMP.S/TEN.MOTOCICLETA REZ.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T770">
            <v>0</v>
          </cell>
          <cell r="U770">
            <v>0</v>
          </cell>
          <cell r="X770">
            <v>0</v>
          </cell>
          <cell r="Y770">
            <v>0</v>
          </cell>
          <cell r="AB770">
            <v>953</v>
          </cell>
          <cell r="AC770">
            <v>4</v>
          </cell>
          <cell r="AD770" t="str">
            <v>REC.Y ACT.DE IMP.S/TEN.MOTOCICLETA REZ.</v>
          </cell>
          <cell r="AE770">
            <v>0</v>
          </cell>
          <cell r="AF770">
            <v>0</v>
          </cell>
        </row>
        <row r="771">
          <cell r="A771">
            <v>95305</v>
          </cell>
          <cell r="B771">
            <v>953</v>
          </cell>
          <cell r="C771">
            <v>5</v>
          </cell>
          <cell r="D771" t="str">
            <v>DEVOLUCION IMP.S/TENENCIA REZAGO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T771">
            <v>0</v>
          </cell>
          <cell r="U771">
            <v>0</v>
          </cell>
          <cell r="X771">
            <v>0</v>
          </cell>
          <cell r="Y771">
            <v>0</v>
          </cell>
          <cell r="AB771">
            <v>953</v>
          </cell>
          <cell r="AC771">
            <v>5</v>
          </cell>
          <cell r="AD771" t="str">
            <v>DEVOLUCION IMP.S/TENENCIA REZAGO</v>
          </cell>
          <cell r="AE771">
            <v>0</v>
          </cell>
          <cell r="AF771">
            <v>0</v>
          </cell>
        </row>
        <row r="772">
          <cell r="A772">
            <v>95306</v>
          </cell>
          <cell r="B772">
            <v>953</v>
          </cell>
          <cell r="C772">
            <v>6</v>
          </cell>
          <cell r="D772" t="str">
            <v>ACT.E INTS.POR DEV.IMP.S/TENENCIA REZAGO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T772">
            <v>0</v>
          </cell>
          <cell r="U772">
            <v>0</v>
          </cell>
          <cell r="X772">
            <v>0</v>
          </cell>
          <cell r="Y772">
            <v>0</v>
          </cell>
          <cell r="AB772">
            <v>953</v>
          </cell>
          <cell r="AC772">
            <v>6</v>
          </cell>
          <cell r="AD772" t="str">
            <v>ACT.E INTS.POR DEV.IMP.S/TENENCIA REZAGO</v>
          </cell>
          <cell r="AE772">
            <v>0</v>
          </cell>
          <cell r="AF772">
            <v>0</v>
          </cell>
        </row>
        <row r="773">
          <cell r="A773">
            <v>95307</v>
          </cell>
          <cell r="B773">
            <v>953</v>
          </cell>
          <cell r="C773">
            <v>7</v>
          </cell>
          <cell r="D773" t="str">
            <v>ACREDITAMIENTO DEL IMP.S/TENENCIA REZAGO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T773">
            <v>0</v>
          </cell>
          <cell r="U773">
            <v>0</v>
          </cell>
          <cell r="X773">
            <v>0</v>
          </cell>
          <cell r="Y773">
            <v>0</v>
          </cell>
          <cell r="AB773">
            <v>953</v>
          </cell>
          <cell r="AC773">
            <v>7</v>
          </cell>
          <cell r="AD773" t="str">
            <v>ACREDITAMIENTO DEL IMP.S/TENENCIA REZAGO</v>
          </cell>
          <cell r="AE773">
            <v>0</v>
          </cell>
          <cell r="AF773">
            <v>0</v>
          </cell>
        </row>
        <row r="774">
          <cell r="A774">
            <v>95308</v>
          </cell>
          <cell r="B774">
            <v>953</v>
          </cell>
          <cell r="C774">
            <v>8</v>
          </cell>
          <cell r="D774" t="str">
            <v>GASTOS DE EJEC.IMP.S/TENENCIA REZAGO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T774">
            <v>0</v>
          </cell>
          <cell r="U774">
            <v>0</v>
          </cell>
          <cell r="X774">
            <v>0</v>
          </cell>
          <cell r="Y774">
            <v>0</v>
          </cell>
          <cell r="AB774">
            <v>953</v>
          </cell>
          <cell r="AC774">
            <v>8</v>
          </cell>
          <cell r="AD774" t="str">
            <v>GASTOS DE EJEC.IMP.S/TENENCIA REZAGO</v>
          </cell>
          <cell r="AE774">
            <v>0</v>
          </cell>
          <cell r="AF774">
            <v>0</v>
          </cell>
        </row>
        <row r="775">
          <cell r="A775">
            <v>95309</v>
          </cell>
          <cell r="B775">
            <v>953</v>
          </cell>
          <cell r="C775">
            <v>9</v>
          </cell>
          <cell r="D775" t="str">
            <v>MULTAS IMP.S/TENENCIA CTRL.OBLIG.REZAGO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T775">
            <v>0</v>
          </cell>
          <cell r="U775">
            <v>0</v>
          </cell>
          <cell r="X775">
            <v>0</v>
          </cell>
          <cell r="Y775">
            <v>0</v>
          </cell>
          <cell r="AB775">
            <v>953</v>
          </cell>
          <cell r="AC775">
            <v>9</v>
          </cell>
          <cell r="AD775" t="str">
            <v>MULTAS IMP.S/TENENCIA CTRL.OBLIG.REZAGO</v>
          </cell>
          <cell r="AE775">
            <v>0</v>
          </cell>
          <cell r="AF775">
            <v>0</v>
          </cell>
        </row>
        <row r="776">
          <cell r="A776">
            <v>95310</v>
          </cell>
          <cell r="B776">
            <v>953</v>
          </cell>
          <cell r="C776">
            <v>10</v>
          </cell>
          <cell r="D776" t="str">
            <v>ACT.IMP.S/TENENCIA VEHICULOS REZAGO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T776">
            <v>0</v>
          </cell>
          <cell r="U776">
            <v>0</v>
          </cell>
          <cell r="X776">
            <v>0</v>
          </cell>
          <cell r="Y776">
            <v>0</v>
          </cell>
          <cell r="AB776">
            <v>953</v>
          </cell>
          <cell r="AC776">
            <v>10</v>
          </cell>
          <cell r="AD776" t="str">
            <v>ACT.IMP.S/TENENCIA VEHICULOS REZAGO</v>
          </cell>
          <cell r="AE776">
            <v>0</v>
          </cell>
          <cell r="AF776">
            <v>0</v>
          </cell>
        </row>
        <row r="777">
          <cell r="A777">
            <v>95311</v>
          </cell>
          <cell r="B777">
            <v>953</v>
          </cell>
          <cell r="C777">
            <v>11</v>
          </cell>
          <cell r="D777" t="str">
            <v>ACT.IMP.S/TENENCIA MOTOCICLETAS REZAGO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T777">
            <v>0</v>
          </cell>
          <cell r="U777">
            <v>0</v>
          </cell>
          <cell r="X777">
            <v>0</v>
          </cell>
          <cell r="Y777">
            <v>0</v>
          </cell>
          <cell r="AB777">
            <v>953</v>
          </cell>
          <cell r="AC777">
            <v>11</v>
          </cell>
          <cell r="AD777" t="str">
            <v>ACT.IMP.S/TENENCIA MOTOCICLETAS REZAGO</v>
          </cell>
          <cell r="AE777">
            <v>0</v>
          </cell>
          <cell r="AF777">
            <v>0</v>
          </cell>
        </row>
        <row r="778">
          <cell r="A778">
            <v>95401</v>
          </cell>
          <cell r="B778">
            <v>954</v>
          </cell>
          <cell r="C778">
            <v>1</v>
          </cell>
          <cell r="D778" t="str">
            <v>INCENTIVOS POR ISAN REZAGO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T778">
            <v>0</v>
          </cell>
          <cell r="U778">
            <v>0</v>
          </cell>
          <cell r="X778">
            <v>0</v>
          </cell>
          <cell r="Y778">
            <v>0</v>
          </cell>
          <cell r="AB778">
            <v>954</v>
          </cell>
          <cell r="AC778">
            <v>1</v>
          </cell>
          <cell r="AD778" t="str">
            <v>INCENTIVOS POR ISAN REZAGO</v>
          </cell>
          <cell r="AE778">
            <v>0</v>
          </cell>
          <cell r="AF778">
            <v>0</v>
          </cell>
        </row>
        <row r="779">
          <cell r="A779">
            <v>95402</v>
          </cell>
          <cell r="B779">
            <v>954</v>
          </cell>
          <cell r="C779">
            <v>2</v>
          </cell>
          <cell r="D779" t="str">
            <v>RECARGOS DE ISAN REZAGO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T779">
            <v>0</v>
          </cell>
          <cell r="U779">
            <v>0</v>
          </cell>
          <cell r="X779">
            <v>0</v>
          </cell>
          <cell r="Y779">
            <v>0</v>
          </cell>
          <cell r="AB779">
            <v>954</v>
          </cell>
          <cell r="AC779">
            <v>2</v>
          </cell>
          <cell r="AD779" t="str">
            <v>RECARGOS DE ISAN REZAGO</v>
          </cell>
          <cell r="AE779">
            <v>0</v>
          </cell>
          <cell r="AF779">
            <v>0</v>
          </cell>
        </row>
        <row r="780">
          <cell r="A780">
            <v>95403</v>
          </cell>
          <cell r="B780">
            <v>954</v>
          </cell>
          <cell r="C780">
            <v>3</v>
          </cell>
          <cell r="D780" t="str">
            <v>SANCIONES ISAN REZAGO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T780">
            <v>0</v>
          </cell>
          <cell r="U780">
            <v>0</v>
          </cell>
          <cell r="X780">
            <v>0</v>
          </cell>
          <cell r="Y780">
            <v>0</v>
          </cell>
          <cell r="AB780">
            <v>954</v>
          </cell>
          <cell r="AC780">
            <v>3</v>
          </cell>
          <cell r="AD780" t="str">
            <v>SANCIONES ISAN REZAGO</v>
          </cell>
          <cell r="AE780">
            <v>0</v>
          </cell>
          <cell r="AF780">
            <v>0</v>
          </cell>
        </row>
        <row r="781">
          <cell r="A781">
            <v>95404</v>
          </cell>
          <cell r="B781">
            <v>954</v>
          </cell>
          <cell r="C781">
            <v>4</v>
          </cell>
          <cell r="D781" t="str">
            <v>ISAN PAGOS PROVISIONALES REZAGO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T781">
            <v>0</v>
          </cell>
          <cell r="U781">
            <v>0</v>
          </cell>
          <cell r="X781">
            <v>0</v>
          </cell>
          <cell r="Y781">
            <v>0</v>
          </cell>
          <cell r="AB781">
            <v>954</v>
          </cell>
          <cell r="AC781">
            <v>4</v>
          </cell>
          <cell r="AD781" t="str">
            <v>ISAN PAGOS PROVISIONALES REZAGO</v>
          </cell>
          <cell r="AE781">
            <v>0</v>
          </cell>
          <cell r="AF781">
            <v>0</v>
          </cell>
        </row>
        <row r="782">
          <cell r="A782">
            <v>95405</v>
          </cell>
          <cell r="B782">
            <v>954</v>
          </cell>
          <cell r="C782">
            <v>5</v>
          </cell>
          <cell r="D782" t="str">
            <v>ACTUALIZACION DE ISAN REZAGO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T782">
            <v>0</v>
          </cell>
          <cell r="U782">
            <v>0</v>
          </cell>
          <cell r="X782">
            <v>0</v>
          </cell>
          <cell r="Y782">
            <v>0</v>
          </cell>
          <cell r="AB782">
            <v>954</v>
          </cell>
          <cell r="AC782">
            <v>5</v>
          </cell>
          <cell r="AD782" t="str">
            <v>ACTUALIZACION DE ISAN REZAGO</v>
          </cell>
          <cell r="AE782">
            <v>0</v>
          </cell>
          <cell r="AF782">
            <v>0</v>
          </cell>
        </row>
        <row r="783">
          <cell r="A783">
            <v>95406</v>
          </cell>
          <cell r="B783">
            <v>954</v>
          </cell>
          <cell r="C783">
            <v>6</v>
          </cell>
          <cell r="D783" t="str">
            <v>DEV.IMP.S/AUTOMOVILES NUEVOS REZAGO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T783">
            <v>0</v>
          </cell>
          <cell r="U783">
            <v>0</v>
          </cell>
          <cell r="X783">
            <v>0</v>
          </cell>
          <cell r="Y783">
            <v>0</v>
          </cell>
          <cell r="AB783">
            <v>954</v>
          </cell>
          <cell r="AC783">
            <v>6</v>
          </cell>
          <cell r="AD783" t="str">
            <v>DEV.IMP.S/AUTOMOVILES NUEVOS REZAGO</v>
          </cell>
          <cell r="AE783">
            <v>0</v>
          </cell>
          <cell r="AF783">
            <v>0</v>
          </cell>
        </row>
        <row r="784">
          <cell r="A784">
            <v>95407</v>
          </cell>
          <cell r="B784">
            <v>954</v>
          </cell>
          <cell r="C784">
            <v>7</v>
          </cell>
          <cell r="D784" t="str">
            <v>ACT.E INT'S POR DEV.ISAN REZAGO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T784">
            <v>0</v>
          </cell>
          <cell r="U784">
            <v>0</v>
          </cell>
          <cell r="X784">
            <v>0</v>
          </cell>
          <cell r="Y784">
            <v>0</v>
          </cell>
          <cell r="AB784">
            <v>954</v>
          </cell>
          <cell r="AC784">
            <v>7</v>
          </cell>
          <cell r="AD784" t="str">
            <v>ACT.E INT'S POR DEV.ISAN REZAGO</v>
          </cell>
          <cell r="AE784">
            <v>0</v>
          </cell>
          <cell r="AF784">
            <v>0</v>
          </cell>
        </row>
        <row r="785">
          <cell r="A785">
            <v>95408</v>
          </cell>
          <cell r="B785">
            <v>954</v>
          </cell>
          <cell r="C785">
            <v>8</v>
          </cell>
          <cell r="D785" t="str">
            <v>GASTOS DE EJECUCION ISAN REZAGO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T785">
            <v>0</v>
          </cell>
          <cell r="U785">
            <v>0</v>
          </cell>
          <cell r="X785">
            <v>0</v>
          </cell>
          <cell r="Y785">
            <v>0</v>
          </cell>
          <cell r="AB785">
            <v>954</v>
          </cell>
          <cell r="AC785">
            <v>8</v>
          </cell>
          <cell r="AD785" t="str">
            <v>GASTOS DE EJECUCION ISAN REZAGO</v>
          </cell>
          <cell r="AE785">
            <v>0</v>
          </cell>
          <cell r="AF785">
            <v>0</v>
          </cell>
        </row>
        <row r="786">
          <cell r="A786">
            <v>95409</v>
          </cell>
          <cell r="B786">
            <v>954</v>
          </cell>
          <cell r="C786">
            <v>9</v>
          </cell>
          <cell r="D786" t="str">
            <v>HONORARIOS DE EJECUCION ISAN REZAGO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T786">
            <v>0</v>
          </cell>
          <cell r="U786">
            <v>0</v>
          </cell>
          <cell r="X786">
            <v>0</v>
          </cell>
          <cell r="Y786">
            <v>0</v>
          </cell>
          <cell r="AB786">
            <v>954</v>
          </cell>
          <cell r="AC786">
            <v>9</v>
          </cell>
          <cell r="AD786" t="str">
            <v>HONORARIOS DE EJECUCION ISAN REZAGO</v>
          </cell>
          <cell r="AE786">
            <v>0</v>
          </cell>
          <cell r="AF786">
            <v>0</v>
          </cell>
        </row>
        <row r="787">
          <cell r="A787">
            <v>95410</v>
          </cell>
          <cell r="B787">
            <v>954</v>
          </cell>
          <cell r="C787">
            <v>10</v>
          </cell>
          <cell r="D787" t="str">
            <v>MULTAS POR AUTOCORRECION ISAN REZAGO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T787">
            <v>0</v>
          </cell>
          <cell r="U787">
            <v>0</v>
          </cell>
          <cell r="X787">
            <v>0</v>
          </cell>
          <cell r="Y787">
            <v>0</v>
          </cell>
          <cell r="AB787">
            <v>954</v>
          </cell>
          <cell r="AC787">
            <v>10</v>
          </cell>
          <cell r="AD787" t="str">
            <v>MULTAS POR AUTOCORRECION ISAN REZAGO</v>
          </cell>
          <cell r="AE787">
            <v>0</v>
          </cell>
          <cell r="AF787">
            <v>0</v>
          </cell>
        </row>
        <row r="788">
          <cell r="A788">
            <v>95411</v>
          </cell>
          <cell r="B788">
            <v>954</v>
          </cell>
          <cell r="C788">
            <v>11</v>
          </cell>
          <cell r="D788" t="str">
            <v>FONDO DE COMPENSACION DEL ISAN REZAGO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T788">
            <v>0</v>
          </cell>
          <cell r="U788">
            <v>0</v>
          </cell>
          <cell r="X788">
            <v>0</v>
          </cell>
          <cell r="Y788">
            <v>0</v>
          </cell>
          <cell r="AB788">
            <v>954</v>
          </cell>
          <cell r="AC788">
            <v>11</v>
          </cell>
          <cell r="AD788" t="str">
            <v>FONDO DE COMPENSACION DEL ISAN REZAGO</v>
          </cell>
          <cell r="AE788">
            <v>0</v>
          </cell>
          <cell r="AF788">
            <v>0</v>
          </cell>
        </row>
        <row r="789">
          <cell r="A789">
            <v>99999</v>
          </cell>
          <cell r="B789">
            <v>999</v>
          </cell>
          <cell r="C789">
            <v>99</v>
          </cell>
          <cell r="D789" t="str">
            <v>TOTAL DEUDORES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T789">
            <v>0</v>
          </cell>
          <cell r="U789">
            <v>0</v>
          </cell>
          <cell r="X789">
            <v>0</v>
          </cell>
          <cell r="Y789">
            <v>0</v>
          </cell>
          <cell r="AB789">
            <v>0</v>
          </cell>
          <cell r="AC789">
            <v>0</v>
          </cell>
          <cell r="AD789" t="str">
            <v>TOTAL DEUDORES</v>
          </cell>
          <cell r="AE789">
            <v>0</v>
          </cell>
          <cell r="AF789">
            <v>0</v>
          </cell>
        </row>
        <row r="790">
          <cell r="D790" t="str">
            <v>TOTAL NO PRESUPUESTAL</v>
          </cell>
          <cell r="E790">
            <v>1276706642.1600001</v>
          </cell>
          <cell r="F790">
            <v>-10316774.949999999</v>
          </cell>
          <cell r="G790">
            <v>410896296.75</v>
          </cell>
          <cell r="H790">
            <v>1677286163.96</v>
          </cell>
          <cell r="I790">
            <v>-317830153.04000002</v>
          </cell>
          <cell r="J790">
            <v>56476039.640000001</v>
          </cell>
          <cell r="K790">
            <v>-175042685.74000001</v>
          </cell>
          <cell r="L790">
            <v>-436396799.14000005</v>
          </cell>
          <cell r="M790">
            <v>37451236.369999997</v>
          </cell>
          <cell r="N790">
            <v>21031758.390000001</v>
          </cell>
          <cell r="O790">
            <v>1173228797.71</v>
          </cell>
          <cell r="P790">
            <v>1231711792.47</v>
          </cell>
          <cell r="T790">
            <v>0</v>
          </cell>
          <cell r="U790">
            <v>2472601157.29</v>
          </cell>
          <cell r="X790">
            <v>0</v>
          </cell>
          <cell r="Y790">
            <v>2472601157.29</v>
          </cell>
          <cell r="AB790">
            <v>0</v>
          </cell>
          <cell r="AC790">
            <v>0</v>
          </cell>
          <cell r="AD790" t="str">
            <v>TOTAL NO PRESUPUESTAL</v>
          </cell>
          <cell r="AE790">
            <v>1173228797.71</v>
          </cell>
          <cell r="AF790">
            <v>2472601157.29</v>
          </cell>
        </row>
        <row r="791">
          <cell r="D791" t="str">
            <v>TOTAL GENERAL</v>
          </cell>
          <cell r="E791">
            <v>5341109174.6400003</v>
          </cell>
          <cell r="F791">
            <v>3871313892.4099998</v>
          </cell>
          <cell r="G791">
            <v>4856544789.3599997</v>
          </cell>
          <cell r="H791">
            <v>14068967856.41</v>
          </cell>
          <cell r="I791">
            <v>3586253112.5700002</v>
          </cell>
          <cell r="J791">
            <v>4055691327.6399999</v>
          </cell>
          <cell r="K791">
            <v>7209349606.3299999</v>
          </cell>
          <cell r="L791">
            <v>14851294046.540001</v>
          </cell>
          <cell r="M791">
            <v>4789889777.1000004</v>
          </cell>
          <cell r="N791">
            <v>4809407706.1099997</v>
          </cell>
          <cell r="O791">
            <v>5174820060.2299995</v>
          </cell>
          <cell r="P791">
            <v>14774117543.439999</v>
          </cell>
          <cell r="T791">
            <v>0</v>
          </cell>
          <cell r="U791">
            <v>43694379446.389999</v>
          </cell>
          <cell r="X791">
            <v>0</v>
          </cell>
          <cell r="Y791">
            <v>43694379446.389999</v>
          </cell>
          <cell r="AB791">
            <v>0</v>
          </cell>
          <cell r="AC791">
            <v>0</v>
          </cell>
          <cell r="AD791" t="str">
            <v>TOTAL GENERAL</v>
          </cell>
          <cell r="AE791">
            <v>5174820060.2299995</v>
          </cell>
          <cell r="AF791">
            <v>43694379446.389999</v>
          </cell>
        </row>
        <row r="793">
          <cell r="X793">
            <v>-33517688.689999104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OL ($)"/>
      <sheetName val="PSOL (U)"/>
      <sheetName val="PAGBACO NVO"/>
      <sheetName val="PAG X ORG"/>
      <sheetName val="speuas"/>
      <sheetName val="speuas (2)"/>
      <sheetName val="PAG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RELACION DE RECURSOS REQUERIDOS PARA ATENDER EL SERVICIO DE LA DEUDA DEL GENL Y SUS ENTIDADES PARAESTATALES</v>
          </cell>
        </row>
        <row r="4">
          <cell r="B4" t="str">
            <v>DEL 27 y 31 DE JULIO DEL 2000</v>
          </cell>
        </row>
        <row r="6">
          <cell r="B6" t="str">
            <v>Nombre del Banco Receptor</v>
          </cell>
          <cell r="C6" t="str">
            <v>Nombre de la Plaza (Número)</v>
          </cell>
          <cell r="D6" t="str">
            <v>Sucursal</v>
          </cell>
          <cell r="E6" t="str">
            <v>Referencia</v>
          </cell>
          <cell r="F6" t="str">
            <v>Número de Cuenta</v>
          </cell>
          <cell r="G6" t="str">
            <v>Beneficiario</v>
          </cell>
          <cell r="H6" t="str">
            <v>Cantidad Moneda Nacional</v>
          </cell>
        </row>
        <row r="7">
          <cell r="B7" t="str">
            <v xml:space="preserve">BITAL </v>
          </cell>
          <cell r="C7" t="str">
            <v>Madero Ote.</v>
          </cell>
          <cell r="D7">
            <v>528</v>
          </cell>
          <cell r="F7">
            <v>4100437301</v>
          </cell>
          <cell r="G7" t="str">
            <v>S.T.C. Metrorrey</v>
          </cell>
          <cell r="H7">
            <v>0</v>
          </cell>
        </row>
        <row r="8">
          <cell r="B8" t="str">
            <v>Banorte, S.A.</v>
          </cell>
          <cell r="C8" t="str">
            <v>Gran Plaza</v>
          </cell>
          <cell r="D8">
            <v>51</v>
          </cell>
          <cell r="F8" t="str">
            <v>051-35609-8</v>
          </cell>
          <cell r="G8" t="str">
            <v>S.T.C. Metrorrey</v>
          </cell>
          <cell r="H8">
            <v>0</v>
          </cell>
        </row>
        <row r="9">
          <cell r="B9" t="str">
            <v>Banamex</v>
          </cell>
          <cell r="C9" t="str">
            <v>Pino Suarez</v>
          </cell>
          <cell r="D9">
            <v>186</v>
          </cell>
          <cell r="F9" t="str">
            <v>0186-740579-4</v>
          </cell>
          <cell r="G9" t="str">
            <v>S.T.C. Metrorrey</v>
          </cell>
          <cell r="H9">
            <v>0</v>
          </cell>
        </row>
        <row r="10">
          <cell r="B10" t="str">
            <v>Bancomer</v>
          </cell>
          <cell r="C10" t="str">
            <v>Monterrey (003)</v>
          </cell>
          <cell r="D10">
            <v>17</v>
          </cell>
          <cell r="F10" t="str">
            <v>0282172-6</v>
          </cell>
          <cell r="G10" t="str">
            <v>Banobras S. N. C.</v>
          </cell>
          <cell r="H10">
            <v>0</v>
          </cell>
        </row>
        <row r="11">
          <cell r="F11" t="str">
            <v>GENL-Metrorrey</v>
          </cell>
          <cell r="H11">
            <v>0</v>
          </cell>
        </row>
        <row r="14">
          <cell r="I14" t="str">
            <v>Cantidad en Moneda Nacional</v>
          </cell>
          <cell r="J14" t="str">
            <v>Fecha</v>
          </cell>
        </row>
        <row r="15">
          <cell r="I15">
            <v>3170581.1689859247</v>
          </cell>
          <cell r="J15">
            <v>36734</v>
          </cell>
        </row>
        <row r="17">
          <cell r="I17">
            <v>5140584.6939011039</v>
          </cell>
          <cell r="J17">
            <v>36734</v>
          </cell>
        </row>
        <row r="19">
          <cell r="I19">
            <v>181434.21978189421</v>
          </cell>
          <cell r="J19">
            <v>36734</v>
          </cell>
        </row>
        <row r="21">
          <cell r="I21">
            <v>3925398.0906031779</v>
          </cell>
          <cell r="J21">
            <v>36738</v>
          </cell>
        </row>
        <row r="23">
          <cell r="I23">
            <v>516221.91998615104</v>
          </cell>
          <cell r="J23">
            <v>36734</v>
          </cell>
        </row>
        <row r="25">
          <cell r="I25">
            <v>122881.41088695395</v>
          </cell>
          <cell r="J25">
            <v>36734</v>
          </cell>
        </row>
        <row r="26">
          <cell r="I26">
            <v>126857.45348398152</v>
          </cell>
          <cell r="J26">
            <v>36734</v>
          </cell>
        </row>
        <row r="27">
          <cell r="I27">
            <v>91582.291268554021</v>
          </cell>
          <cell r="J27">
            <v>36734</v>
          </cell>
        </row>
        <row r="28">
          <cell r="I28">
            <v>61796.378516287805</v>
          </cell>
          <cell r="J28">
            <v>36734</v>
          </cell>
        </row>
        <row r="30">
          <cell r="I30">
            <v>522849.46145054069</v>
          </cell>
          <cell r="J30">
            <v>36734</v>
          </cell>
        </row>
        <row r="31">
          <cell r="I31">
            <v>13860187.088864572</v>
          </cell>
        </row>
        <row r="33">
          <cell r="I33">
            <v>59060995.908047795</v>
          </cell>
          <cell r="K33">
            <v>0</v>
          </cell>
        </row>
      </sheetData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C Ingresos"/>
      <sheetName val="A DIVERSAS"/>
      <sheetName val="INGRESOS"/>
      <sheetName val="SEPTIEMBRE 2011 trim_acum (2)"/>
      <sheetName val="RESUMEN 2011"/>
      <sheetName val="RECAUDACION ENERO 2011"/>
      <sheetName val="RECAUDACION FEBRERO 2011"/>
      <sheetName val="RECAUDACION MARZO 2011"/>
      <sheetName val="RECAUDACION ABRIL 2011"/>
      <sheetName val="RECAUDACION DE MAYO 2011"/>
      <sheetName val="RECAUDACION DE JUNIO 2011"/>
      <sheetName val="RECAUDACION DE JULIO 2011"/>
      <sheetName val="RECAUDACION DE AGOSTO 2011"/>
      <sheetName val="RECAUDACION DE SEPTIEMBRE 2011"/>
      <sheetName val="RECAUDACION DE OCTUBRE 2011"/>
      <sheetName val="RECAUDACION DE NOVIEMBRE 2011"/>
      <sheetName val="RECAUDACION DE DICIEMBRE 2011"/>
      <sheetName val="ENERO 2011"/>
      <sheetName val="FEBRERO 2011"/>
      <sheetName val="MARZO 2011"/>
      <sheetName val="MARZO 2011 (2)"/>
      <sheetName val="ABRIL 2011 ley_acum"/>
      <sheetName val="ALTAS"/>
    </sheetNames>
    <sheetDataSet>
      <sheetData sheetId="0">
        <row r="1">
          <cell r="A1" t="str">
            <v>DIRECCION DE CONTABILIDAD Y CUENTA PUBLICA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40494</v>
          </cell>
        </row>
        <row r="2">
          <cell r="A2" t="str">
            <v>CATALOGO DE CUENTAS (CLASIFICADOR POR RUBRO DE INGRESOS)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</row>
        <row r="3">
          <cell r="A3" t="str">
            <v>PARTIDA PRESUPUESTAL ACTUAL SOLO PARA IDENTIFICACION</v>
          </cell>
          <cell r="B3" t="str">
            <v>PARTIDA NUEVA</v>
          </cell>
          <cell r="C3" t="str">
            <v>PARTIDA CONTABLE</v>
          </cell>
          <cell r="D3" t="str">
            <v>PARA ORDENAR</v>
          </cell>
          <cell r="E3" t="str">
            <v>NIVEL 1 RUBRO  1 DIGITO</v>
          </cell>
          <cell r="F3" t="str">
            <v>NIVEL 2 TIPO  1 DIGITO</v>
          </cell>
          <cell r="G3" t="str">
            <v>NIVEL 3 CLASE  1 DIGITO</v>
          </cell>
          <cell r="H3" t="str">
            <v xml:space="preserve">NIVEL 4  Y  5 CONCEPTO /SRIA 2 DIGITOS </v>
          </cell>
        </row>
        <row r="4">
          <cell r="A4">
            <v>0</v>
          </cell>
          <cell r="B4" t="str">
            <v>INGRESOS</v>
          </cell>
          <cell r="C4">
            <v>0</v>
          </cell>
          <cell r="D4">
            <v>1</v>
          </cell>
          <cell r="E4">
            <v>0</v>
          </cell>
          <cell r="F4">
            <v>0</v>
          </cell>
          <cell r="H4">
            <v>0</v>
          </cell>
          <cell r="I4">
            <v>0</v>
          </cell>
        </row>
        <row r="5">
          <cell r="A5">
            <v>0</v>
          </cell>
          <cell r="B5">
            <v>1</v>
          </cell>
          <cell r="C5" t="str">
            <v>41100-0-000</v>
          </cell>
          <cell r="D5">
            <v>2</v>
          </cell>
          <cell r="E5" t="str">
            <v>IMPUESTOS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</row>
        <row r="6">
          <cell r="A6">
            <v>0</v>
          </cell>
          <cell r="B6">
            <v>11</v>
          </cell>
          <cell r="C6" t="str">
            <v>41111-0-000</v>
          </cell>
          <cell r="D6">
            <v>3</v>
          </cell>
          <cell r="E6">
            <v>0</v>
          </cell>
          <cell r="F6" t="str">
            <v>IMPUESTOS SOBRE LOS INGRESOS</v>
          </cell>
          <cell r="G6">
            <v>0</v>
          </cell>
          <cell r="H6">
            <v>0</v>
          </cell>
          <cell r="I6">
            <v>0</v>
          </cell>
        </row>
        <row r="7">
          <cell r="A7">
            <v>0</v>
          </cell>
          <cell r="B7" t="str">
            <v>111</v>
          </cell>
          <cell r="C7" t="str">
            <v>41111-1-000</v>
          </cell>
          <cell r="D7">
            <v>4</v>
          </cell>
          <cell r="E7">
            <v>0</v>
          </cell>
          <cell r="F7">
            <v>0</v>
          </cell>
          <cell r="G7" t="str">
            <v>IMPUESTO POR OBTENCION DE PREMIOS</v>
          </cell>
          <cell r="H7">
            <v>0</v>
          </cell>
          <cell r="I7">
            <v>0</v>
          </cell>
        </row>
        <row r="8">
          <cell r="A8">
            <v>12700</v>
          </cell>
          <cell r="B8" t="str">
            <v>11101</v>
          </cell>
          <cell r="C8" t="str">
            <v>41111-1-001</v>
          </cell>
          <cell r="D8">
            <v>5</v>
          </cell>
          <cell r="E8">
            <v>0</v>
          </cell>
          <cell r="F8">
            <v>0</v>
          </cell>
          <cell r="G8">
            <v>0</v>
          </cell>
          <cell r="H8" t="str">
            <v>IMPUESTO POR OBTENCION DE PREMIOS</v>
          </cell>
          <cell r="I8">
            <v>1</v>
          </cell>
        </row>
        <row r="9">
          <cell r="A9">
            <v>13003</v>
          </cell>
          <cell r="B9" t="str">
            <v>11102</v>
          </cell>
          <cell r="C9" t="str">
            <v>41111-1-002</v>
          </cell>
          <cell r="D9">
            <v>6</v>
          </cell>
          <cell r="E9">
            <v>0</v>
          </cell>
          <cell r="F9">
            <v>0</v>
          </cell>
          <cell r="G9">
            <v>0</v>
          </cell>
          <cell r="H9" t="str">
            <v>DEVOLUCION POR IMPUESTO POR OBTENCION PREMIOS</v>
          </cell>
          <cell r="I9">
            <v>2</v>
          </cell>
        </row>
        <row r="10">
          <cell r="A10">
            <v>0</v>
          </cell>
          <cell r="B10">
            <v>0</v>
          </cell>
          <cell r="C10">
            <v>0</v>
          </cell>
          <cell r="D10">
            <v>7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12</v>
          </cell>
          <cell r="C11" t="str">
            <v>41121-0-000</v>
          </cell>
          <cell r="D11">
            <v>8</v>
          </cell>
          <cell r="E11">
            <v>0</v>
          </cell>
          <cell r="F11" t="str">
            <v>IMPUESTOS SOBRE EL PATRIMONIO</v>
          </cell>
          <cell r="G11">
            <v>0</v>
          </cell>
          <cell r="H11">
            <v>0</v>
          </cell>
          <cell r="I11">
            <v>0</v>
          </cell>
        </row>
        <row r="12">
          <cell r="A12">
            <v>0</v>
          </cell>
          <cell r="B12">
            <v>0</v>
          </cell>
          <cell r="C12" t="str">
            <v>41121-1-000</v>
          </cell>
          <cell r="D12">
            <v>9</v>
          </cell>
          <cell r="E12">
            <v>0</v>
          </cell>
          <cell r="F12">
            <v>0</v>
          </cell>
          <cell r="G12" t="str">
            <v>Impuesto S/Tenencia LHE Autos Pasajeros</v>
          </cell>
          <cell r="H12">
            <v>0</v>
          </cell>
          <cell r="I12">
            <v>0</v>
          </cell>
        </row>
        <row r="13">
          <cell r="A13">
            <v>14001</v>
          </cell>
          <cell r="B13">
            <v>12101</v>
          </cell>
          <cell r="C13" t="str">
            <v>41121-1-001</v>
          </cell>
          <cell r="D13">
            <v>10</v>
          </cell>
          <cell r="E13">
            <v>0</v>
          </cell>
          <cell r="F13">
            <v>0</v>
          </cell>
          <cell r="G13">
            <v>0</v>
          </cell>
          <cell r="H13" t="str">
            <v>Impuesto S/Tenencia LHE Autos Pasajeros</v>
          </cell>
          <cell r="I13">
            <v>0</v>
          </cell>
        </row>
        <row r="14">
          <cell r="A14">
            <v>14002</v>
          </cell>
          <cell r="B14">
            <v>12102</v>
          </cell>
          <cell r="C14" t="str">
            <v>41121-1-002</v>
          </cell>
          <cell r="D14">
            <v>11</v>
          </cell>
          <cell r="E14">
            <v>0</v>
          </cell>
          <cell r="F14">
            <v>0</v>
          </cell>
          <cell r="G14">
            <v>0</v>
          </cell>
          <cell r="H14" t="str">
            <v>Recargos Imp. S/Tenencia LHE Autos Pasajeros</v>
          </cell>
          <cell r="I14">
            <v>0</v>
          </cell>
        </row>
        <row r="15">
          <cell r="A15">
            <v>14003</v>
          </cell>
          <cell r="B15">
            <v>12103</v>
          </cell>
          <cell r="C15" t="str">
            <v>41121-1-003</v>
          </cell>
          <cell r="D15">
            <v>12</v>
          </cell>
          <cell r="E15">
            <v>0</v>
          </cell>
          <cell r="F15">
            <v>0</v>
          </cell>
          <cell r="G15">
            <v>0</v>
          </cell>
          <cell r="H15" t="str">
            <v>Actualización IST LHE Autos Pasajeros</v>
          </cell>
          <cell r="I15">
            <v>0</v>
          </cell>
        </row>
        <row r="16">
          <cell r="A16">
            <v>14004</v>
          </cell>
          <cell r="B16">
            <v>12104</v>
          </cell>
          <cell r="C16" t="str">
            <v>41121-1-004</v>
          </cell>
          <cell r="D16">
            <v>13</v>
          </cell>
          <cell r="E16">
            <v>0</v>
          </cell>
          <cell r="F16">
            <v>0</v>
          </cell>
          <cell r="G16">
            <v>0</v>
          </cell>
          <cell r="H16" t="str">
            <v>Imp. S/Tenencia LHE Autos Pasajeros Rezago</v>
          </cell>
          <cell r="I16">
            <v>0</v>
          </cell>
        </row>
        <row r="17">
          <cell r="A17">
            <v>14005</v>
          </cell>
          <cell r="B17">
            <v>12105</v>
          </cell>
          <cell r="C17" t="str">
            <v>41121-1-005</v>
          </cell>
          <cell r="D17">
            <v>14</v>
          </cell>
          <cell r="E17">
            <v>0</v>
          </cell>
          <cell r="F17">
            <v>0</v>
          </cell>
          <cell r="G17">
            <v>0</v>
          </cell>
          <cell r="H17" t="str">
            <v>Recargos IST LHE Autos Pasajeros Rezago</v>
          </cell>
          <cell r="I17">
            <v>0</v>
          </cell>
        </row>
        <row r="18">
          <cell r="A18">
            <v>14006</v>
          </cell>
          <cell r="B18">
            <v>12106</v>
          </cell>
          <cell r="C18" t="str">
            <v>41121-1-006</v>
          </cell>
          <cell r="D18">
            <v>15</v>
          </cell>
          <cell r="E18">
            <v>0</v>
          </cell>
          <cell r="F18">
            <v>0</v>
          </cell>
          <cell r="G18">
            <v>0</v>
          </cell>
          <cell r="H18" t="str">
            <v>Actualización IST LHE Autos Pasajeros Rezago</v>
          </cell>
          <cell r="I18">
            <v>0</v>
          </cell>
        </row>
        <row r="19">
          <cell r="A19">
            <v>14007</v>
          </cell>
          <cell r="B19">
            <v>12107</v>
          </cell>
          <cell r="C19" t="str">
            <v>41121-1-007</v>
          </cell>
          <cell r="D19">
            <v>16</v>
          </cell>
          <cell r="E19">
            <v>0</v>
          </cell>
          <cell r="F19">
            <v>0</v>
          </cell>
          <cell r="G19">
            <v>0</v>
          </cell>
          <cell r="H19" t="str">
            <v xml:space="preserve">Multas IST LHE Autos Pasajeros </v>
          </cell>
          <cell r="I19">
            <v>0</v>
          </cell>
        </row>
        <row r="20">
          <cell r="A20">
            <v>14008</v>
          </cell>
          <cell r="B20">
            <v>12108</v>
          </cell>
          <cell r="C20" t="str">
            <v>41121-1-008</v>
          </cell>
          <cell r="D20">
            <v>17</v>
          </cell>
          <cell r="E20">
            <v>0</v>
          </cell>
          <cell r="F20">
            <v>0</v>
          </cell>
          <cell r="G20">
            <v>0</v>
          </cell>
          <cell r="H20" t="str">
            <v>Multas IST LHE Autos Pasajeros Rezago</v>
          </cell>
          <cell r="I20">
            <v>0</v>
          </cell>
        </row>
        <row r="21">
          <cell r="A21">
            <v>14009</v>
          </cell>
          <cell r="B21">
            <v>12109</v>
          </cell>
          <cell r="C21" t="str">
            <v>41121-1-009</v>
          </cell>
          <cell r="D21">
            <v>18</v>
          </cell>
          <cell r="E21">
            <v>0</v>
          </cell>
          <cell r="F21">
            <v>0</v>
          </cell>
          <cell r="G21">
            <v>0</v>
          </cell>
          <cell r="H21" t="str">
            <v xml:space="preserve">Gastos de Ejecución IST LHE Autos Pasajeros </v>
          </cell>
          <cell r="I21">
            <v>0</v>
          </cell>
        </row>
        <row r="22">
          <cell r="A22">
            <v>14010</v>
          </cell>
          <cell r="B22">
            <v>12110</v>
          </cell>
          <cell r="C22" t="str">
            <v>41121-1-010</v>
          </cell>
          <cell r="D22">
            <v>19</v>
          </cell>
          <cell r="E22">
            <v>0</v>
          </cell>
          <cell r="F22">
            <v>0</v>
          </cell>
          <cell r="G22">
            <v>0</v>
          </cell>
          <cell r="H22" t="str">
            <v>Gastos de Ejecución IST LHE Autos Pasajeros Rezago</v>
          </cell>
          <cell r="I22">
            <v>0</v>
          </cell>
        </row>
        <row r="23">
          <cell r="A23">
            <v>14011</v>
          </cell>
          <cell r="B23">
            <v>12111</v>
          </cell>
          <cell r="C23" t="str">
            <v>41121-1-011</v>
          </cell>
          <cell r="D23">
            <v>20</v>
          </cell>
          <cell r="E23">
            <v>0</v>
          </cell>
          <cell r="F23">
            <v>0</v>
          </cell>
          <cell r="G23">
            <v>0</v>
          </cell>
          <cell r="H23" t="str">
            <v>Imp. S/Tenencia LHE Autos Carga</v>
          </cell>
          <cell r="I23">
            <v>0</v>
          </cell>
        </row>
        <row r="24">
          <cell r="A24">
            <v>14012</v>
          </cell>
          <cell r="B24">
            <v>12112</v>
          </cell>
          <cell r="C24" t="str">
            <v>41121-1-012</v>
          </cell>
          <cell r="D24">
            <v>21</v>
          </cell>
          <cell r="E24">
            <v>0</v>
          </cell>
          <cell r="F24">
            <v>0</v>
          </cell>
          <cell r="G24">
            <v>0</v>
          </cell>
          <cell r="H24" t="str">
            <v>Recargo IST LHE Autos Carga</v>
          </cell>
          <cell r="I24">
            <v>0</v>
          </cell>
        </row>
        <row r="25">
          <cell r="A25">
            <v>14013</v>
          </cell>
          <cell r="B25">
            <v>12113</v>
          </cell>
          <cell r="C25" t="str">
            <v>41121-1-013</v>
          </cell>
          <cell r="D25">
            <v>22</v>
          </cell>
          <cell r="E25">
            <v>0</v>
          </cell>
          <cell r="F25">
            <v>0</v>
          </cell>
          <cell r="G25">
            <v>0</v>
          </cell>
          <cell r="H25" t="str">
            <v>Actualización IST LHE Autos Carga</v>
          </cell>
          <cell r="I25">
            <v>0</v>
          </cell>
        </row>
        <row r="26">
          <cell r="A26">
            <v>14014</v>
          </cell>
          <cell r="B26">
            <v>12114</v>
          </cell>
          <cell r="C26" t="str">
            <v>41121-1-014</v>
          </cell>
          <cell r="D26">
            <v>23</v>
          </cell>
          <cell r="E26">
            <v>0</v>
          </cell>
          <cell r="F26">
            <v>0</v>
          </cell>
          <cell r="G26">
            <v>0</v>
          </cell>
          <cell r="H26" t="str">
            <v>Imp. S/Tenencia LHE Autos Carga Rezago</v>
          </cell>
          <cell r="I26">
            <v>0</v>
          </cell>
        </row>
        <row r="27">
          <cell r="A27">
            <v>14015</v>
          </cell>
          <cell r="B27">
            <v>12115</v>
          </cell>
          <cell r="C27" t="str">
            <v>41121-1-015</v>
          </cell>
          <cell r="D27">
            <v>24</v>
          </cell>
          <cell r="E27">
            <v>0</v>
          </cell>
          <cell r="F27">
            <v>0</v>
          </cell>
          <cell r="G27">
            <v>0</v>
          </cell>
          <cell r="H27" t="str">
            <v>Recargos IST LHE Autos Cargo Rezago</v>
          </cell>
          <cell r="I27">
            <v>0</v>
          </cell>
        </row>
        <row r="28">
          <cell r="A28">
            <v>14016</v>
          </cell>
          <cell r="B28">
            <v>12116</v>
          </cell>
          <cell r="C28" t="str">
            <v>41121-1-016</v>
          </cell>
          <cell r="D28">
            <v>25</v>
          </cell>
          <cell r="E28">
            <v>0</v>
          </cell>
          <cell r="F28">
            <v>0</v>
          </cell>
          <cell r="G28">
            <v>0</v>
          </cell>
          <cell r="H28" t="str">
            <v>Actualización IST LHE Autos Cargo Rezago</v>
          </cell>
          <cell r="I28">
            <v>0</v>
          </cell>
        </row>
        <row r="29">
          <cell r="A29">
            <v>14017</v>
          </cell>
          <cell r="B29">
            <v>12117</v>
          </cell>
          <cell r="C29" t="str">
            <v>41121-1-017</v>
          </cell>
          <cell r="D29">
            <v>26</v>
          </cell>
          <cell r="E29">
            <v>0</v>
          </cell>
          <cell r="F29">
            <v>0</v>
          </cell>
          <cell r="G29">
            <v>0</v>
          </cell>
          <cell r="H29" t="str">
            <v>Multas IST LHE Autos Cargo</v>
          </cell>
          <cell r="I29">
            <v>0</v>
          </cell>
        </row>
        <row r="30">
          <cell r="A30">
            <v>14018</v>
          </cell>
          <cell r="B30">
            <v>12118</v>
          </cell>
          <cell r="C30" t="str">
            <v>41121-1-018</v>
          </cell>
          <cell r="D30">
            <v>27</v>
          </cell>
          <cell r="E30">
            <v>0</v>
          </cell>
          <cell r="F30">
            <v>0</v>
          </cell>
          <cell r="G30">
            <v>0</v>
          </cell>
          <cell r="H30" t="str">
            <v>Multas IST LHE Autos Cargo Rezago</v>
          </cell>
          <cell r="I30">
            <v>0</v>
          </cell>
        </row>
        <row r="31">
          <cell r="A31">
            <v>14019</v>
          </cell>
          <cell r="B31">
            <v>12119</v>
          </cell>
          <cell r="C31" t="str">
            <v>41121-1-019</v>
          </cell>
          <cell r="D31">
            <v>28</v>
          </cell>
          <cell r="E31">
            <v>0</v>
          </cell>
          <cell r="F31">
            <v>0</v>
          </cell>
          <cell r="G31">
            <v>0</v>
          </cell>
          <cell r="H31" t="str">
            <v>Gastos de EjecuciónIST LHE Autos Carga</v>
          </cell>
          <cell r="I31">
            <v>0</v>
          </cell>
        </row>
        <row r="32">
          <cell r="A32">
            <v>14020</v>
          </cell>
          <cell r="B32">
            <v>12120</v>
          </cell>
          <cell r="C32" t="str">
            <v>41121-1-020</v>
          </cell>
          <cell r="D32">
            <v>29</v>
          </cell>
          <cell r="E32">
            <v>0</v>
          </cell>
          <cell r="F32">
            <v>0</v>
          </cell>
          <cell r="G32">
            <v>0</v>
          </cell>
          <cell r="H32" t="str">
            <v>Gastos de EjecuciónIST LHE Autos Carga Rezago</v>
          </cell>
          <cell r="I32">
            <v>0</v>
          </cell>
        </row>
        <row r="33">
          <cell r="A33">
            <v>14021</v>
          </cell>
          <cell r="B33">
            <v>12121</v>
          </cell>
          <cell r="C33" t="str">
            <v>41121-1-021</v>
          </cell>
          <cell r="D33">
            <v>30</v>
          </cell>
          <cell r="E33">
            <v>0</v>
          </cell>
          <cell r="F33">
            <v>0</v>
          </cell>
          <cell r="G33">
            <v>0</v>
          </cell>
          <cell r="H33" t="str">
            <v>Imp. S/Tenencia LHE Motocicletas</v>
          </cell>
          <cell r="I33">
            <v>0</v>
          </cell>
        </row>
        <row r="34">
          <cell r="A34">
            <v>14022</v>
          </cell>
          <cell r="B34">
            <v>12122</v>
          </cell>
          <cell r="C34" t="str">
            <v>41121-1-022</v>
          </cell>
          <cell r="D34">
            <v>31</v>
          </cell>
          <cell r="E34">
            <v>0</v>
          </cell>
          <cell r="F34">
            <v>0</v>
          </cell>
          <cell r="G34">
            <v>0</v>
          </cell>
          <cell r="H34" t="str">
            <v>Recargos IST LHE Motocicletas</v>
          </cell>
          <cell r="I34">
            <v>0</v>
          </cell>
        </row>
        <row r="35">
          <cell r="A35">
            <v>14023</v>
          </cell>
          <cell r="B35">
            <v>12123</v>
          </cell>
          <cell r="C35" t="str">
            <v>41121-1-023</v>
          </cell>
          <cell r="D35">
            <v>32</v>
          </cell>
          <cell r="E35">
            <v>0</v>
          </cell>
          <cell r="F35">
            <v>0</v>
          </cell>
          <cell r="G35">
            <v>0</v>
          </cell>
          <cell r="H35" t="str">
            <v>Actualización IST LHE Motocicletas</v>
          </cell>
          <cell r="I35">
            <v>0</v>
          </cell>
        </row>
        <row r="36">
          <cell r="A36">
            <v>14024</v>
          </cell>
          <cell r="B36">
            <v>12124</v>
          </cell>
          <cell r="C36" t="str">
            <v>41121-1-024</v>
          </cell>
          <cell r="D36">
            <v>33</v>
          </cell>
          <cell r="E36">
            <v>0</v>
          </cell>
          <cell r="F36">
            <v>0</v>
          </cell>
          <cell r="G36">
            <v>0</v>
          </cell>
          <cell r="H36" t="str">
            <v>Gastos de Ejecución IST LHE Motocicletas</v>
          </cell>
          <cell r="I36">
            <v>0</v>
          </cell>
        </row>
        <row r="37">
          <cell r="A37">
            <v>14025</v>
          </cell>
          <cell r="B37">
            <v>12125</v>
          </cell>
          <cell r="C37" t="str">
            <v>41121-1-025</v>
          </cell>
          <cell r="D37">
            <v>34</v>
          </cell>
          <cell r="E37">
            <v>0</v>
          </cell>
          <cell r="F37">
            <v>0</v>
          </cell>
          <cell r="G37">
            <v>0</v>
          </cell>
          <cell r="H37" t="str">
            <v>Multas IST LHE Motocicletas</v>
          </cell>
          <cell r="I37">
            <v>0</v>
          </cell>
        </row>
        <row r="38">
          <cell r="A38">
            <v>14026</v>
          </cell>
          <cell r="B38">
            <v>12126</v>
          </cell>
          <cell r="C38" t="str">
            <v>41121-1-026</v>
          </cell>
          <cell r="D38">
            <v>35</v>
          </cell>
          <cell r="E38">
            <v>0</v>
          </cell>
          <cell r="F38">
            <v>0</v>
          </cell>
          <cell r="G38">
            <v>0</v>
          </cell>
          <cell r="H38" t="str">
            <v>Imp. S/Tenencia LHE Motocicletas Rezago</v>
          </cell>
          <cell r="I38">
            <v>0</v>
          </cell>
        </row>
        <row r="39">
          <cell r="A39">
            <v>14027</v>
          </cell>
          <cell r="B39">
            <v>12127</v>
          </cell>
          <cell r="C39" t="str">
            <v>41121-1-027</v>
          </cell>
          <cell r="D39">
            <v>36</v>
          </cell>
          <cell r="E39">
            <v>0</v>
          </cell>
          <cell r="F39">
            <v>0</v>
          </cell>
          <cell r="G39">
            <v>0</v>
          </cell>
          <cell r="H39" t="str">
            <v>Recargos IST LHE Motocicletas Rezago</v>
          </cell>
          <cell r="I39">
            <v>0</v>
          </cell>
        </row>
        <row r="40">
          <cell r="A40">
            <v>14028</v>
          </cell>
          <cell r="B40">
            <v>12128</v>
          </cell>
          <cell r="C40" t="str">
            <v>41121-1-028</v>
          </cell>
          <cell r="D40">
            <v>37</v>
          </cell>
          <cell r="E40">
            <v>0</v>
          </cell>
          <cell r="F40">
            <v>0</v>
          </cell>
          <cell r="G40">
            <v>0</v>
          </cell>
          <cell r="H40" t="str">
            <v>Actualización IST LHE Motocicletas Rezago</v>
          </cell>
          <cell r="I40">
            <v>0</v>
          </cell>
        </row>
        <row r="41">
          <cell r="A41">
            <v>14029</v>
          </cell>
          <cell r="B41">
            <v>12129</v>
          </cell>
          <cell r="C41" t="str">
            <v>41121-1-029</v>
          </cell>
          <cell r="D41">
            <v>38</v>
          </cell>
          <cell r="E41">
            <v>0</v>
          </cell>
          <cell r="F41">
            <v>0</v>
          </cell>
          <cell r="G41">
            <v>0</v>
          </cell>
          <cell r="H41" t="str">
            <v>Gastos de Ejecución IST LHE Motocicletas Rezago</v>
          </cell>
          <cell r="I41">
            <v>0</v>
          </cell>
        </row>
        <row r="42">
          <cell r="A42">
            <v>14030</v>
          </cell>
          <cell r="B42">
            <v>12130</v>
          </cell>
          <cell r="C42" t="str">
            <v>41121-1-030</v>
          </cell>
          <cell r="D42">
            <v>39</v>
          </cell>
          <cell r="E42">
            <v>0</v>
          </cell>
          <cell r="F42">
            <v>0</v>
          </cell>
          <cell r="G42">
            <v>0</v>
          </cell>
          <cell r="H42" t="str">
            <v>Multas IST LHE Motocicletas Rezago</v>
          </cell>
          <cell r="I42">
            <v>0</v>
          </cell>
        </row>
        <row r="43">
          <cell r="A43">
            <v>14031</v>
          </cell>
          <cell r="B43">
            <v>12131</v>
          </cell>
          <cell r="C43" t="str">
            <v>41121-1-031</v>
          </cell>
          <cell r="D43">
            <v>40</v>
          </cell>
          <cell r="E43">
            <v>0</v>
          </cell>
          <cell r="F43">
            <v>0</v>
          </cell>
          <cell r="G43">
            <v>0</v>
          </cell>
          <cell r="H43" t="str">
            <v>Imp. S/tenecnia LHE Aeronaves</v>
          </cell>
          <cell r="I43">
            <v>0</v>
          </cell>
        </row>
        <row r="44">
          <cell r="A44">
            <v>14032</v>
          </cell>
          <cell r="B44">
            <v>12132</v>
          </cell>
          <cell r="C44" t="str">
            <v>41121-1-032</v>
          </cell>
          <cell r="D44">
            <v>41</v>
          </cell>
          <cell r="E44">
            <v>0</v>
          </cell>
          <cell r="F44">
            <v>0</v>
          </cell>
          <cell r="G44">
            <v>0</v>
          </cell>
          <cell r="H44" t="str">
            <v>Recargos IST LHE Aeronaves</v>
          </cell>
          <cell r="I44">
            <v>0</v>
          </cell>
        </row>
        <row r="45">
          <cell r="A45">
            <v>14033</v>
          </cell>
          <cell r="B45">
            <v>12133</v>
          </cell>
          <cell r="C45" t="str">
            <v>41121-1-033</v>
          </cell>
          <cell r="D45">
            <v>42</v>
          </cell>
          <cell r="E45">
            <v>0</v>
          </cell>
          <cell r="F45">
            <v>0</v>
          </cell>
          <cell r="G45">
            <v>0</v>
          </cell>
          <cell r="H45" t="str">
            <v>Actualización IST LHE Aeronaves</v>
          </cell>
          <cell r="I45">
            <v>0</v>
          </cell>
        </row>
        <row r="46">
          <cell r="A46">
            <v>14034</v>
          </cell>
          <cell r="B46">
            <v>12134</v>
          </cell>
          <cell r="C46" t="str">
            <v>41121-1-034</v>
          </cell>
          <cell r="D46">
            <v>43</v>
          </cell>
          <cell r="E46">
            <v>0</v>
          </cell>
          <cell r="F46">
            <v>0</v>
          </cell>
          <cell r="G46">
            <v>0</v>
          </cell>
          <cell r="H46" t="str">
            <v>Imp. S/tenecnia LHE Aeronaves Rezago</v>
          </cell>
          <cell r="I46">
            <v>0</v>
          </cell>
        </row>
        <row r="47">
          <cell r="A47">
            <v>14035</v>
          </cell>
          <cell r="B47">
            <v>12135</v>
          </cell>
          <cell r="C47" t="str">
            <v>41121-1-035</v>
          </cell>
          <cell r="D47">
            <v>44</v>
          </cell>
          <cell r="E47">
            <v>0</v>
          </cell>
          <cell r="F47">
            <v>0</v>
          </cell>
          <cell r="G47">
            <v>0</v>
          </cell>
          <cell r="H47" t="str">
            <v>Recargos IST LHE Aeronaves Rezago</v>
          </cell>
          <cell r="I47">
            <v>0</v>
          </cell>
        </row>
        <row r="48">
          <cell r="A48">
            <v>14036</v>
          </cell>
          <cell r="B48">
            <v>12136</v>
          </cell>
          <cell r="C48" t="str">
            <v>41121-1-036</v>
          </cell>
          <cell r="D48">
            <v>45</v>
          </cell>
          <cell r="E48">
            <v>0</v>
          </cell>
          <cell r="F48">
            <v>0</v>
          </cell>
          <cell r="G48">
            <v>0</v>
          </cell>
          <cell r="H48" t="str">
            <v>Actualización IST LHE Aeronaves Rezago</v>
          </cell>
          <cell r="I48">
            <v>0</v>
          </cell>
        </row>
        <row r="49">
          <cell r="A49">
            <v>14037</v>
          </cell>
          <cell r="B49">
            <v>12137</v>
          </cell>
          <cell r="C49" t="str">
            <v>41121-1-037</v>
          </cell>
          <cell r="D49">
            <v>46</v>
          </cell>
          <cell r="E49">
            <v>0</v>
          </cell>
          <cell r="F49">
            <v>0</v>
          </cell>
          <cell r="G49">
            <v>0</v>
          </cell>
          <cell r="H49" t="str">
            <v>Multas IST LHE Aeronaves</v>
          </cell>
          <cell r="I49">
            <v>0</v>
          </cell>
        </row>
        <row r="50">
          <cell r="A50">
            <v>14038</v>
          </cell>
          <cell r="B50">
            <v>12138</v>
          </cell>
          <cell r="C50" t="str">
            <v>41121-1-038</v>
          </cell>
          <cell r="D50">
            <v>47</v>
          </cell>
          <cell r="E50">
            <v>0</v>
          </cell>
          <cell r="F50">
            <v>0</v>
          </cell>
          <cell r="G50">
            <v>0</v>
          </cell>
          <cell r="H50" t="str">
            <v>Multas IST LHE Aeronaves Rezago</v>
          </cell>
          <cell r="I50">
            <v>0</v>
          </cell>
        </row>
        <row r="51">
          <cell r="A51">
            <v>14039</v>
          </cell>
          <cell r="B51">
            <v>12139</v>
          </cell>
          <cell r="C51" t="str">
            <v>41121-1-039</v>
          </cell>
          <cell r="D51">
            <v>48</v>
          </cell>
          <cell r="E51">
            <v>0</v>
          </cell>
          <cell r="F51">
            <v>0</v>
          </cell>
          <cell r="G51">
            <v>0</v>
          </cell>
          <cell r="H51" t="str">
            <v>Gastos de Ejecución IST LHE Aeronaves</v>
          </cell>
          <cell r="I51">
            <v>0</v>
          </cell>
        </row>
        <row r="52">
          <cell r="A52">
            <v>14040</v>
          </cell>
          <cell r="B52">
            <v>12140</v>
          </cell>
          <cell r="C52" t="str">
            <v>41121-1-040</v>
          </cell>
          <cell r="D52">
            <v>49</v>
          </cell>
          <cell r="E52">
            <v>0</v>
          </cell>
          <cell r="F52">
            <v>0</v>
          </cell>
          <cell r="G52">
            <v>0</v>
          </cell>
          <cell r="H52" t="str">
            <v>Gastos de Ejecución IST LHE Aeronaves Rezago</v>
          </cell>
          <cell r="I52">
            <v>0</v>
          </cell>
        </row>
        <row r="53">
          <cell r="A53">
            <v>14041</v>
          </cell>
          <cell r="B53">
            <v>12141</v>
          </cell>
          <cell r="C53" t="str">
            <v>41121-1-041</v>
          </cell>
          <cell r="D53">
            <v>50</v>
          </cell>
          <cell r="E53">
            <v>0</v>
          </cell>
          <cell r="F53">
            <v>0</v>
          </cell>
          <cell r="G53">
            <v>0</v>
          </cell>
          <cell r="H53" t="str">
            <v>Imp. S/Tenencia LHE Embarcaciones</v>
          </cell>
          <cell r="I53">
            <v>0</v>
          </cell>
        </row>
        <row r="54">
          <cell r="A54">
            <v>14042</v>
          </cell>
          <cell r="B54">
            <v>12142</v>
          </cell>
          <cell r="C54" t="str">
            <v>41121-1-042</v>
          </cell>
          <cell r="D54">
            <v>51</v>
          </cell>
          <cell r="E54">
            <v>0</v>
          </cell>
          <cell r="F54">
            <v>0</v>
          </cell>
          <cell r="G54">
            <v>0</v>
          </cell>
          <cell r="H54" t="str">
            <v>Recargos IST LHE Embarcaciones</v>
          </cell>
          <cell r="I54">
            <v>0</v>
          </cell>
        </row>
        <row r="55">
          <cell r="A55">
            <v>14043</v>
          </cell>
          <cell r="B55">
            <v>12143</v>
          </cell>
          <cell r="C55" t="str">
            <v>41121-1-043</v>
          </cell>
          <cell r="D55">
            <v>52</v>
          </cell>
          <cell r="E55">
            <v>0</v>
          </cell>
          <cell r="F55">
            <v>0</v>
          </cell>
          <cell r="G55">
            <v>0</v>
          </cell>
          <cell r="H55" t="str">
            <v>Actualización IST LHE Embarcaciones</v>
          </cell>
          <cell r="I55">
            <v>0</v>
          </cell>
        </row>
        <row r="56">
          <cell r="A56">
            <v>14044</v>
          </cell>
          <cell r="B56">
            <v>12144</v>
          </cell>
          <cell r="C56" t="str">
            <v>41121-1-044</v>
          </cell>
          <cell r="D56">
            <v>53</v>
          </cell>
          <cell r="E56">
            <v>0</v>
          </cell>
          <cell r="F56">
            <v>0</v>
          </cell>
          <cell r="G56">
            <v>0</v>
          </cell>
          <cell r="H56" t="str">
            <v>Imp. S/Tenencia LHE Embarcaciones Rezago</v>
          </cell>
          <cell r="I56">
            <v>0</v>
          </cell>
        </row>
        <row r="57">
          <cell r="A57">
            <v>14045</v>
          </cell>
          <cell r="B57">
            <v>12145</v>
          </cell>
          <cell r="C57" t="str">
            <v>41121-1-045</v>
          </cell>
          <cell r="D57">
            <v>54</v>
          </cell>
          <cell r="E57">
            <v>0</v>
          </cell>
          <cell r="F57">
            <v>0</v>
          </cell>
          <cell r="G57">
            <v>0</v>
          </cell>
          <cell r="H57" t="str">
            <v>Recargos IST LHE Embarcaciones Rezago</v>
          </cell>
          <cell r="I57">
            <v>0</v>
          </cell>
        </row>
        <row r="58">
          <cell r="A58">
            <v>14046</v>
          </cell>
          <cell r="B58">
            <v>12146</v>
          </cell>
          <cell r="C58" t="str">
            <v>41121-1-046</v>
          </cell>
          <cell r="D58">
            <v>55</v>
          </cell>
          <cell r="E58">
            <v>0</v>
          </cell>
          <cell r="F58">
            <v>0</v>
          </cell>
          <cell r="G58">
            <v>0</v>
          </cell>
          <cell r="H58" t="str">
            <v>Actualización IST LHE Embarcaciones Rezago</v>
          </cell>
          <cell r="I58">
            <v>0</v>
          </cell>
        </row>
        <row r="59">
          <cell r="A59">
            <v>14047</v>
          </cell>
          <cell r="B59">
            <v>12147</v>
          </cell>
          <cell r="C59" t="str">
            <v>41121-1-047</v>
          </cell>
          <cell r="D59">
            <v>56</v>
          </cell>
          <cell r="E59">
            <v>0</v>
          </cell>
          <cell r="F59">
            <v>0</v>
          </cell>
          <cell r="G59">
            <v>0</v>
          </cell>
          <cell r="H59" t="str">
            <v>Multas IST LHE Embarcaciones</v>
          </cell>
          <cell r="I59">
            <v>0</v>
          </cell>
        </row>
        <row r="60">
          <cell r="A60">
            <v>14048</v>
          </cell>
          <cell r="B60">
            <v>12148</v>
          </cell>
          <cell r="C60" t="str">
            <v>41121-1-048</v>
          </cell>
          <cell r="D60">
            <v>57</v>
          </cell>
          <cell r="E60">
            <v>0</v>
          </cell>
          <cell r="F60">
            <v>0</v>
          </cell>
          <cell r="G60">
            <v>0</v>
          </cell>
          <cell r="H60" t="str">
            <v>Multas IST LHE Embarcaciones Rezago</v>
          </cell>
          <cell r="I60">
            <v>0</v>
          </cell>
        </row>
        <row r="61">
          <cell r="A61">
            <v>14049</v>
          </cell>
          <cell r="B61">
            <v>12149</v>
          </cell>
          <cell r="C61" t="str">
            <v>41121-1-049</v>
          </cell>
          <cell r="D61">
            <v>58</v>
          </cell>
          <cell r="E61">
            <v>0</v>
          </cell>
          <cell r="F61">
            <v>0</v>
          </cell>
          <cell r="G61">
            <v>0</v>
          </cell>
          <cell r="H61" t="str">
            <v xml:space="preserve">Gastos de Ejecución IST LHE Embarcaciones </v>
          </cell>
          <cell r="I61">
            <v>0</v>
          </cell>
        </row>
        <row r="62">
          <cell r="A62">
            <v>14050</v>
          </cell>
          <cell r="B62">
            <v>12150</v>
          </cell>
          <cell r="C62" t="str">
            <v>41121-1-050</v>
          </cell>
          <cell r="D62">
            <v>59</v>
          </cell>
          <cell r="E62">
            <v>0</v>
          </cell>
          <cell r="F62">
            <v>0</v>
          </cell>
          <cell r="G62">
            <v>0</v>
          </cell>
          <cell r="H62" t="str">
            <v>Gastos de Ejecución IST LHE Embarcaciones Rezago</v>
          </cell>
          <cell r="I62">
            <v>0</v>
          </cell>
        </row>
        <row r="63">
          <cell r="A63">
            <v>14051</v>
          </cell>
          <cell r="B63">
            <v>12151</v>
          </cell>
          <cell r="C63" t="str">
            <v>41121-1-051</v>
          </cell>
          <cell r="D63">
            <v>60</v>
          </cell>
          <cell r="E63">
            <v>0</v>
          </cell>
          <cell r="F63">
            <v>0</v>
          </cell>
          <cell r="G63">
            <v>0</v>
          </cell>
          <cell r="H63" t="str">
            <v>Devolución Imp. S/Tenencia  LHE</v>
          </cell>
          <cell r="I63">
            <v>0</v>
          </cell>
        </row>
        <row r="64">
          <cell r="A64">
            <v>14052</v>
          </cell>
          <cell r="B64">
            <v>12152</v>
          </cell>
          <cell r="C64" t="str">
            <v>41121-1-052</v>
          </cell>
          <cell r="D64">
            <v>61</v>
          </cell>
          <cell r="E64">
            <v>0</v>
          </cell>
          <cell r="F64">
            <v>0</v>
          </cell>
          <cell r="G64">
            <v>0</v>
          </cell>
          <cell r="H64" t="str">
            <v>Act. E Ints. Devolución Imp. Tenencia LHE</v>
          </cell>
          <cell r="I64">
            <v>0</v>
          </cell>
        </row>
        <row r="65">
          <cell r="A65">
            <v>14053</v>
          </cell>
          <cell r="B65">
            <v>12153</v>
          </cell>
          <cell r="C65" t="str">
            <v>41121-1-053</v>
          </cell>
          <cell r="D65">
            <v>62</v>
          </cell>
          <cell r="E65">
            <v>0</v>
          </cell>
          <cell r="F65">
            <v>0</v>
          </cell>
          <cell r="G65">
            <v>0</v>
          </cell>
          <cell r="H65" t="str">
            <v>Devolución Imp. Tenencia LHE Rezago</v>
          </cell>
          <cell r="I65">
            <v>0</v>
          </cell>
        </row>
        <row r="66">
          <cell r="A66">
            <v>14054</v>
          </cell>
          <cell r="B66">
            <v>12154</v>
          </cell>
          <cell r="C66" t="str">
            <v>41121-1-054</v>
          </cell>
          <cell r="D66">
            <v>63</v>
          </cell>
          <cell r="E66">
            <v>0</v>
          </cell>
          <cell r="F66">
            <v>0</v>
          </cell>
          <cell r="G66">
            <v>0</v>
          </cell>
          <cell r="H66" t="str">
            <v>Act. E Ints. Devolución Imp. Tenencia LHE Rezago</v>
          </cell>
          <cell r="I66">
            <v>0</v>
          </cell>
        </row>
        <row r="67">
          <cell r="A67">
            <v>14055</v>
          </cell>
          <cell r="B67">
            <v>12155</v>
          </cell>
          <cell r="C67" t="str">
            <v>41121-1-055</v>
          </cell>
          <cell r="D67">
            <v>64</v>
          </cell>
          <cell r="E67">
            <v>0</v>
          </cell>
          <cell r="F67">
            <v>0</v>
          </cell>
          <cell r="G67">
            <v>0</v>
          </cell>
          <cell r="H67" t="str">
            <v>Apoyo Tenencia LHE</v>
          </cell>
          <cell r="I67">
            <v>0</v>
          </cell>
        </row>
        <row r="68">
          <cell r="A68">
            <v>14056</v>
          </cell>
          <cell r="B68">
            <v>12156</v>
          </cell>
          <cell r="C68" t="str">
            <v>41121-1-056</v>
          </cell>
          <cell r="D68">
            <v>65</v>
          </cell>
          <cell r="E68">
            <v>0</v>
          </cell>
          <cell r="F68">
            <v>0</v>
          </cell>
          <cell r="G68">
            <v>0</v>
          </cell>
          <cell r="H68" t="str">
            <v>Subsidio Refrendo Remolque</v>
          </cell>
          <cell r="I68">
            <v>0</v>
          </cell>
        </row>
        <row r="69">
          <cell r="A69">
            <v>14057</v>
          </cell>
          <cell r="B69">
            <v>12157</v>
          </cell>
          <cell r="C69" t="str">
            <v>41121-1-057</v>
          </cell>
          <cell r="D69">
            <v>66</v>
          </cell>
          <cell r="E69">
            <v>0</v>
          </cell>
          <cell r="F69">
            <v>0</v>
          </cell>
          <cell r="G69">
            <v>0</v>
          </cell>
          <cell r="H69" t="str">
            <v>Subsidio Refrendo Motocicleta</v>
          </cell>
          <cell r="I69">
            <v>0</v>
          </cell>
        </row>
        <row r="70">
          <cell r="A70">
            <v>14058</v>
          </cell>
          <cell r="B70">
            <v>12158</v>
          </cell>
          <cell r="C70" t="str">
            <v>41121-1-058</v>
          </cell>
          <cell r="D70">
            <v>67</v>
          </cell>
          <cell r="E70">
            <v>0</v>
          </cell>
          <cell r="F70">
            <v>0</v>
          </cell>
          <cell r="G70">
            <v>0</v>
          </cell>
          <cell r="H70" t="str">
            <v>Subsidio Pago en Banco</v>
          </cell>
          <cell r="I70">
            <v>0</v>
          </cell>
        </row>
        <row r="71">
          <cell r="A71">
            <v>14059</v>
          </cell>
          <cell r="B71">
            <v>12159</v>
          </cell>
          <cell r="C71" t="str">
            <v>41121-1-059</v>
          </cell>
          <cell r="D71">
            <v>68</v>
          </cell>
          <cell r="E71">
            <v>0</v>
          </cell>
          <cell r="F71">
            <v>0</v>
          </cell>
          <cell r="G71">
            <v>0</v>
          </cell>
          <cell r="H71" t="str">
            <v>Subsidio Pago Portal Web</v>
          </cell>
          <cell r="I71">
            <v>0</v>
          </cell>
        </row>
        <row r="72">
          <cell r="A72">
            <v>14060</v>
          </cell>
          <cell r="B72">
            <v>12160</v>
          </cell>
          <cell r="C72" t="str">
            <v>41121-1-060</v>
          </cell>
          <cell r="D72">
            <v>69</v>
          </cell>
          <cell r="E72">
            <v>0</v>
          </cell>
          <cell r="F72">
            <v>0</v>
          </cell>
          <cell r="G72">
            <v>0</v>
          </cell>
          <cell r="H72" t="str">
            <v>Subsidio Láminas Remolque</v>
          </cell>
          <cell r="I72">
            <v>0</v>
          </cell>
        </row>
        <row r="73">
          <cell r="A73">
            <v>14061</v>
          </cell>
          <cell r="B73">
            <v>12161</v>
          </cell>
          <cell r="C73" t="str">
            <v>41121-1-061</v>
          </cell>
          <cell r="D73">
            <v>70</v>
          </cell>
          <cell r="E73">
            <v>0</v>
          </cell>
          <cell r="F73">
            <v>0</v>
          </cell>
          <cell r="G73">
            <v>0</v>
          </cell>
          <cell r="H73" t="str">
            <v>Subsidio Láminas Motocicleta</v>
          </cell>
          <cell r="I73">
            <v>0</v>
          </cell>
        </row>
        <row r="74">
          <cell r="A74">
            <v>14062</v>
          </cell>
          <cell r="B74">
            <v>12162</v>
          </cell>
          <cell r="C74" t="str">
            <v>41121-1-062</v>
          </cell>
          <cell r="D74">
            <v>71</v>
          </cell>
          <cell r="E74">
            <v>0</v>
          </cell>
          <cell r="F74">
            <v>0</v>
          </cell>
          <cell r="G74">
            <v>0</v>
          </cell>
          <cell r="H74" t="str">
            <v>Expedición Constancia Registro Vehicular</v>
          </cell>
          <cell r="I74">
            <v>0</v>
          </cell>
        </row>
        <row r="75">
          <cell r="A75">
            <v>14063</v>
          </cell>
          <cell r="B75">
            <v>12163</v>
          </cell>
          <cell r="C75" t="str">
            <v>41121-1-063</v>
          </cell>
          <cell r="D75">
            <v>72</v>
          </cell>
          <cell r="E75">
            <v>0</v>
          </cell>
          <cell r="F75">
            <v>0</v>
          </cell>
          <cell r="G75">
            <v>0</v>
          </cell>
          <cell r="H75" t="str">
            <v>Reposición Constancia Registro Vehicular</v>
          </cell>
          <cell r="I75">
            <v>0</v>
          </cell>
        </row>
        <row r="76">
          <cell r="A76">
            <v>14064</v>
          </cell>
          <cell r="B76">
            <v>12164</v>
          </cell>
          <cell r="C76" t="str">
            <v>41121-1-064</v>
          </cell>
          <cell r="D76">
            <v>73</v>
          </cell>
          <cell r="E76">
            <v>0</v>
          </cell>
          <cell r="F76">
            <v>0</v>
          </cell>
          <cell r="G76">
            <v>0</v>
          </cell>
          <cell r="H76" t="str">
            <v>Subsidio Constancia Registro Vehicular</v>
          </cell>
          <cell r="I76">
            <v>0</v>
          </cell>
        </row>
        <row r="77">
          <cell r="A77">
            <v>14065</v>
          </cell>
          <cell r="B77">
            <v>12165</v>
          </cell>
          <cell r="C77" t="str">
            <v>41121-1-065</v>
          </cell>
          <cell r="D77">
            <v>74</v>
          </cell>
          <cell r="E77">
            <v>0</v>
          </cell>
          <cell r="F77">
            <v>0</v>
          </cell>
          <cell r="G77">
            <v>0</v>
          </cell>
          <cell r="H77" t="str">
            <v>Subsidio Impuesto Sobre Tenencia LHE por Robo</v>
          </cell>
          <cell r="I77">
            <v>0</v>
          </cell>
        </row>
        <row r="78">
          <cell r="A78">
            <v>14066</v>
          </cell>
          <cell r="B78">
            <v>12166</v>
          </cell>
          <cell r="C78" t="str">
            <v>41121-1-066</v>
          </cell>
          <cell r="D78">
            <v>75</v>
          </cell>
          <cell r="E78">
            <v>0</v>
          </cell>
          <cell r="F78">
            <v>0</v>
          </cell>
          <cell r="G78">
            <v>0</v>
          </cell>
          <cell r="H78" t="str">
            <v>Subsidio Imp. S/Tenencia LHE por Pérdida</v>
          </cell>
          <cell r="I78">
            <v>0</v>
          </cell>
        </row>
        <row r="79">
          <cell r="A79">
            <v>0</v>
          </cell>
          <cell r="B79">
            <v>0</v>
          </cell>
          <cell r="C79">
            <v>0</v>
          </cell>
          <cell r="D79">
            <v>76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A80">
            <v>0</v>
          </cell>
          <cell r="B80">
            <v>13</v>
          </cell>
          <cell r="C80" t="str">
            <v>41131-0-000</v>
          </cell>
          <cell r="D80">
            <v>77</v>
          </cell>
          <cell r="E80">
            <v>0</v>
          </cell>
          <cell r="F80" t="str">
            <v>IMPUESTOS SOBRE LA PRODUCCION, EL CONSUMO Y LAS TRANSACCIONES</v>
          </cell>
          <cell r="G80">
            <v>0</v>
          </cell>
          <cell r="H80">
            <v>0</v>
          </cell>
          <cell r="I80">
            <v>0</v>
          </cell>
        </row>
        <row r="81">
          <cell r="A81">
            <v>0</v>
          </cell>
          <cell r="B81">
            <v>131</v>
          </cell>
          <cell r="C81" t="str">
            <v>41131-1-000</v>
          </cell>
          <cell r="D81">
            <v>78</v>
          </cell>
          <cell r="E81">
            <v>0</v>
          </cell>
          <cell r="F81">
            <v>0</v>
          </cell>
          <cell r="G81" t="str">
            <v>IMPUESTO SOBRE HOSPEDAJE</v>
          </cell>
          <cell r="H81">
            <v>0</v>
          </cell>
          <cell r="I81">
            <v>0</v>
          </cell>
        </row>
        <row r="82">
          <cell r="A82">
            <v>12600</v>
          </cell>
          <cell r="B82">
            <v>13101</v>
          </cell>
          <cell r="C82" t="str">
            <v>41131-1-001</v>
          </cell>
          <cell r="D82">
            <v>79</v>
          </cell>
          <cell r="E82">
            <v>0</v>
          </cell>
          <cell r="F82">
            <v>0</v>
          </cell>
          <cell r="G82">
            <v>0</v>
          </cell>
          <cell r="H82" t="str">
            <v xml:space="preserve">IMPUESTO SOBRE HOSPEDAJE  </v>
          </cell>
          <cell r="I82">
            <v>3</v>
          </cell>
        </row>
        <row r="83">
          <cell r="A83">
            <v>13102</v>
          </cell>
          <cell r="B83">
            <v>13102</v>
          </cell>
          <cell r="C83" t="str">
            <v>41131-1-003</v>
          </cell>
          <cell r="D83">
            <v>80</v>
          </cell>
          <cell r="F83">
            <v>0</v>
          </cell>
          <cell r="G83">
            <v>0</v>
          </cell>
          <cell r="H83" t="str">
            <v>SUBSIDIO IMPUESTO SOBRE HOSPEDAJE</v>
          </cell>
          <cell r="I83">
            <v>4</v>
          </cell>
        </row>
        <row r="84">
          <cell r="A84">
            <v>12603</v>
          </cell>
          <cell r="B84">
            <v>13103</v>
          </cell>
          <cell r="C84" t="str">
            <v>41131-1-002</v>
          </cell>
          <cell r="D84">
            <v>81</v>
          </cell>
          <cell r="E84">
            <v>0</v>
          </cell>
          <cell r="F84">
            <v>0</v>
          </cell>
          <cell r="G84">
            <v>0</v>
          </cell>
          <cell r="H84" t="str">
            <v>ACTUALIZACION IMPUESTO SOBRE HOSPEDAJE</v>
          </cell>
          <cell r="I84">
            <v>5</v>
          </cell>
        </row>
        <row r="85">
          <cell r="A85">
            <v>0</v>
          </cell>
          <cell r="B85">
            <v>0</v>
          </cell>
          <cell r="C85">
            <v>0</v>
          </cell>
          <cell r="D85">
            <v>82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A86">
            <v>0</v>
          </cell>
          <cell r="B86">
            <v>132</v>
          </cell>
          <cell r="C86" t="str">
            <v>41131-2-000</v>
          </cell>
          <cell r="D86">
            <v>83</v>
          </cell>
          <cell r="E86">
            <v>0</v>
          </cell>
          <cell r="F86">
            <v>0</v>
          </cell>
          <cell r="G86" t="str">
            <v>IMPUESTO SOBRE TRANSMISION DE PROPIEDAD DE VEHICULOS</v>
          </cell>
          <cell r="H86">
            <v>0</v>
          </cell>
          <cell r="I86">
            <v>0</v>
          </cell>
        </row>
        <row r="87">
          <cell r="A87">
            <v>12900</v>
          </cell>
          <cell r="B87">
            <v>13201</v>
          </cell>
          <cell r="C87" t="str">
            <v>41131-2-001</v>
          </cell>
          <cell r="D87">
            <v>84</v>
          </cell>
          <cell r="E87">
            <v>0</v>
          </cell>
          <cell r="F87">
            <v>0</v>
          </cell>
          <cell r="G87">
            <v>0</v>
          </cell>
          <cell r="H87" t="str">
            <v>IMPUESTO SOBRE TRANSMISION DE PROPIEDAD DE VEHICULOS</v>
          </cell>
          <cell r="I87">
            <v>6</v>
          </cell>
        </row>
        <row r="88">
          <cell r="A88">
            <v>12901</v>
          </cell>
          <cell r="B88">
            <v>13202</v>
          </cell>
          <cell r="C88" t="str">
            <v>41131-2-002</v>
          </cell>
          <cell r="D88">
            <v>85</v>
          </cell>
          <cell r="E88">
            <v>0</v>
          </cell>
          <cell r="F88">
            <v>0</v>
          </cell>
          <cell r="G88">
            <v>0</v>
          </cell>
          <cell r="H88" t="str">
            <v>IMPUESTO S/ TRANSMISION DE PROP.DE VEH.X REQUERIMIENTO</v>
          </cell>
          <cell r="I88">
            <v>7</v>
          </cell>
        </row>
        <row r="89">
          <cell r="A89">
            <v>13010</v>
          </cell>
          <cell r="B89">
            <v>13203</v>
          </cell>
          <cell r="C89" t="str">
            <v>41131-2-004</v>
          </cell>
          <cell r="D89">
            <v>86</v>
          </cell>
          <cell r="F89">
            <v>0</v>
          </cell>
          <cell r="G89">
            <v>0</v>
          </cell>
          <cell r="H89" t="str">
            <v>DEV.IMP.SOBRE TRANMISION DE PROP.DE VEH.</v>
          </cell>
          <cell r="I89">
            <v>8</v>
          </cell>
        </row>
        <row r="90">
          <cell r="A90">
            <v>13005</v>
          </cell>
          <cell r="B90">
            <v>13204</v>
          </cell>
          <cell r="C90" t="str">
            <v>41131-2-003</v>
          </cell>
          <cell r="D90">
            <v>87</v>
          </cell>
          <cell r="E90">
            <v>0</v>
          </cell>
          <cell r="F90">
            <v>0</v>
          </cell>
          <cell r="G90">
            <v>0</v>
          </cell>
          <cell r="H90" t="str">
            <v>ACT.E INTS.POR DEV.IMP.S/ TRANSMISION DE PROP.DE VEH.</v>
          </cell>
          <cell r="I90">
            <v>9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88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</row>
        <row r="92">
          <cell r="A92">
            <v>0</v>
          </cell>
          <cell r="B92">
            <v>14</v>
          </cell>
          <cell r="C92" t="str">
            <v>41141-0-000</v>
          </cell>
          <cell r="D92">
            <v>89</v>
          </cell>
          <cell r="E92">
            <v>0</v>
          </cell>
          <cell r="F92" t="str">
            <v>IMPUESTOS AL COMERCIO EXTERIOR</v>
          </cell>
          <cell r="G92">
            <v>0</v>
          </cell>
          <cell r="H92">
            <v>0</v>
          </cell>
        </row>
        <row r="93">
          <cell r="A93">
            <v>0</v>
          </cell>
          <cell r="B93">
            <v>0</v>
          </cell>
          <cell r="C93">
            <v>0</v>
          </cell>
          <cell r="D93">
            <v>90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0</v>
          </cell>
          <cell r="B94">
            <v>15</v>
          </cell>
          <cell r="C94" t="str">
            <v>41151-0-000</v>
          </cell>
          <cell r="D94">
            <v>91</v>
          </cell>
          <cell r="E94">
            <v>0</v>
          </cell>
          <cell r="F94" t="str">
            <v>IMPUESTOS SOBRE NOMINAS Y ASIMILABLES</v>
          </cell>
          <cell r="G94">
            <v>0</v>
          </cell>
          <cell r="H94">
            <v>0</v>
          </cell>
        </row>
        <row r="95">
          <cell r="A95">
            <v>0</v>
          </cell>
          <cell r="B95">
            <v>151</v>
          </cell>
          <cell r="C95" t="str">
            <v>41151-1-000</v>
          </cell>
          <cell r="D95">
            <v>92</v>
          </cell>
          <cell r="E95">
            <v>0</v>
          </cell>
          <cell r="F95">
            <v>0</v>
          </cell>
          <cell r="G95" t="str">
            <v>IMPUESTO SOBRE NOMINAS</v>
          </cell>
          <cell r="H95">
            <v>0</v>
          </cell>
        </row>
        <row r="96">
          <cell r="A96">
            <v>12500</v>
          </cell>
          <cell r="B96">
            <v>15101</v>
          </cell>
          <cell r="C96" t="str">
            <v>41151-1-001</v>
          </cell>
          <cell r="D96">
            <v>93</v>
          </cell>
          <cell r="E96">
            <v>0</v>
          </cell>
          <cell r="F96">
            <v>0</v>
          </cell>
          <cell r="H96" t="str">
            <v>IMPUESTO SOBRE NOMINAS</v>
          </cell>
          <cell r="I96">
            <v>10</v>
          </cell>
        </row>
        <row r="97">
          <cell r="A97">
            <v>12501</v>
          </cell>
          <cell r="B97">
            <v>15102</v>
          </cell>
          <cell r="C97" t="str">
            <v>41151-1-002</v>
          </cell>
          <cell r="D97">
            <v>94</v>
          </cell>
          <cell r="E97">
            <v>0</v>
          </cell>
          <cell r="F97">
            <v>0</v>
          </cell>
          <cell r="H97" t="str">
            <v>CONVENIOS DE NOMINAS</v>
          </cell>
          <cell r="I97">
            <v>11</v>
          </cell>
        </row>
        <row r="98">
          <cell r="A98">
            <v>12502</v>
          </cell>
          <cell r="B98">
            <v>15103</v>
          </cell>
          <cell r="C98" t="str">
            <v>41151-1-003</v>
          </cell>
          <cell r="D98">
            <v>95</v>
          </cell>
          <cell r="E98">
            <v>0</v>
          </cell>
          <cell r="F98">
            <v>0</v>
          </cell>
          <cell r="H98" t="str">
            <v>IS.N. ACTOS DE FISCALIZACION</v>
          </cell>
          <cell r="I98">
            <v>12</v>
          </cell>
        </row>
        <row r="99">
          <cell r="A99">
            <v>12505</v>
          </cell>
          <cell r="B99">
            <v>15104</v>
          </cell>
          <cell r="C99" t="str">
            <v>41151-1-004</v>
          </cell>
          <cell r="D99">
            <v>96</v>
          </cell>
          <cell r="E99">
            <v>0</v>
          </cell>
          <cell r="F99">
            <v>0</v>
          </cell>
          <cell r="H99" t="str">
            <v>IMPUESTO SOBRE NOMINAS POR CREDITO</v>
          </cell>
          <cell r="I99">
            <v>13</v>
          </cell>
        </row>
        <row r="100">
          <cell r="A100">
            <v>13001</v>
          </cell>
          <cell r="B100">
            <v>15105</v>
          </cell>
          <cell r="C100" t="str">
            <v>41151-1-005</v>
          </cell>
          <cell r="D100">
            <v>97</v>
          </cell>
          <cell r="E100">
            <v>0</v>
          </cell>
          <cell r="F100">
            <v>0</v>
          </cell>
          <cell r="H100" t="str">
            <v>DEVOLUCION IMPUESTO SOBRE NOMINAS</v>
          </cell>
          <cell r="I100">
            <v>14</v>
          </cell>
        </row>
        <row r="101">
          <cell r="A101">
            <v>13008</v>
          </cell>
          <cell r="B101">
            <v>15106</v>
          </cell>
          <cell r="C101" t="str">
            <v>41151-1-006</v>
          </cell>
          <cell r="D101">
            <v>98</v>
          </cell>
          <cell r="E101">
            <v>0</v>
          </cell>
          <cell r="F101">
            <v>0</v>
          </cell>
          <cell r="H101" t="str">
            <v>SUBSIDIO DE IMPUESTO SOBRE NOMINAS</v>
          </cell>
          <cell r="I101">
            <v>15</v>
          </cell>
        </row>
        <row r="102">
          <cell r="A102">
            <v>13101</v>
          </cell>
          <cell r="B102">
            <v>15107</v>
          </cell>
          <cell r="C102" t="str">
            <v>41151-1-007</v>
          </cell>
          <cell r="D102">
            <v>99</v>
          </cell>
          <cell r="E102">
            <v>0</v>
          </cell>
          <cell r="F102">
            <v>0</v>
          </cell>
          <cell r="H102" t="str">
            <v>SUBSIDIO DE IMPUESTO SOBRE NOMINAS S/G ACUERDO 270509</v>
          </cell>
          <cell r="I102">
            <v>16</v>
          </cell>
        </row>
        <row r="103">
          <cell r="A103">
            <v>12503</v>
          </cell>
          <cell r="B103">
            <v>15108</v>
          </cell>
          <cell r="C103" t="str">
            <v>41151-1-008</v>
          </cell>
          <cell r="D103">
            <v>100</v>
          </cell>
          <cell r="E103">
            <v>0</v>
          </cell>
          <cell r="F103">
            <v>0</v>
          </cell>
          <cell r="H103" t="str">
            <v>ACTUALIZACION DE I.S.N. ACTOS DE FISCALIZACION</v>
          </cell>
          <cell r="I103">
            <v>17</v>
          </cell>
        </row>
        <row r="104">
          <cell r="A104">
            <v>12504</v>
          </cell>
          <cell r="B104">
            <v>15109</v>
          </cell>
          <cell r="C104" t="str">
            <v>41151-1-009</v>
          </cell>
          <cell r="D104">
            <v>101</v>
          </cell>
          <cell r="E104">
            <v>0</v>
          </cell>
          <cell r="F104">
            <v>0</v>
          </cell>
          <cell r="H104" t="str">
            <v>ACTUALIZACION DE IS.N.</v>
          </cell>
          <cell r="I104">
            <v>18</v>
          </cell>
        </row>
        <row r="105">
          <cell r="A105">
            <v>13004</v>
          </cell>
          <cell r="B105">
            <v>15110</v>
          </cell>
          <cell r="C105" t="str">
            <v>41151-1-010</v>
          </cell>
          <cell r="D105">
            <v>102</v>
          </cell>
          <cell r="E105">
            <v>0</v>
          </cell>
          <cell r="F105">
            <v>0</v>
          </cell>
          <cell r="H105" t="str">
            <v>ACT E INTERESES.POR DEV. IMP. SOBRE NOMINAS</v>
          </cell>
          <cell r="I105">
            <v>19</v>
          </cell>
        </row>
        <row r="106">
          <cell r="A106">
            <v>0</v>
          </cell>
          <cell r="B106">
            <v>0</v>
          </cell>
          <cell r="C106">
            <v>0</v>
          </cell>
          <cell r="D106">
            <v>103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0</v>
          </cell>
          <cell r="B107">
            <v>16</v>
          </cell>
          <cell r="C107" t="str">
            <v>41161-0-000</v>
          </cell>
          <cell r="D107">
            <v>104</v>
          </cell>
          <cell r="E107">
            <v>0</v>
          </cell>
          <cell r="F107" t="str">
            <v>IMPUESTOS ECOLOGICOS</v>
          </cell>
          <cell r="G107">
            <v>0</v>
          </cell>
          <cell r="H107">
            <v>0</v>
          </cell>
        </row>
        <row r="108">
          <cell r="A108">
            <v>0</v>
          </cell>
          <cell r="B108">
            <v>0</v>
          </cell>
          <cell r="C108">
            <v>0</v>
          </cell>
          <cell r="D108">
            <v>105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</row>
        <row r="109">
          <cell r="A109">
            <v>0</v>
          </cell>
          <cell r="B109">
            <v>0</v>
          </cell>
          <cell r="C109">
            <v>0</v>
          </cell>
          <cell r="D109">
            <v>106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</row>
        <row r="110">
          <cell r="A110">
            <v>0</v>
          </cell>
          <cell r="B110">
            <v>17</v>
          </cell>
          <cell r="C110" t="str">
            <v>41171-0-000</v>
          </cell>
          <cell r="D110">
            <v>107</v>
          </cell>
          <cell r="E110">
            <v>0</v>
          </cell>
          <cell r="F110" t="str">
            <v>ACCESORIOS DE IMPUESTOS</v>
          </cell>
          <cell r="G110">
            <v>0</v>
          </cell>
          <cell r="H110">
            <v>0</v>
          </cell>
          <cell r="I110">
            <v>0</v>
          </cell>
        </row>
        <row r="111">
          <cell r="A111">
            <v>0</v>
          </cell>
          <cell r="B111">
            <v>0</v>
          </cell>
          <cell r="C111">
            <v>0</v>
          </cell>
          <cell r="D111">
            <v>108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</row>
        <row r="112">
          <cell r="A112">
            <v>0</v>
          </cell>
          <cell r="B112">
            <v>171</v>
          </cell>
          <cell r="C112" t="str">
            <v>41171-1-000</v>
          </cell>
          <cell r="D112">
            <v>109</v>
          </cell>
          <cell r="E112">
            <v>0</v>
          </cell>
          <cell r="F112">
            <v>0</v>
          </cell>
          <cell r="G112" t="str">
            <v>ACCESORIOS IMPUESTO SOBRE HOSPEDAJE</v>
          </cell>
          <cell r="H112">
            <v>0</v>
          </cell>
          <cell r="I112">
            <v>0</v>
          </cell>
        </row>
        <row r="113">
          <cell r="A113">
            <v>40205</v>
          </cell>
          <cell r="B113">
            <v>17101</v>
          </cell>
          <cell r="C113" t="str">
            <v>41171-1-001</v>
          </cell>
          <cell r="D113">
            <v>110</v>
          </cell>
          <cell r="E113">
            <v>0</v>
          </cell>
          <cell r="F113">
            <v>0</v>
          </cell>
          <cell r="G113">
            <v>0</v>
          </cell>
          <cell r="H113" t="str">
            <v>RECARGOS DE IMPUESTO SOBRE HOSPEDAJE</v>
          </cell>
          <cell r="I113">
            <v>20</v>
          </cell>
        </row>
        <row r="114">
          <cell r="A114">
            <v>40302</v>
          </cell>
          <cell r="B114">
            <v>17102</v>
          </cell>
          <cell r="C114" t="str">
            <v>41171-1-002</v>
          </cell>
          <cell r="D114">
            <v>111</v>
          </cell>
          <cell r="E114">
            <v>0</v>
          </cell>
          <cell r="F114">
            <v>0</v>
          </cell>
          <cell r="G114">
            <v>0</v>
          </cell>
          <cell r="H114" t="str">
            <v>SANCIONES IMPUESTO SOBRE HOSPEDAJE</v>
          </cell>
          <cell r="I114">
            <v>21</v>
          </cell>
        </row>
        <row r="115">
          <cell r="A115">
            <v>40504</v>
          </cell>
          <cell r="B115">
            <v>17103</v>
          </cell>
          <cell r="C115" t="str">
            <v>41171-1-003</v>
          </cell>
          <cell r="D115">
            <v>112</v>
          </cell>
          <cell r="E115">
            <v>0</v>
          </cell>
          <cell r="F115">
            <v>0</v>
          </cell>
          <cell r="G115">
            <v>0</v>
          </cell>
          <cell r="H115" t="str">
            <v>GASTOS DE EJECUCION IMP.S/HOSPEDAJE</v>
          </cell>
          <cell r="I115">
            <v>22</v>
          </cell>
        </row>
        <row r="116">
          <cell r="A116">
            <v>0</v>
          </cell>
          <cell r="B116">
            <v>0</v>
          </cell>
          <cell r="C116">
            <v>0</v>
          </cell>
          <cell r="D116">
            <v>113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</row>
        <row r="117">
          <cell r="A117">
            <v>0</v>
          </cell>
          <cell r="B117">
            <v>172</v>
          </cell>
          <cell r="C117" t="str">
            <v>41171-2-000</v>
          </cell>
          <cell r="D117">
            <v>114</v>
          </cell>
          <cell r="E117">
            <v>0</v>
          </cell>
          <cell r="F117">
            <v>0</v>
          </cell>
          <cell r="G117" t="str">
            <v>ACCESORIOS IMPUESTO SOBRE TRANSMISION DE PROPIEDAD DE VEHICULOS DE MOTOR</v>
          </cell>
          <cell r="H117">
            <v>0</v>
          </cell>
          <cell r="I117">
            <v>0</v>
          </cell>
        </row>
        <row r="118">
          <cell r="A118">
            <v>40203</v>
          </cell>
          <cell r="B118">
            <v>17201</v>
          </cell>
          <cell r="C118" t="str">
            <v>41171-2-001</v>
          </cell>
          <cell r="D118">
            <v>115</v>
          </cell>
          <cell r="E118">
            <v>0</v>
          </cell>
          <cell r="F118">
            <v>0</v>
          </cell>
          <cell r="G118">
            <v>0</v>
          </cell>
          <cell r="H118" t="str">
            <v>RECARGOS DE IMPUESTO DE TRANSMISION VEHICULOS DE MOTOR</v>
          </cell>
          <cell r="I118">
            <v>23</v>
          </cell>
        </row>
        <row r="119">
          <cell r="A119">
            <v>40109</v>
          </cell>
          <cell r="B119">
            <v>17202</v>
          </cell>
          <cell r="C119" t="str">
            <v>41171-2-002</v>
          </cell>
          <cell r="D119">
            <v>116</v>
          </cell>
          <cell r="E119">
            <v>0</v>
          </cell>
          <cell r="F119">
            <v>0</v>
          </cell>
          <cell r="G119">
            <v>0</v>
          </cell>
          <cell r="H119" t="str">
            <v>MULTAS DEL IMPUESTO DE TRANSMISION VEHICULOS DE MOTOR</v>
          </cell>
          <cell r="I119">
            <v>24</v>
          </cell>
        </row>
        <row r="120">
          <cell r="A120">
            <v>40506</v>
          </cell>
          <cell r="B120">
            <v>17203</v>
          </cell>
          <cell r="C120" t="str">
            <v>41171-2-003</v>
          </cell>
          <cell r="D120">
            <v>117</v>
          </cell>
          <cell r="E120">
            <v>0</v>
          </cell>
          <cell r="F120">
            <v>0</v>
          </cell>
          <cell r="G120">
            <v>0</v>
          </cell>
          <cell r="H120" t="str">
            <v>GASTOS DE EJECUCION TRANSM. VEH. MOTOR</v>
          </cell>
          <cell r="I120">
            <v>25</v>
          </cell>
        </row>
        <row r="121">
          <cell r="A121">
            <v>0</v>
          </cell>
          <cell r="B121">
            <v>0</v>
          </cell>
          <cell r="C121">
            <v>0</v>
          </cell>
          <cell r="D121">
            <v>118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</row>
        <row r="122">
          <cell r="A122">
            <v>0</v>
          </cell>
          <cell r="B122">
            <v>173</v>
          </cell>
          <cell r="C122" t="str">
            <v>41171-3-000</v>
          </cell>
          <cell r="D122">
            <v>119</v>
          </cell>
          <cell r="E122">
            <v>0</v>
          </cell>
          <cell r="F122">
            <v>0</v>
          </cell>
          <cell r="G122" t="str">
            <v>ACCESORIOS IMPUESTO SOBRE NOMINAS</v>
          </cell>
          <cell r="H122">
            <v>0</v>
          </cell>
          <cell r="I122">
            <v>0</v>
          </cell>
        </row>
        <row r="123">
          <cell r="A123">
            <v>40201</v>
          </cell>
          <cell r="B123">
            <v>17301</v>
          </cell>
          <cell r="C123" t="str">
            <v>41171-3-001</v>
          </cell>
          <cell r="D123">
            <v>120</v>
          </cell>
          <cell r="E123">
            <v>0</v>
          </cell>
          <cell r="F123">
            <v>0</v>
          </cell>
          <cell r="G123">
            <v>0</v>
          </cell>
          <cell r="H123" t="str">
            <v>RECARGOS IMPUESTO SOBRE NOMINAS FISCALIZADO</v>
          </cell>
          <cell r="I123">
            <v>26</v>
          </cell>
        </row>
        <row r="124">
          <cell r="A124">
            <v>40204</v>
          </cell>
          <cell r="B124">
            <v>17302</v>
          </cell>
          <cell r="C124" t="str">
            <v>41171-3-002</v>
          </cell>
          <cell r="D124">
            <v>121</v>
          </cell>
          <cell r="E124">
            <v>0</v>
          </cell>
          <cell r="F124">
            <v>0</v>
          </cell>
          <cell r="G124">
            <v>0</v>
          </cell>
          <cell r="H124" t="str">
            <v>RECARGOS IMPUESTO SOBRE NOMINAS</v>
          </cell>
          <cell r="I124">
            <v>27</v>
          </cell>
        </row>
        <row r="125">
          <cell r="A125">
            <v>40211</v>
          </cell>
          <cell r="B125">
            <v>17303</v>
          </cell>
          <cell r="C125" t="str">
            <v>41171-3-003</v>
          </cell>
          <cell r="D125">
            <v>122</v>
          </cell>
          <cell r="E125">
            <v>0</v>
          </cell>
          <cell r="F125">
            <v>0</v>
          </cell>
          <cell r="G125">
            <v>0</v>
          </cell>
          <cell r="H125" t="str">
            <v>SUBSIDIO DE RECARGOS DE IMPUESTO SOBRE NOMINAS</v>
          </cell>
          <cell r="I125">
            <v>28</v>
          </cell>
        </row>
        <row r="126">
          <cell r="A126">
            <v>40305</v>
          </cell>
          <cell r="B126">
            <v>17304</v>
          </cell>
          <cell r="C126" t="str">
            <v>41171-3-004</v>
          </cell>
          <cell r="D126">
            <v>123</v>
          </cell>
          <cell r="E126">
            <v>0</v>
          </cell>
          <cell r="F126">
            <v>0</v>
          </cell>
          <cell r="H126" t="str">
            <v>SANCIONES IMPUESTO SOBRE NOMINAS</v>
          </cell>
          <cell r="I126">
            <v>29</v>
          </cell>
        </row>
        <row r="127">
          <cell r="A127">
            <v>40311</v>
          </cell>
          <cell r="B127">
            <v>17305</v>
          </cell>
          <cell r="C127" t="str">
            <v>41171-3-005</v>
          </cell>
          <cell r="D127">
            <v>124</v>
          </cell>
          <cell r="F127">
            <v>0</v>
          </cell>
          <cell r="G127">
            <v>0</v>
          </cell>
          <cell r="H127" t="str">
            <v>CONDONACION DE SANCIONES DE IMPUESTO SOBRE NOMINAS</v>
          </cell>
          <cell r="I127">
            <v>30</v>
          </cell>
        </row>
        <row r="128">
          <cell r="A128">
            <v>40503</v>
          </cell>
          <cell r="B128">
            <v>17306</v>
          </cell>
          <cell r="C128" t="str">
            <v>41171-3-006</v>
          </cell>
          <cell r="D128">
            <v>125</v>
          </cell>
          <cell r="E128">
            <v>0</v>
          </cell>
          <cell r="F128">
            <v>0</v>
          </cell>
          <cell r="G128">
            <v>0</v>
          </cell>
          <cell r="H128" t="str">
            <v>GASTOS DE EJECUCION  IMPUESTO SOBRE NOMINAS</v>
          </cell>
          <cell r="I128">
            <v>31</v>
          </cell>
        </row>
        <row r="129">
          <cell r="A129">
            <v>40113</v>
          </cell>
          <cell r="B129">
            <v>17307</v>
          </cell>
          <cell r="C129" t="str">
            <v>41171-3-007</v>
          </cell>
          <cell r="D129">
            <v>126</v>
          </cell>
          <cell r="E129">
            <v>0</v>
          </cell>
          <cell r="F129">
            <v>0</v>
          </cell>
          <cell r="G129">
            <v>0</v>
          </cell>
          <cell r="H129" t="str">
            <v>MULTA POR AUTOCORRECCION IMPUESTO SOBRE NOMINAS FISCALIZADO</v>
          </cell>
          <cell r="I129">
            <v>32</v>
          </cell>
        </row>
        <row r="130">
          <cell r="A130">
            <v>40114</v>
          </cell>
          <cell r="B130">
            <v>17308</v>
          </cell>
          <cell r="C130" t="str">
            <v>41171-3-008</v>
          </cell>
          <cell r="D130">
            <v>127</v>
          </cell>
          <cell r="E130">
            <v>0</v>
          </cell>
          <cell r="F130">
            <v>0</v>
          </cell>
          <cell r="G130">
            <v>0</v>
          </cell>
          <cell r="H130" t="str">
            <v>MULTA POR DESACATO IMPUESTO SOBRE NOMINAS FISCALIZADO</v>
          </cell>
          <cell r="I130">
            <v>33</v>
          </cell>
        </row>
        <row r="131">
          <cell r="A131">
            <v>40108</v>
          </cell>
          <cell r="B131">
            <v>17309</v>
          </cell>
          <cell r="C131" t="str">
            <v>41171-3-009</v>
          </cell>
          <cell r="D131">
            <v>128</v>
          </cell>
          <cell r="E131">
            <v>0</v>
          </cell>
          <cell r="F131">
            <v>0</v>
          </cell>
          <cell r="G131">
            <v>0</v>
          </cell>
          <cell r="H131" t="str">
            <v>MULTAS POR INCUMPLIMIENTO DE REQUERIMIENTOS</v>
          </cell>
          <cell r="I131">
            <v>34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129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</row>
        <row r="133">
          <cell r="A133">
            <v>0</v>
          </cell>
          <cell r="B133">
            <v>18</v>
          </cell>
          <cell r="C133" t="str">
            <v>41191-0-000</v>
          </cell>
          <cell r="D133">
            <v>130</v>
          </cell>
          <cell r="E133">
            <v>0</v>
          </cell>
          <cell r="F133" t="str">
            <v>OTROS IMPUESTOS</v>
          </cell>
          <cell r="G133">
            <v>0</v>
          </cell>
          <cell r="H133">
            <v>0</v>
          </cell>
        </row>
        <row r="134">
          <cell r="A134">
            <v>0</v>
          </cell>
          <cell r="B134">
            <v>0</v>
          </cell>
          <cell r="C134">
            <v>0</v>
          </cell>
          <cell r="D134">
            <v>131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</row>
        <row r="135">
          <cell r="A135">
            <v>0</v>
          </cell>
          <cell r="B135">
            <v>19</v>
          </cell>
          <cell r="C135" t="str">
            <v>41911-0-000</v>
          </cell>
          <cell r="D135">
            <v>132</v>
          </cell>
          <cell r="E135">
            <v>0</v>
          </cell>
          <cell r="F135" t="str">
            <v xml:space="preserve">IMPUESTOS NO COMPRENDIDOS EN LAS FRACCIONES DE LA LEY </v>
          </cell>
          <cell r="G135">
            <v>0</v>
          </cell>
          <cell r="H135">
            <v>0</v>
          </cell>
        </row>
        <row r="136">
          <cell r="A136">
            <v>0</v>
          </cell>
          <cell r="B136">
            <v>0</v>
          </cell>
          <cell r="C136">
            <v>0</v>
          </cell>
          <cell r="D136">
            <v>133</v>
          </cell>
          <cell r="E136">
            <v>0</v>
          </cell>
          <cell r="F136" t="str">
            <v xml:space="preserve">DE INGRESOS CAUSADAS EN EJERCICIOS FISCALES ANTERIORES </v>
          </cell>
          <cell r="G136">
            <v>0</v>
          </cell>
          <cell r="H136">
            <v>0</v>
          </cell>
        </row>
        <row r="137">
          <cell r="A137">
            <v>0</v>
          </cell>
          <cell r="B137">
            <v>0</v>
          </cell>
          <cell r="C137">
            <v>0</v>
          </cell>
          <cell r="D137">
            <v>134</v>
          </cell>
          <cell r="E137">
            <v>0</v>
          </cell>
          <cell r="F137" t="str">
            <v>PENDIENTES DE LIQUIDACION O PAGO</v>
          </cell>
          <cell r="G137">
            <v>0</v>
          </cell>
          <cell r="H137">
            <v>0</v>
          </cell>
        </row>
        <row r="138">
          <cell r="A138">
            <v>0</v>
          </cell>
          <cell r="B138">
            <v>2</v>
          </cell>
          <cell r="C138" t="str">
            <v>41200-0-000</v>
          </cell>
          <cell r="D138">
            <v>135</v>
          </cell>
          <cell r="E138" t="str">
            <v>CUOTAS Y APORTACIONES DE SEGURIDAD SOCIAL</v>
          </cell>
          <cell r="F138">
            <v>0</v>
          </cell>
          <cell r="G138">
            <v>0</v>
          </cell>
          <cell r="H138">
            <v>0</v>
          </cell>
        </row>
        <row r="139">
          <cell r="A139">
            <v>0</v>
          </cell>
          <cell r="B139">
            <v>0</v>
          </cell>
          <cell r="C139">
            <v>0</v>
          </cell>
          <cell r="D139">
            <v>136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</row>
        <row r="140">
          <cell r="A140">
            <v>0</v>
          </cell>
          <cell r="B140">
            <v>21</v>
          </cell>
          <cell r="C140" t="str">
            <v>41211-0-000</v>
          </cell>
          <cell r="D140">
            <v>137</v>
          </cell>
          <cell r="E140">
            <v>0</v>
          </cell>
          <cell r="F140" t="str">
            <v>APORTACIONES PARA FONDOS DE VIVIENDA</v>
          </cell>
          <cell r="G140">
            <v>0</v>
          </cell>
          <cell r="H140">
            <v>0</v>
          </cell>
        </row>
        <row r="141">
          <cell r="A141">
            <v>0</v>
          </cell>
          <cell r="B141">
            <v>0</v>
          </cell>
          <cell r="C141">
            <v>0</v>
          </cell>
          <cell r="D141">
            <v>138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</row>
        <row r="142">
          <cell r="A142">
            <v>0</v>
          </cell>
          <cell r="B142">
            <v>22</v>
          </cell>
          <cell r="C142" t="str">
            <v>41221-0-000</v>
          </cell>
          <cell r="D142">
            <v>139</v>
          </cell>
          <cell r="E142">
            <v>0</v>
          </cell>
          <cell r="F142" t="str">
            <v>CUOTAS PARA EL SEGURO SOCIAL</v>
          </cell>
          <cell r="G142">
            <v>0</v>
          </cell>
          <cell r="H142">
            <v>0</v>
          </cell>
        </row>
        <row r="143">
          <cell r="A143">
            <v>0</v>
          </cell>
          <cell r="B143">
            <v>0</v>
          </cell>
          <cell r="C143">
            <v>0</v>
          </cell>
          <cell r="D143">
            <v>140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</row>
        <row r="144">
          <cell r="A144">
            <v>0</v>
          </cell>
          <cell r="B144">
            <v>23</v>
          </cell>
          <cell r="C144" t="str">
            <v>41231-0-000</v>
          </cell>
          <cell r="D144">
            <v>141</v>
          </cell>
          <cell r="E144">
            <v>0</v>
          </cell>
          <cell r="F144" t="str">
            <v>CUOTAS DE AHORRO PARA EL RETIRO</v>
          </cell>
          <cell r="G144">
            <v>0</v>
          </cell>
          <cell r="H144">
            <v>0</v>
          </cell>
        </row>
        <row r="145">
          <cell r="A145">
            <v>0</v>
          </cell>
          <cell r="B145">
            <v>0</v>
          </cell>
          <cell r="C145">
            <v>0</v>
          </cell>
          <cell r="D145">
            <v>142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</row>
        <row r="146">
          <cell r="A146">
            <v>0</v>
          </cell>
          <cell r="B146">
            <v>24</v>
          </cell>
          <cell r="C146" t="str">
            <v>41291-0-000</v>
          </cell>
          <cell r="D146">
            <v>143</v>
          </cell>
          <cell r="E146">
            <v>0</v>
          </cell>
          <cell r="F146" t="str">
            <v>OTRAS CUOTAS Y APORTACIONES PARA LA SEGURIDAD SOCIAL</v>
          </cell>
          <cell r="G146">
            <v>0</v>
          </cell>
          <cell r="H146">
            <v>0</v>
          </cell>
        </row>
        <row r="147">
          <cell r="A147">
            <v>0</v>
          </cell>
          <cell r="B147">
            <v>0</v>
          </cell>
          <cell r="C147">
            <v>0</v>
          </cell>
          <cell r="D147">
            <v>144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</row>
        <row r="148">
          <cell r="A148">
            <v>0</v>
          </cell>
          <cell r="B148">
            <v>25</v>
          </cell>
          <cell r="C148" t="str">
            <v>41241-0-000</v>
          </cell>
          <cell r="D148">
            <v>145</v>
          </cell>
          <cell r="E148">
            <v>0</v>
          </cell>
          <cell r="F148" t="str">
            <v>ACCESORIOS</v>
          </cell>
          <cell r="G148">
            <v>0</v>
          </cell>
          <cell r="H148">
            <v>0</v>
          </cell>
        </row>
        <row r="149">
          <cell r="A149">
            <v>0</v>
          </cell>
          <cell r="B149">
            <v>0</v>
          </cell>
          <cell r="C149">
            <v>0</v>
          </cell>
          <cell r="D149">
            <v>146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</row>
        <row r="150">
          <cell r="A150">
            <v>0</v>
          </cell>
          <cell r="B150">
            <v>3</v>
          </cell>
          <cell r="C150" t="str">
            <v>41300-0-000</v>
          </cell>
          <cell r="D150">
            <v>147</v>
          </cell>
          <cell r="E150" t="str">
            <v>CONTRIBUCIONES DE MEJORAS</v>
          </cell>
          <cell r="F150">
            <v>0</v>
          </cell>
          <cell r="H150">
            <v>0</v>
          </cell>
          <cell r="I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148</v>
          </cell>
          <cell r="E151">
            <v>0</v>
          </cell>
          <cell r="F151">
            <v>0</v>
          </cell>
          <cell r="H151">
            <v>0</v>
          </cell>
          <cell r="I151">
            <v>0</v>
          </cell>
        </row>
        <row r="152">
          <cell r="A152">
            <v>0</v>
          </cell>
          <cell r="B152">
            <v>31</v>
          </cell>
          <cell r="C152" t="str">
            <v>41311-0-000</v>
          </cell>
          <cell r="D152">
            <v>149</v>
          </cell>
          <cell r="E152">
            <v>0</v>
          </cell>
          <cell r="F152" t="str">
            <v>CONTRIBUCION DE MEJORAS POR OBRAS PUBLICAS</v>
          </cell>
          <cell r="G152">
            <v>0</v>
          </cell>
          <cell r="H152">
            <v>0</v>
          </cell>
          <cell r="I152">
            <v>0</v>
          </cell>
        </row>
        <row r="153">
          <cell r="A153">
            <v>0</v>
          </cell>
          <cell r="B153">
            <v>0</v>
          </cell>
          <cell r="C153">
            <v>0</v>
          </cell>
          <cell r="D153">
            <v>150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A154">
            <v>0</v>
          </cell>
          <cell r="B154">
            <v>39</v>
          </cell>
          <cell r="C154" t="str">
            <v>41921-0-000</v>
          </cell>
          <cell r="D154">
            <v>151</v>
          </cell>
          <cell r="E154">
            <v>0</v>
          </cell>
          <cell r="F154" t="str">
            <v xml:space="preserve">CONTRIBUCIONES DE MEJORAS NO COMPRENDIDAS EN LAS FRACCIONES DE </v>
          </cell>
          <cell r="G154">
            <v>0</v>
          </cell>
          <cell r="H154">
            <v>0</v>
          </cell>
          <cell r="I154">
            <v>0</v>
          </cell>
        </row>
        <row r="155">
          <cell r="A155">
            <v>0</v>
          </cell>
          <cell r="B155">
            <v>0</v>
          </cell>
          <cell r="C155">
            <v>0</v>
          </cell>
          <cell r="D155">
            <v>152</v>
          </cell>
          <cell r="E155">
            <v>0</v>
          </cell>
          <cell r="F155" t="str">
            <v>LA LEY DE INGRESOS CAUSADAS EN EJERCICIOS FISCALES ANTERIORES</v>
          </cell>
          <cell r="G155">
            <v>0</v>
          </cell>
          <cell r="H155">
            <v>0</v>
          </cell>
          <cell r="I155">
            <v>0</v>
          </cell>
        </row>
        <row r="156">
          <cell r="A156">
            <v>0</v>
          </cell>
          <cell r="B156">
            <v>0</v>
          </cell>
          <cell r="C156">
            <v>0</v>
          </cell>
          <cell r="D156">
            <v>153</v>
          </cell>
          <cell r="E156">
            <v>0</v>
          </cell>
          <cell r="F156" t="str">
            <v>PENDIENTES DE LIQUIDACION O PAGO</v>
          </cell>
          <cell r="G156">
            <v>0</v>
          </cell>
          <cell r="H156">
            <v>0</v>
          </cell>
          <cell r="I156">
            <v>0</v>
          </cell>
        </row>
        <row r="157">
          <cell r="A157">
            <v>0</v>
          </cell>
          <cell r="B157">
            <v>0</v>
          </cell>
          <cell r="C157">
            <v>0</v>
          </cell>
          <cell r="D157">
            <v>154</v>
          </cell>
          <cell r="E157">
            <v>0</v>
          </cell>
          <cell r="F157">
            <v>0</v>
          </cell>
          <cell r="H157">
            <v>0</v>
          </cell>
          <cell r="I157">
            <v>0</v>
          </cell>
        </row>
        <row r="158">
          <cell r="A158">
            <v>0</v>
          </cell>
          <cell r="B158">
            <v>4</v>
          </cell>
          <cell r="C158" t="str">
            <v>41400-0-000</v>
          </cell>
          <cell r="D158">
            <v>155</v>
          </cell>
          <cell r="E158" t="str">
            <v>DERECHOS</v>
          </cell>
          <cell r="F158">
            <v>0</v>
          </cell>
          <cell r="H158">
            <v>0</v>
          </cell>
          <cell r="I158">
            <v>0</v>
          </cell>
        </row>
        <row r="159">
          <cell r="A159">
            <v>0</v>
          </cell>
          <cell r="B159">
            <v>41</v>
          </cell>
          <cell r="C159" t="str">
            <v>41411-0-000</v>
          </cell>
          <cell r="D159">
            <v>156</v>
          </cell>
          <cell r="E159">
            <v>0</v>
          </cell>
          <cell r="F159" t="str">
            <v>DERECHOS POR EL USO, GOCE, APROVECHAMIENTOS O EXPLOTACION DE BIENES DE DOMINIO PUBLICO</v>
          </cell>
          <cell r="G159">
            <v>0</v>
          </cell>
          <cell r="H159">
            <v>0</v>
          </cell>
          <cell r="I159">
            <v>0</v>
          </cell>
        </row>
        <row r="160">
          <cell r="A160">
            <v>0</v>
          </cell>
          <cell r="B160">
            <v>0</v>
          </cell>
          <cell r="C160">
            <v>0</v>
          </cell>
          <cell r="D160">
            <v>157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1">
          <cell r="A161">
            <v>0</v>
          </cell>
          <cell r="B161">
            <v>0</v>
          </cell>
          <cell r="C161">
            <v>0</v>
          </cell>
          <cell r="D161">
            <v>158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</row>
        <row r="162">
          <cell r="A162">
            <v>0</v>
          </cell>
          <cell r="B162">
            <v>42</v>
          </cell>
          <cell r="C162" t="str">
            <v>41421-0-000</v>
          </cell>
          <cell r="D162">
            <v>159</v>
          </cell>
          <cell r="E162">
            <v>0</v>
          </cell>
          <cell r="F162" t="str">
            <v>DERECHOS A LOS HIDROCARBUROS</v>
          </cell>
          <cell r="G162">
            <v>0</v>
          </cell>
          <cell r="H162">
            <v>0</v>
          </cell>
          <cell r="I162">
            <v>0</v>
          </cell>
        </row>
        <row r="163">
          <cell r="A163">
            <v>0</v>
          </cell>
          <cell r="B163">
            <v>0</v>
          </cell>
          <cell r="C163">
            <v>0</v>
          </cell>
          <cell r="D163">
            <v>160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</row>
        <row r="164">
          <cell r="A164">
            <v>0</v>
          </cell>
          <cell r="B164">
            <v>0</v>
          </cell>
          <cell r="C164">
            <v>0</v>
          </cell>
          <cell r="D164">
            <v>161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</row>
        <row r="165">
          <cell r="A165">
            <v>0</v>
          </cell>
          <cell r="B165">
            <v>43</v>
          </cell>
          <cell r="C165" t="str">
            <v>41431-0-000</v>
          </cell>
          <cell r="D165">
            <v>162</v>
          </cell>
          <cell r="E165">
            <v>0</v>
          </cell>
          <cell r="F165" t="str">
            <v>DERECHOS POR PRESTACION DE SERVICIOS</v>
          </cell>
          <cell r="G165">
            <v>0</v>
          </cell>
          <cell r="H165">
            <v>0</v>
          </cell>
          <cell r="I165">
            <v>0</v>
          </cell>
        </row>
        <row r="166">
          <cell r="A166">
            <v>0</v>
          </cell>
          <cell r="B166">
            <v>431</v>
          </cell>
          <cell r="C166" t="str">
            <v>41431-1-000</v>
          </cell>
          <cell r="D166">
            <v>163</v>
          </cell>
          <cell r="E166">
            <v>0</v>
          </cell>
          <cell r="F166">
            <v>0</v>
          </cell>
          <cell r="G166" t="str">
            <v>DERECHOS SERVICIOS DIRECC.ACRED.CERTIF.Y CONTROL ESCOLAR (SEP)</v>
          </cell>
          <cell r="H166">
            <v>0</v>
          </cell>
          <cell r="I166">
            <v>0</v>
          </cell>
        </row>
        <row r="167">
          <cell r="A167">
            <v>20201</v>
          </cell>
          <cell r="B167">
            <v>43101</v>
          </cell>
          <cell r="C167" t="str">
            <v>41431-1-001</v>
          </cell>
          <cell r="D167">
            <v>164</v>
          </cell>
          <cell r="E167">
            <v>0</v>
          </cell>
          <cell r="F167">
            <v>0</v>
          </cell>
          <cell r="H167" t="str">
            <v>DUPLICADOS DE ESCUELAS COMERCIALES</v>
          </cell>
          <cell r="I167">
            <v>35</v>
          </cell>
        </row>
        <row r="168">
          <cell r="A168">
            <v>20202</v>
          </cell>
          <cell r="B168">
            <v>43102</v>
          </cell>
          <cell r="C168" t="str">
            <v>41431-1-002</v>
          </cell>
          <cell r="D168">
            <v>165</v>
          </cell>
          <cell r="E168">
            <v>0</v>
          </cell>
          <cell r="F168">
            <v>0</v>
          </cell>
          <cell r="H168" t="str">
            <v>DUPLICADOS DE ESCUELAS PRIMARIAS</v>
          </cell>
          <cell r="I168">
            <v>36</v>
          </cell>
        </row>
        <row r="169">
          <cell r="A169">
            <v>20203</v>
          </cell>
          <cell r="B169">
            <v>43103</v>
          </cell>
          <cell r="C169" t="str">
            <v>41431-1-003</v>
          </cell>
          <cell r="D169">
            <v>166</v>
          </cell>
          <cell r="E169">
            <v>0</v>
          </cell>
          <cell r="F169">
            <v>0</v>
          </cell>
          <cell r="G169">
            <v>0</v>
          </cell>
          <cell r="H169" t="str">
            <v>DUPLICADOS DE ESCUELAS SECUNDARIAS</v>
          </cell>
          <cell r="I169">
            <v>37</v>
          </cell>
        </row>
        <row r="170">
          <cell r="A170">
            <v>20204</v>
          </cell>
          <cell r="B170">
            <v>43104</v>
          </cell>
          <cell r="C170" t="str">
            <v>41431-1-004</v>
          </cell>
          <cell r="D170">
            <v>167</v>
          </cell>
          <cell r="E170">
            <v>0</v>
          </cell>
          <cell r="F170">
            <v>0</v>
          </cell>
          <cell r="G170">
            <v>0</v>
          </cell>
          <cell r="H170" t="str">
            <v>CONSTANCIA SERV.SOCIAL Y CONST.DE ESTUDIO</v>
          </cell>
          <cell r="I170">
            <v>38</v>
          </cell>
        </row>
        <row r="171">
          <cell r="A171">
            <v>20205</v>
          </cell>
          <cell r="B171">
            <v>43105</v>
          </cell>
          <cell r="C171" t="str">
            <v>41431-1-005</v>
          </cell>
          <cell r="D171">
            <v>168</v>
          </cell>
          <cell r="E171">
            <v>0</v>
          </cell>
          <cell r="F171">
            <v>0</v>
          </cell>
          <cell r="G171">
            <v>0</v>
          </cell>
          <cell r="H171" t="str">
            <v>CERTIF.ESC.TEC.LIC.NORMAL.PREP.ENF.Y TIT.PROF</v>
          </cell>
          <cell r="I171">
            <v>39</v>
          </cell>
        </row>
        <row r="172">
          <cell r="A172">
            <v>20206</v>
          </cell>
          <cell r="B172">
            <v>43106</v>
          </cell>
          <cell r="C172" t="str">
            <v>41431-1-006</v>
          </cell>
          <cell r="D172">
            <v>169</v>
          </cell>
          <cell r="E172">
            <v>0</v>
          </cell>
          <cell r="F172">
            <v>0</v>
          </cell>
          <cell r="G172">
            <v>0</v>
          </cell>
          <cell r="H172" t="str">
            <v>DUPLICADOS DE PREESCOLAR</v>
          </cell>
          <cell r="I172">
            <v>40</v>
          </cell>
        </row>
        <row r="173">
          <cell r="A173">
            <v>20207</v>
          </cell>
          <cell r="B173">
            <v>43107</v>
          </cell>
          <cell r="C173" t="str">
            <v>41431-1-007</v>
          </cell>
          <cell r="D173">
            <v>170</v>
          </cell>
          <cell r="E173">
            <v>0</v>
          </cell>
          <cell r="F173">
            <v>0</v>
          </cell>
          <cell r="G173">
            <v>0</v>
          </cell>
          <cell r="H173" t="str">
            <v>EQUIVALENCIAS Y REVALIDACIONES CED PROF</v>
          </cell>
          <cell r="I173">
            <v>41</v>
          </cell>
        </row>
        <row r="174">
          <cell r="A174">
            <v>20208</v>
          </cell>
          <cell r="B174">
            <v>43108</v>
          </cell>
          <cell r="C174" t="str">
            <v>41431-1-008</v>
          </cell>
          <cell r="D174">
            <v>171</v>
          </cell>
          <cell r="E174">
            <v>0</v>
          </cell>
          <cell r="F174">
            <v>0</v>
          </cell>
          <cell r="G174">
            <v>0</v>
          </cell>
          <cell r="H174" t="str">
            <v>SUBSIDIOS DE SERVICIOS DE EDUCACION</v>
          </cell>
          <cell r="I174">
            <v>42</v>
          </cell>
        </row>
        <row r="175">
          <cell r="A175">
            <v>20209</v>
          </cell>
          <cell r="B175">
            <v>43109</v>
          </cell>
          <cell r="C175" t="str">
            <v>41431-1-009</v>
          </cell>
          <cell r="D175">
            <v>172</v>
          </cell>
          <cell r="E175">
            <v>0</v>
          </cell>
          <cell r="F175">
            <v>0</v>
          </cell>
          <cell r="G175">
            <v>0</v>
          </cell>
          <cell r="H175" t="str">
            <v>LEGALIZACION DE TRAN. TITULO PROFESIONAL</v>
          </cell>
          <cell r="I175">
            <v>43</v>
          </cell>
        </row>
        <row r="176">
          <cell r="A176">
            <v>20210</v>
          </cell>
          <cell r="B176">
            <v>43110</v>
          </cell>
          <cell r="C176" t="str">
            <v>41431-1-010</v>
          </cell>
          <cell r="D176">
            <v>173</v>
          </cell>
          <cell r="E176">
            <v>0</v>
          </cell>
          <cell r="F176">
            <v>0</v>
          </cell>
          <cell r="G176">
            <v>0</v>
          </cell>
          <cell r="H176" t="str">
            <v>LEGALIZACION de Trans.Titutlos Tec.y/o Enfermeria</v>
          </cell>
          <cell r="I176">
            <v>44</v>
          </cell>
        </row>
        <row r="177">
          <cell r="A177">
            <v>20211</v>
          </cell>
          <cell r="B177">
            <v>43111</v>
          </cell>
          <cell r="C177" t="str">
            <v>41431-1-011</v>
          </cell>
          <cell r="D177">
            <v>174</v>
          </cell>
          <cell r="E177">
            <v>0</v>
          </cell>
          <cell r="F177">
            <v>0</v>
          </cell>
          <cell r="G177">
            <v>0</v>
          </cell>
          <cell r="H177" t="str">
            <v>LEGALIZACION Tran. Acta d/ examen Prof. d/Gdo.Tec.</v>
          </cell>
          <cell r="I177">
            <v>45</v>
          </cell>
        </row>
        <row r="178">
          <cell r="A178">
            <v>20212</v>
          </cell>
          <cell r="B178">
            <v>43112</v>
          </cell>
          <cell r="C178" t="str">
            <v>41431-1-012</v>
          </cell>
          <cell r="D178">
            <v>175</v>
          </cell>
          <cell r="E178">
            <v>0</v>
          </cell>
          <cell r="F178">
            <v>0</v>
          </cell>
          <cell r="G178">
            <v>0</v>
          </cell>
          <cell r="H178" t="str">
            <v>LEGALIZACION Tans. Acta d/examen d/enferm. Y Tec.</v>
          </cell>
          <cell r="I178">
            <v>46</v>
          </cell>
        </row>
        <row r="179">
          <cell r="A179">
            <v>0</v>
          </cell>
          <cell r="B179">
            <v>0</v>
          </cell>
          <cell r="C179">
            <v>0</v>
          </cell>
          <cell r="D179">
            <v>176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</row>
        <row r="180">
          <cell r="A180">
            <v>0</v>
          </cell>
          <cell r="B180">
            <v>432</v>
          </cell>
          <cell r="C180" t="str">
            <v>41431-2-000</v>
          </cell>
          <cell r="D180">
            <v>177</v>
          </cell>
          <cell r="E180">
            <v>0</v>
          </cell>
          <cell r="F180">
            <v>0</v>
          </cell>
          <cell r="G180" t="str">
            <v>DERECHOS SERVICIOS DIRECCION DE CATASTRO (SGG)</v>
          </cell>
          <cell r="H180">
            <v>0</v>
          </cell>
        </row>
        <row r="181">
          <cell r="A181">
            <v>20410</v>
          </cell>
          <cell r="B181">
            <v>43201</v>
          </cell>
          <cell r="C181" t="str">
            <v>41431-2-001</v>
          </cell>
          <cell r="D181">
            <v>178</v>
          </cell>
          <cell r="E181">
            <v>0</v>
          </cell>
          <cell r="F181">
            <v>0</v>
          </cell>
          <cell r="G181">
            <v>0</v>
          </cell>
          <cell r="H181" t="str">
            <v>CAMBIO DE PROYECTO DE CONSTRUCCION</v>
          </cell>
          <cell r="I181">
            <v>47</v>
          </cell>
        </row>
        <row r="182">
          <cell r="A182">
            <v>20411</v>
          </cell>
          <cell r="B182">
            <v>43202</v>
          </cell>
          <cell r="C182" t="str">
            <v>41431-2-002</v>
          </cell>
          <cell r="D182">
            <v>179</v>
          </cell>
          <cell r="E182">
            <v>0</v>
          </cell>
          <cell r="F182">
            <v>0</v>
          </cell>
          <cell r="G182">
            <v>0</v>
          </cell>
          <cell r="H182" t="str">
            <v>INFORMATIVO DE VALOR CATASTRAL</v>
          </cell>
          <cell r="I182">
            <v>48</v>
          </cell>
        </row>
        <row r="183">
          <cell r="A183">
            <v>20412</v>
          </cell>
          <cell r="B183">
            <v>43203</v>
          </cell>
          <cell r="C183" t="str">
            <v>41431-2-003</v>
          </cell>
          <cell r="D183">
            <v>180</v>
          </cell>
          <cell r="E183">
            <v>0</v>
          </cell>
          <cell r="F183">
            <v>0</v>
          </cell>
          <cell r="G183">
            <v>0</v>
          </cell>
          <cell r="H183" t="str">
            <v>AVALUO DE LA SEDUE</v>
          </cell>
          <cell r="I183">
            <v>49</v>
          </cell>
        </row>
        <row r="184">
          <cell r="A184">
            <v>20413</v>
          </cell>
          <cell r="B184">
            <v>43204</v>
          </cell>
          <cell r="C184" t="str">
            <v>41431-2-004</v>
          </cell>
          <cell r="D184">
            <v>181</v>
          </cell>
          <cell r="E184">
            <v>0</v>
          </cell>
          <cell r="F184">
            <v>0</v>
          </cell>
          <cell r="G184">
            <v>0</v>
          </cell>
          <cell r="H184" t="str">
            <v>AVALUO CATASTRAL</v>
          </cell>
          <cell r="I184">
            <v>50</v>
          </cell>
        </row>
        <row r="185">
          <cell r="A185">
            <v>20414</v>
          </cell>
          <cell r="B185">
            <v>43205</v>
          </cell>
          <cell r="C185" t="str">
            <v>41431-2-005</v>
          </cell>
          <cell r="D185">
            <v>182</v>
          </cell>
          <cell r="E185">
            <v>0</v>
          </cell>
          <cell r="F185">
            <v>0</v>
          </cell>
          <cell r="G185">
            <v>0</v>
          </cell>
          <cell r="H185" t="str">
            <v>CERTIFICACION DE NO INSCRIPCION CATASTRAL</v>
          </cell>
          <cell r="I185">
            <v>51</v>
          </cell>
        </row>
        <row r="186">
          <cell r="A186">
            <v>20415</v>
          </cell>
          <cell r="B186">
            <v>43206</v>
          </cell>
          <cell r="C186" t="str">
            <v>41431-2-006</v>
          </cell>
          <cell r="D186">
            <v>183</v>
          </cell>
          <cell r="E186">
            <v>0</v>
          </cell>
          <cell r="F186">
            <v>0</v>
          </cell>
          <cell r="G186">
            <v>0</v>
          </cell>
          <cell r="H186" t="str">
            <v xml:space="preserve">CERTIFICACIONES </v>
          </cell>
          <cell r="I186">
            <v>52</v>
          </cell>
        </row>
        <row r="187">
          <cell r="A187">
            <v>20416</v>
          </cell>
          <cell r="B187">
            <v>43207</v>
          </cell>
          <cell r="C187" t="str">
            <v>41431-2-007</v>
          </cell>
          <cell r="D187">
            <v>184</v>
          </cell>
          <cell r="E187">
            <v>0</v>
          </cell>
          <cell r="F187">
            <v>0</v>
          </cell>
          <cell r="G187">
            <v>0</v>
          </cell>
          <cell r="H187" t="str">
            <v>ACLARACIONES</v>
          </cell>
          <cell r="I187">
            <v>53</v>
          </cell>
        </row>
        <row r="188">
          <cell r="A188">
            <v>20417</v>
          </cell>
          <cell r="B188">
            <v>43208</v>
          </cell>
          <cell r="C188" t="str">
            <v>41431-2-008</v>
          </cell>
          <cell r="D188">
            <v>185</v>
          </cell>
          <cell r="E188">
            <v>0</v>
          </cell>
          <cell r="F188">
            <v>0</v>
          </cell>
          <cell r="G188">
            <v>0</v>
          </cell>
          <cell r="H188" t="str">
            <v>INFORMACION Y UBICACIÓN DE PREDIOS</v>
          </cell>
          <cell r="I188">
            <v>54</v>
          </cell>
        </row>
        <row r="189">
          <cell r="A189">
            <v>20418</v>
          </cell>
          <cell r="B189">
            <v>43209</v>
          </cell>
          <cell r="C189" t="str">
            <v>41431-2-009</v>
          </cell>
          <cell r="D189">
            <v>186</v>
          </cell>
          <cell r="E189">
            <v>0</v>
          </cell>
          <cell r="F189">
            <v>0</v>
          </cell>
          <cell r="G189">
            <v>0</v>
          </cell>
          <cell r="H189" t="str">
            <v>RECTIFICACIONES</v>
          </cell>
          <cell r="I189">
            <v>55</v>
          </cell>
        </row>
        <row r="190">
          <cell r="A190">
            <v>20419</v>
          </cell>
          <cell r="B190">
            <v>43210</v>
          </cell>
          <cell r="C190" t="str">
            <v>41431-2-010</v>
          </cell>
          <cell r="D190">
            <v>187</v>
          </cell>
          <cell r="E190">
            <v>0</v>
          </cell>
          <cell r="F190">
            <v>0</v>
          </cell>
          <cell r="G190">
            <v>0</v>
          </cell>
          <cell r="H190" t="str">
            <v>PLANOS DE NUEVAS CONTRUCCIONES</v>
          </cell>
          <cell r="I190">
            <v>56</v>
          </cell>
        </row>
        <row r="191">
          <cell r="A191">
            <v>20420</v>
          </cell>
          <cell r="B191">
            <v>43211</v>
          </cell>
          <cell r="C191" t="str">
            <v>41431-2-011</v>
          </cell>
          <cell r="D191">
            <v>188</v>
          </cell>
          <cell r="E191">
            <v>0</v>
          </cell>
          <cell r="F191">
            <v>0</v>
          </cell>
          <cell r="G191">
            <v>0</v>
          </cell>
          <cell r="H191" t="str">
            <v>REGULARIZACION DE CONSTRUCCIONES</v>
          </cell>
          <cell r="I191">
            <v>57</v>
          </cell>
        </row>
        <row r="192">
          <cell r="A192">
            <v>20421</v>
          </cell>
          <cell r="B192">
            <v>43212</v>
          </cell>
          <cell r="C192" t="str">
            <v>41431-2-012</v>
          </cell>
          <cell r="D192">
            <v>189</v>
          </cell>
          <cell r="E192">
            <v>0</v>
          </cell>
          <cell r="F192">
            <v>0</v>
          </cell>
          <cell r="G192">
            <v>0</v>
          </cell>
          <cell r="H192" t="str">
            <v>PLANO DE FRACCIONAMIENTO</v>
          </cell>
          <cell r="I192">
            <v>58</v>
          </cell>
        </row>
        <row r="193">
          <cell r="A193">
            <v>20422</v>
          </cell>
          <cell r="B193">
            <v>43213</v>
          </cell>
          <cell r="C193" t="str">
            <v>41431-2-013</v>
          </cell>
          <cell r="D193">
            <v>190</v>
          </cell>
          <cell r="E193">
            <v>0</v>
          </cell>
          <cell r="F193">
            <v>0</v>
          </cell>
          <cell r="G193">
            <v>0</v>
          </cell>
          <cell r="H193" t="str">
            <v>SUBDIVISIONES Y FUSIONES</v>
          </cell>
          <cell r="I193">
            <v>59</v>
          </cell>
        </row>
        <row r="194">
          <cell r="A194">
            <v>20423</v>
          </cell>
          <cell r="B194">
            <v>43214</v>
          </cell>
          <cell r="C194" t="str">
            <v>41431-2-014</v>
          </cell>
          <cell r="D194">
            <v>191</v>
          </cell>
          <cell r="E194">
            <v>0</v>
          </cell>
          <cell r="F194">
            <v>0</v>
          </cell>
          <cell r="G194">
            <v>0</v>
          </cell>
          <cell r="H194" t="str">
            <v>DESGLOSES</v>
          </cell>
          <cell r="I194">
            <v>60</v>
          </cell>
        </row>
        <row r="195">
          <cell r="A195">
            <v>20424</v>
          </cell>
          <cell r="B195">
            <v>43215</v>
          </cell>
          <cell r="C195" t="str">
            <v>41431-2-015</v>
          </cell>
          <cell r="D195">
            <v>192</v>
          </cell>
          <cell r="E195">
            <v>0</v>
          </cell>
          <cell r="F195">
            <v>0</v>
          </cell>
          <cell r="G195">
            <v>0</v>
          </cell>
          <cell r="H195" t="str">
            <v>RELOTIFICACIONES</v>
          </cell>
          <cell r="I195">
            <v>61</v>
          </cell>
        </row>
        <row r="196">
          <cell r="A196">
            <v>20425</v>
          </cell>
          <cell r="B196">
            <v>43216</v>
          </cell>
          <cell r="C196" t="str">
            <v>41431-2-016</v>
          </cell>
          <cell r="D196">
            <v>193</v>
          </cell>
          <cell r="E196">
            <v>0</v>
          </cell>
          <cell r="F196">
            <v>0</v>
          </cell>
          <cell r="G196">
            <v>0</v>
          </cell>
          <cell r="H196" t="str">
            <v>RESELLOS</v>
          </cell>
          <cell r="I196">
            <v>62</v>
          </cell>
        </row>
        <row r="197">
          <cell r="A197">
            <v>20426</v>
          </cell>
          <cell r="B197">
            <v>43217</v>
          </cell>
          <cell r="C197" t="str">
            <v>41431-2-017</v>
          </cell>
          <cell r="D197">
            <v>194</v>
          </cell>
          <cell r="E197">
            <v>0</v>
          </cell>
          <cell r="F197">
            <v>0</v>
          </cell>
          <cell r="G197">
            <v>0</v>
          </cell>
          <cell r="H197" t="str">
            <v>ALTAS</v>
          </cell>
          <cell r="I197">
            <v>63</v>
          </cell>
        </row>
        <row r="198">
          <cell r="A198">
            <v>20427</v>
          </cell>
          <cell r="B198">
            <v>43218</v>
          </cell>
          <cell r="C198" t="str">
            <v>41431-2-018</v>
          </cell>
          <cell r="D198">
            <v>195</v>
          </cell>
          <cell r="E198">
            <v>0</v>
          </cell>
          <cell r="F198">
            <v>0</v>
          </cell>
          <cell r="G198">
            <v>0</v>
          </cell>
          <cell r="H198" t="str">
            <v>OTROS</v>
          </cell>
          <cell r="I198">
            <v>64</v>
          </cell>
        </row>
        <row r="199">
          <cell r="A199">
            <v>20428</v>
          </cell>
          <cell r="B199">
            <v>43219</v>
          </cell>
          <cell r="C199" t="str">
            <v>41431-2-019</v>
          </cell>
          <cell r="D199">
            <v>196</v>
          </cell>
          <cell r="E199">
            <v>0</v>
          </cell>
          <cell r="F199">
            <v>0</v>
          </cell>
          <cell r="G199">
            <v>0</v>
          </cell>
          <cell r="H199" t="str">
            <v>CONDOMINIO</v>
          </cell>
          <cell r="I199">
            <v>65</v>
          </cell>
        </row>
        <row r="200">
          <cell r="A200">
            <v>20429</v>
          </cell>
          <cell r="B200">
            <v>43220</v>
          </cell>
          <cell r="C200" t="str">
            <v>41431-2-020</v>
          </cell>
          <cell r="D200">
            <v>197</v>
          </cell>
          <cell r="E200">
            <v>0</v>
          </cell>
          <cell r="F200">
            <v>0</v>
          </cell>
          <cell r="G200">
            <v>0</v>
          </cell>
          <cell r="H200" t="str">
            <v>NUMERACION</v>
          </cell>
          <cell r="I200">
            <v>66</v>
          </cell>
        </row>
        <row r="201">
          <cell r="A201">
            <v>20430</v>
          </cell>
          <cell r="B201">
            <v>43221</v>
          </cell>
          <cell r="C201" t="str">
            <v>41431-2-021</v>
          </cell>
          <cell r="D201">
            <v>198</v>
          </cell>
          <cell r="E201">
            <v>0</v>
          </cell>
          <cell r="F201">
            <v>0</v>
          </cell>
          <cell r="G201">
            <v>0</v>
          </cell>
          <cell r="H201" t="str">
            <v>BAJA DE CONSTRUCCION</v>
          </cell>
          <cell r="I201">
            <v>67</v>
          </cell>
        </row>
        <row r="202">
          <cell r="A202">
            <v>20431</v>
          </cell>
          <cell r="B202">
            <v>43222</v>
          </cell>
          <cell r="C202" t="str">
            <v>41431-2-022</v>
          </cell>
          <cell r="D202">
            <v>199</v>
          </cell>
          <cell r="E202">
            <v>0</v>
          </cell>
          <cell r="F202">
            <v>0</v>
          </cell>
          <cell r="G202">
            <v>0</v>
          </cell>
          <cell r="H202" t="str">
            <v>COPIAS DE PLANOS</v>
          </cell>
          <cell r="I202">
            <v>68</v>
          </cell>
        </row>
        <row r="203">
          <cell r="A203">
            <v>20460</v>
          </cell>
          <cell r="B203">
            <v>43223</v>
          </cell>
          <cell r="C203" t="str">
            <v>41431-2-023</v>
          </cell>
          <cell r="D203">
            <v>200</v>
          </cell>
          <cell r="E203">
            <v>0</v>
          </cell>
          <cell r="F203">
            <v>0</v>
          </cell>
          <cell r="G203">
            <v>0</v>
          </cell>
          <cell r="H203" t="str">
            <v>SBUSIDIOS CAMBIO DE PROYECTO DE CONSTRUC.</v>
          </cell>
          <cell r="I203">
            <v>69</v>
          </cell>
        </row>
        <row r="204">
          <cell r="A204">
            <v>20461</v>
          </cell>
          <cell r="B204">
            <v>43224</v>
          </cell>
          <cell r="C204" t="str">
            <v>41431-2-024</v>
          </cell>
          <cell r="D204">
            <v>201</v>
          </cell>
          <cell r="E204">
            <v>0</v>
          </cell>
          <cell r="F204">
            <v>0</v>
          </cell>
          <cell r="G204">
            <v>0</v>
          </cell>
          <cell r="H204" t="str">
            <v>SUBSIDIO INFORMATIVO DE VALOR CATASTRAL</v>
          </cell>
          <cell r="I204">
            <v>70</v>
          </cell>
        </row>
        <row r="205">
          <cell r="A205">
            <v>20462</v>
          </cell>
          <cell r="B205">
            <v>43225</v>
          </cell>
          <cell r="C205" t="str">
            <v>41431-2-025</v>
          </cell>
          <cell r="D205">
            <v>202</v>
          </cell>
          <cell r="E205">
            <v>0</v>
          </cell>
          <cell r="F205">
            <v>0</v>
          </cell>
          <cell r="G205">
            <v>0</v>
          </cell>
          <cell r="H205" t="str">
            <v>SUBSIDIOS AVALUO DE LA SEDUE</v>
          </cell>
          <cell r="I205">
            <v>71</v>
          </cell>
        </row>
        <row r="206">
          <cell r="A206">
            <v>20463</v>
          </cell>
          <cell r="B206">
            <v>43226</v>
          </cell>
          <cell r="C206" t="str">
            <v>41431-2-026</v>
          </cell>
          <cell r="D206">
            <v>203</v>
          </cell>
          <cell r="E206">
            <v>0</v>
          </cell>
          <cell r="F206">
            <v>0</v>
          </cell>
          <cell r="G206">
            <v>0</v>
          </cell>
          <cell r="H206" t="str">
            <v>SUBSIDIOS AVALUO CATASTRAL</v>
          </cell>
          <cell r="I206">
            <v>72</v>
          </cell>
        </row>
        <row r="207">
          <cell r="A207">
            <v>20464</v>
          </cell>
          <cell r="B207">
            <v>43227</v>
          </cell>
          <cell r="C207" t="str">
            <v>41431-2-027</v>
          </cell>
          <cell r="D207">
            <v>204</v>
          </cell>
          <cell r="E207">
            <v>0</v>
          </cell>
          <cell r="F207">
            <v>0</v>
          </cell>
          <cell r="G207">
            <v>0</v>
          </cell>
          <cell r="H207" t="str">
            <v>SUBSIDIOS CERTIF DE NO INSCRIP CATASTRAL</v>
          </cell>
          <cell r="I207">
            <v>73</v>
          </cell>
        </row>
        <row r="208">
          <cell r="A208">
            <v>20465</v>
          </cell>
          <cell r="B208">
            <v>43228</v>
          </cell>
          <cell r="C208" t="str">
            <v>41431-2-028</v>
          </cell>
          <cell r="D208">
            <v>205</v>
          </cell>
          <cell r="E208">
            <v>0</v>
          </cell>
          <cell r="F208">
            <v>0</v>
          </cell>
          <cell r="G208">
            <v>0</v>
          </cell>
          <cell r="H208" t="str">
            <v>SUBSIDIOS CERTIFICACIONES</v>
          </cell>
          <cell r="I208">
            <v>74</v>
          </cell>
        </row>
        <row r="209">
          <cell r="A209">
            <v>20466</v>
          </cell>
          <cell r="B209">
            <v>43229</v>
          </cell>
          <cell r="C209" t="str">
            <v>41431-2-029</v>
          </cell>
          <cell r="D209">
            <v>206</v>
          </cell>
          <cell r="E209">
            <v>0</v>
          </cell>
          <cell r="F209">
            <v>0</v>
          </cell>
          <cell r="G209">
            <v>0</v>
          </cell>
          <cell r="H209" t="str">
            <v>SUBSIDIOS ACLARACIONES</v>
          </cell>
          <cell r="I209">
            <v>75</v>
          </cell>
        </row>
        <row r="210">
          <cell r="A210">
            <v>20467</v>
          </cell>
          <cell r="B210">
            <v>43230</v>
          </cell>
          <cell r="C210" t="str">
            <v>41431-2-030</v>
          </cell>
          <cell r="D210">
            <v>207</v>
          </cell>
          <cell r="E210">
            <v>0</v>
          </cell>
          <cell r="F210">
            <v>0</v>
          </cell>
          <cell r="G210">
            <v>0</v>
          </cell>
          <cell r="H210" t="str">
            <v>SUBSIDIOS INFOR Y UBICACIÓN DE PREDIOS</v>
          </cell>
          <cell r="I210">
            <v>76</v>
          </cell>
        </row>
        <row r="211">
          <cell r="A211">
            <v>20468</v>
          </cell>
          <cell r="B211">
            <v>43231</v>
          </cell>
          <cell r="C211" t="str">
            <v>41431-2-031</v>
          </cell>
          <cell r="D211">
            <v>208</v>
          </cell>
          <cell r="E211">
            <v>0</v>
          </cell>
          <cell r="F211">
            <v>0</v>
          </cell>
          <cell r="G211">
            <v>0</v>
          </cell>
          <cell r="H211" t="str">
            <v>SUBSIDIOS RECTIFICACIONES</v>
          </cell>
          <cell r="I211">
            <v>77</v>
          </cell>
        </row>
        <row r="212">
          <cell r="A212">
            <v>20469</v>
          </cell>
          <cell r="B212">
            <v>43232</v>
          </cell>
          <cell r="C212" t="str">
            <v>41431-2-032</v>
          </cell>
          <cell r="D212">
            <v>209</v>
          </cell>
          <cell r="E212">
            <v>0</v>
          </cell>
          <cell r="F212">
            <v>0</v>
          </cell>
          <cell r="G212">
            <v>0</v>
          </cell>
          <cell r="H212" t="str">
            <v>SUBSIDIOS PLANOS DE NUEVAS CONSTRUCCIONES</v>
          </cell>
          <cell r="I212">
            <v>78</v>
          </cell>
        </row>
        <row r="213">
          <cell r="A213">
            <v>20470</v>
          </cell>
          <cell r="B213">
            <v>43233</v>
          </cell>
          <cell r="C213" t="str">
            <v>41431-2-033</v>
          </cell>
          <cell r="D213">
            <v>210</v>
          </cell>
          <cell r="E213">
            <v>0</v>
          </cell>
          <cell r="F213">
            <v>0</v>
          </cell>
          <cell r="G213">
            <v>0</v>
          </cell>
          <cell r="H213" t="str">
            <v>SUBSIDIOS REGULARIZACION DE CONSTRUCCION</v>
          </cell>
          <cell r="I213">
            <v>79</v>
          </cell>
        </row>
        <row r="214">
          <cell r="A214">
            <v>20471</v>
          </cell>
          <cell r="B214">
            <v>43234</v>
          </cell>
          <cell r="C214" t="str">
            <v>41431-2-034</v>
          </cell>
          <cell r="D214">
            <v>211</v>
          </cell>
          <cell r="E214">
            <v>0</v>
          </cell>
          <cell r="F214">
            <v>0</v>
          </cell>
          <cell r="G214">
            <v>0</v>
          </cell>
          <cell r="H214" t="str">
            <v>SUBSIDIOS PLANO DE FRACCIONAMIENTO</v>
          </cell>
          <cell r="I214">
            <v>80</v>
          </cell>
        </row>
        <row r="215">
          <cell r="A215">
            <v>20472</v>
          </cell>
          <cell r="B215">
            <v>43235</v>
          </cell>
          <cell r="C215" t="str">
            <v>41431-2-035</v>
          </cell>
          <cell r="D215">
            <v>212</v>
          </cell>
          <cell r="E215">
            <v>0</v>
          </cell>
          <cell r="F215">
            <v>0</v>
          </cell>
          <cell r="G215">
            <v>0</v>
          </cell>
          <cell r="H215" t="str">
            <v>SUBSIDIOS SUBDIVISONES Y FUSIONES</v>
          </cell>
          <cell r="I215">
            <v>81</v>
          </cell>
        </row>
        <row r="216">
          <cell r="A216">
            <v>20473</v>
          </cell>
          <cell r="B216">
            <v>43236</v>
          </cell>
          <cell r="C216" t="str">
            <v>41431-2-036</v>
          </cell>
          <cell r="D216">
            <v>213</v>
          </cell>
          <cell r="E216">
            <v>0</v>
          </cell>
          <cell r="F216">
            <v>0</v>
          </cell>
          <cell r="G216">
            <v>0</v>
          </cell>
          <cell r="H216" t="str">
            <v>SUBSIDIOS DESGLOSES</v>
          </cell>
          <cell r="I216">
            <v>82</v>
          </cell>
        </row>
        <row r="217">
          <cell r="A217">
            <v>20474</v>
          </cell>
          <cell r="B217">
            <v>43237</v>
          </cell>
          <cell r="C217" t="str">
            <v>41431-2-037</v>
          </cell>
          <cell r="D217">
            <v>214</v>
          </cell>
          <cell r="E217">
            <v>0</v>
          </cell>
          <cell r="F217">
            <v>0</v>
          </cell>
          <cell r="G217">
            <v>0</v>
          </cell>
          <cell r="H217" t="str">
            <v>SUBSIDIOS RELOTIFICACIONES</v>
          </cell>
          <cell r="I217">
            <v>83</v>
          </cell>
        </row>
        <row r="218">
          <cell r="A218">
            <v>20475</v>
          </cell>
          <cell r="B218">
            <v>43238</v>
          </cell>
          <cell r="C218" t="str">
            <v>41431-2-038</v>
          </cell>
          <cell r="D218">
            <v>215</v>
          </cell>
          <cell r="E218">
            <v>0</v>
          </cell>
          <cell r="F218">
            <v>0</v>
          </cell>
          <cell r="G218">
            <v>0</v>
          </cell>
          <cell r="H218" t="str">
            <v>SUBSIDIOS RESELLOS</v>
          </cell>
          <cell r="I218">
            <v>84</v>
          </cell>
        </row>
        <row r="219">
          <cell r="A219">
            <v>20476</v>
          </cell>
          <cell r="B219">
            <v>43239</v>
          </cell>
          <cell r="C219" t="str">
            <v>41431-2-039</v>
          </cell>
          <cell r="D219">
            <v>216</v>
          </cell>
          <cell r="E219">
            <v>0</v>
          </cell>
          <cell r="F219">
            <v>0</v>
          </cell>
          <cell r="G219">
            <v>0</v>
          </cell>
          <cell r="H219" t="str">
            <v>SUBSIDIOS ALTAS</v>
          </cell>
          <cell r="I219">
            <v>85</v>
          </cell>
        </row>
        <row r="220">
          <cell r="A220">
            <v>20477</v>
          </cell>
          <cell r="B220">
            <v>43240</v>
          </cell>
          <cell r="C220" t="str">
            <v>41431-2-040</v>
          </cell>
          <cell r="D220">
            <v>217</v>
          </cell>
          <cell r="E220">
            <v>0</v>
          </cell>
          <cell r="F220">
            <v>0</v>
          </cell>
          <cell r="G220">
            <v>0</v>
          </cell>
          <cell r="H220" t="str">
            <v>SUBSIDIOS OTROS</v>
          </cell>
          <cell r="I220">
            <v>86</v>
          </cell>
        </row>
        <row r="221">
          <cell r="A221">
            <v>20478</v>
          </cell>
          <cell r="B221">
            <v>43241</v>
          </cell>
          <cell r="C221" t="str">
            <v>41431-2-041</v>
          </cell>
          <cell r="D221">
            <v>218</v>
          </cell>
          <cell r="E221">
            <v>0</v>
          </cell>
          <cell r="F221">
            <v>0</v>
          </cell>
          <cell r="G221">
            <v>0</v>
          </cell>
          <cell r="H221" t="str">
            <v>SUBSIDIOS CONDOMINIO</v>
          </cell>
          <cell r="I221">
            <v>87</v>
          </cell>
        </row>
        <row r="222">
          <cell r="A222">
            <v>20479</v>
          </cell>
          <cell r="B222">
            <v>43242</v>
          </cell>
          <cell r="C222" t="str">
            <v>41431-2-042</v>
          </cell>
          <cell r="D222">
            <v>219</v>
          </cell>
          <cell r="E222">
            <v>0</v>
          </cell>
          <cell r="F222">
            <v>0</v>
          </cell>
          <cell r="G222">
            <v>0</v>
          </cell>
          <cell r="H222" t="str">
            <v>SUBSIDIOS NUMERACION</v>
          </cell>
          <cell r="I222">
            <v>88</v>
          </cell>
        </row>
        <row r="223">
          <cell r="A223">
            <v>20480</v>
          </cell>
          <cell r="B223">
            <v>43243</v>
          </cell>
          <cell r="C223" t="str">
            <v>41431-2-043</v>
          </cell>
          <cell r="D223">
            <v>220</v>
          </cell>
          <cell r="E223">
            <v>0</v>
          </cell>
          <cell r="F223">
            <v>0</v>
          </cell>
          <cell r="G223">
            <v>0</v>
          </cell>
          <cell r="H223" t="str">
            <v>SUBSIDIOS BAJA DE CONSTRUCCION</v>
          </cell>
          <cell r="I223">
            <v>89</v>
          </cell>
        </row>
        <row r="224">
          <cell r="A224">
            <v>20481</v>
          </cell>
          <cell r="B224">
            <v>43244</v>
          </cell>
          <cell r="C224" t="str">
            <v>41431-2-044</v>
          </cell>
          <cell r="D224">
            <v>221</v>
          </cell>
          <cell r="E224">
            <v>0</v>
          </cell>
          <cell r="F224">
            <v>0</v>
          </cell>
          <cell r="G224">
            <v>0</v>
          </cell>
          <cell r="H224" t="str">
            <v>SUBSIDIOS COPIAS DE PLANOS</v>
          </cell>
          <cell r="I224">
            <v>90</v>
          </cell>
        </row>
        <row r="225">
          <cell r="A225">
            <v>27902</v>
          </cell>
          <cell r="B225">
            <v>43245</v>
          </cell>
          <cell r="C225" t="str">
            <v>41431-2-045</v>
          </cell>
          <cell r="D225">
            <v>222</v>
          </cell>
          <cell r="E225">
            <v>0</v>
          </cell>
          <cell r="F225">
            <v>0</v>
          </cell>
          <cell r="G225">
            <v>0</v>
          </cell>
          <cell r="H225" t="str">
            <v>DEVOLUCION SERVICIOS DE CATASTRO</v>
          </cell>
          <cell r="I225">
            <v>91</v>
          </cell>
        </row>
        <row r="226">
          <cell r="A226">
            <v>0</v>
          </cell>
          <cell r="B226">
            <v>0</v>
          </cell>
          <cell r="C226">
            <v>0</v>
          </cell>
          <cell r="D226">
            <v>223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</row>
        <row r="227">
          <cell r="A227">
            <v>0</v>
          </cell>
          <cell r="B227">
            <v>433</v>
          </cell>
          <cell r="C227" t="str">
            <v>41431-3-000</v>
          </cell>
          <cell r="D227">
            <v>224</v>
          </cell>
          <cell r="E227">
            <v>0</v>
          </cell>
          <cell r="F227">
            <v>0</v>
          </cell>
          <cell r="G227" t="str">
            <v>DERECHOS SERVICIOS SECRETARIA DESARROLLO SUSTENTABLE</v>
          </cell>
          <cell r="H227">
            <v>0</v>
          </cell>
        </row>
        <row r="228">
          <cell r="A228">
            <v>20501</v>
          </cell>
          <cell r="B228">
            <v>43301</v>
          </cell>
          <cell r="C228" t="str">
            <v>41431-3-001</v>
          </cell>
          <cell r="D228">
            <v>225</v>
          </cell>
          <cell r="E228">
            <v>0</v>
          </cell>
          <cell r="F228">
            <v>0</v>
          </cell>
          <cell r="G228">
            <v>0</v>
          </cell>
          <cell r="H228" t="str">
            <v>PRESTADOS D/SERV.EN MATERIA D/IMPACTO AMBIENTAL</v>
          </cell>
          <cell r="I228">
            <v>92</v>
          </cell>
        </row>
        <row r="229">
          <cell r="A229">
            <v>20502</v>
          </cell>
          <cell r="B229">
            <v>43302</v>
          </cell>
          <cell r="C229" t="str">
            <v>41431-3-002</v>
          </cell>
          <cell r="D229">
            <v>226</v>
          </cell>
          <cell r="E229">
            <v>0</v>
          </cell>
          <cell r="F229">
            <v>0</v>
          </cell>
          <cell r="G229">
            <v>0</v>
          </cell>
          <cell r="H229" t="str">
            <v>INFORME PREVENTIVO</v>
          </cell>
          <cell r="I229">
            <v>93</v>
          </cell>
        </row>
        <row r="230">
          <cell r="A230">
            <v>20503</v>
          </cell>
          <cell r="B230">
            <v>43303</v>
          </cell>
          <cell r="C230" t="str">
            <v>41431-3-003</v>
          </cell>
          <cell r="D230">
            <v>227</v>
          </cell>
          <cell r="E230">
            <v>0</v>
          </cell>
          <cell r="F230">
            <v>0</v>
          </cell>
          <cell r="G230">
            <v>0</v>
          </cell>
          <cell r="H230" t="str">
            <v>MIA GENERAL</v>
          </cell>
          <cell r="I230">
            <v>94</v>
          </cell>
        </row>
        <row r="231">
          <cell r="A231">
            <v>20504</v>
          </cell>
          <cell r="B231">
            <v>43304</v>
          </cell>
          <cell r="C231" t="str">
            <v>41431-3-004</v>
          </cell>
          <cell r="D231">
            <v>228</v>
          </cell>
          <cell r="E231">
            <v>0</v>
          </cell>
          <cell r="F231">
            <v>0</v>
          </cell>
          <cell r="G231">
            <v>0</v>
          </cell>
          <cell r="H231" t="str">
            <v>MIA INDUSTRIAL</v>
          </cell>
          <cell r="I231">
            <v>95</v>
          </cell>
        </row>
        <row r="232">
          <cell r="A232">
            <v>20505</v>
          </cell>
          <cell r="B232">
            <v>43305</v>
          </cell>
          <cell r="C232" t="str">
            <v>41431-3-005</v>
          </cell>
          <cell r="D232">
            <v>229</v>
          </cell>
          <cell r="E232">
            <v>0</v>
          </cell>
          <cell r="F232">
            <v>0</v>
          </cell>
          <cell r="G232">
            <v>0</v>
          </cell>
          <cell r="H232" t="str">
            <v>ANALISIS DE RIESGO</v>
          </cell>
          <cell r="I232">
            <v>96</v>
          </cell>
        </row>
        <row r="233">
          <cell r="A233">
            <v>20506</v>
          </cell>
          <cell r="B233">
            <v>43306</v>
          </cell>
          <cell r="C233" t="str">
            <v>41431-3-006</v>
          </cell>
          <cell r="D233">
            <v>230</v>
          </cell>
          <cell r="E233">
            <v>0</v>
          </cell>
          <cell r="F233">
            <v>0</v>
          </cell>
          <cell r="G233">
            <v>0</v>
          </cell>
          <cell r="H233" t="str">
            <v>GENERADOR DE RESIDUOS DE MANEJO ESPECIAL</v>
          </cell>
          <cell r="I233">
            <v>97</v>
          </cell>
        </row>
        <row r="234">
          <cell r="A234">
            <v>20507</v>
          </cell>
          <cell r="B234">
            <v>43307</v>
          </cell>
          <cell r="C234" t="str">
            <v>41431-3-007</v>
          </cell>
          <cell r="D234">
            <v>231</v>
          </cell>
          <cell r="E234">
            <v>0</v>
          </cell>
          <cell r="F234">
            <v>0</v>
          </cell>
          <cell r="G234">
            <v>0</v>
          </cell>
          <cell r="H234" t="str">
            <v>RECOLECTOR</v>
          </cell>
          <cell r="I234">
            <v>98</v>
          </cell>
        </row>
        <row r="235">
          <cell r="A235">
            <v>20508</v>
          </cell>
          <cell r="B235">
            <v>43308</v>
          </cell>
          <cell r="C235" t="str">
            <v>41431-3-008</v>
          </cell>
          <cell r="D235">
            <v>232</v>
          </cell>
          <cell r="E235">
            <v>0</v>
          </cell>
          <cell r="F235">
            <v>0</v>
          </cell>
          <cell r="G235">
            <v>0</v>
          </cell>
          <cell r="H235" t="str">
            <v>TRANSPORTISTA</v>
          </cell>
          <cell r="I235">
            <v>99</v>
          </cell>
        </row>
        <row r="236">
          <cell r="A236">
            <v>20509</v>
          </cell>
          <cell r="B236">
            <v>43309</v>
          </cell>
          <cell r="C236" t="str">
            <v>41431-3-009</v>
          </cell>
          <cell r="D236">
            <v>233</v>
          </cell>
          <cell r="E236">
            <v>0</v>
          </cell>
          <cell r="F236">
            <v>0</v>
          </cell>
          <cell r="G236">
            <v>0</v>
          </cell>
          <cell r="H236" t="str">
            <v>RECICLADOR</v>
          </cell>
          <cell r="I236">
            <v>100</v>
          </cell>
        </row>
        <row r="237">
          <cell r="A237">
            <v>20510</v>
          </cell>
          <cell r="B237">
            <v>43310</v>
          </cell>
          <cell r="C237" t="str">
            <v>41431-3-010</v>
          </cell>
          <cell r="D237">
            <v>234</v>
          </cell>
          <cell r="E237">
            <v>0</v>
          </cell>
          <cell r="F237">
            <v>0</v>
          </cell>
          <cell r="G237">
            <v>0</v>
          </cell>
          <cell r="H237" t="str">
            <v>REUSO</v>
          </cell>
          <cell r="I237">
            <v>101</v>
          </cell>
        </row>
        <row r="238">
          <cell r="A238">
            <v>20511</v>
          </cell>
          <cell r="B238">
            <v>43311</v>
          </cell>
          <cell r="C238" t="str">
            <v>41431-3-011</v>
          </cell>
          <cell r="D238">
            <v>235</v>
          </cell>
          <cell r="E238">
            <v>0</v>
          </cell>
          <cell r="F238">
            <v>0</v>
          </cell>
          <cell r="G238">
            <v>0</v>
          </cell>
          <cell r="H238" t="str">
            <v>DISP. FINAL D/RESIDUOS DE MANEJO ESPECIAL</v>
          </cell>
          <cell r="I238">
            <v>102</v>
          </cell>
        </row>
        <row r="239">
          <cell r="A239">
            <v>20512</v>
          </cell>
          <cell r="B239">
            <v>43312</v>
          </cell>
          <cell r="C239" t="str">
            <v>41431-3-012</v>
          </cell>
          <cell r="D239">
            <v>236</v>
          </cell>
          <cell r="E239">
            <v>0</v>
          </cell>
          <cell r="F239">
            <v>0</v>
          </cell>
          <cell r="G239">
            <v>0</v>
          </cell>
          <cell r="H239" t="str">
            <v>RELLENOS SANITARIOS</v>
          </cell>
          <cell r="I239">
            <v>103</v>
          </cell>
        </row>
        <row r="240">
          <cell r="A240">
            <v>20513</v>
          </cell>
          <cell r="B240">
            <v>43313</v>
          </cell>
          <cell r="C240" t="str">
            <v>41431-3-013</v>
          </cell>
          <cell r="D240">
            <v>237</v>
          </cell>
          <cell r="E240">
            <v>0</v>
          </cell>
          <cell r="F240">
            <v>0</v>
          </cell>
          <cell r="G240">
            <v>0</v>
          </cell>
          <cell r="H240" t="str">
            <v>ESCOMBRERAS</v>
          </cell>
          <cell r="I240">
            <v>104</v>
          </cell>
        </row>
        <row r="241">
          <cell r="A241">
            <v>20514</v>
          </cell>
          <cell r="B241">
            <v>43314</v>
          </cell>
          <cell r="C241" t="str">
            <v>41431-3-014</v>
          </cell>
          <cell r="D241">
            <v>238</v>
          </cell>
          <cell r="E241">
            <v>0</v>
          </cell>
          <cell r="F241">
            <v>0</v>
          </cell>
          <cell r="G241">
            <v>0</v>
          </cell>
          <cell r="H241" t="str">
            <v>PLANTAS D/TRATAMIENTOS TERMICOS D/RESID</v>
          </cell>
          <cell r="I241">
            <v>105</v>
          </cell>
        </row>
        <row r="242">
          <cell r="A242">
            <v>20515</v>
          </cell>
          <cell r="B242">
            <v>43315</v>
          </cell>
          <cell r="C242" t="str">
            <v>41431-3-015</v>
          </cell>
          <cell r="D242">
            <v>239</v>
          </cell>
          <cell r="E242">
            <v>0</v>
          </cell>
          <cell r="F242">
            <v>0</v>
          </cell>
          <cell r="G242">
            <v>0</v>
          </cell>
          <cell r="H242" t="str">
            <v>RECOLECTOR D/RESIDUOS EN VARIOS MPIOS.</v>
          </cell>
          <cell r="I242">
            <v>106</v>
          </cell>
        </row>
        <row r="243">
          <cell r="A243">
            <v>20516</v>
          </cell>
          <cell r="B243">
            <v>43316</v>
          </cell>
          <cell r="C243" t="str">
            <v>41431-3-016</v>
          </cell>
          <cell r="D243">
            <v>240</v>
          </cell>
          <cell r="E243">
            <v>0</v>
          </cell>
          <cell r="F243">
            <v>0</v>
          </cell>
          <cell r="G243">
            <v>0</v>
          </cell>
          <cell r="H243" t="str">
            <v>EMP.DEDICADA A COMPRA-VENTA D/MTRAL.REC.</v>
          </cell>
          <cell r="I243">
            <v>107</v>
          </cell>
        </row>
        <row r="244">
          <cell r="A244">
            <v>20517</v>
          </cell>
          <cell r="B244">
            <v>43317</v>
          </cell>
          <cell r="C244" t="str">
            <v>41431-3-017</v>
          </cell>
          <cell r="D244">
            <v>241</v>
          </cell>
          <cell r="E244">
            <v>0</v>
          </cell>
          <cell r="F244">
            <v>0</v>
          </cell>
          <cell r="G244">
            <v>0</v>
          </cell>
          <cell r="H244" t="str">
            <v>CENTRO DE COMPOSTEO</v>
          </cell>
          <cell r="I244">
            <v>108</v>
          </cell>
        </row>
        <row r="245">
          <cell r="A245">
            <v>20518</v>
          </cell>
          <cell r="B245">
            <v>43318</v>
          </cell>
          <cell r="C245" t="str">
            <v>41431-3-018</v>
          </cell>
          <cell r="D245">
            <v>242</v>
          </cell>
          <cell r="E245">
            <v>0</v>
          </cell>
          <cell r="F245">
            <v>0</v>
          </cell>
          <cell r="G245">
            <v>0</v>
          </cell>
          <cell r="H245" t="str">
            <v>FOSA SEPTICA</v>
          </cell>
          <cell r="I245">
            <v>109</v>
          </cell>
        </row>
        <row r="246">
          <cell r="A246">
            <v>20519</v>
          </cell>
          <cell r="B246">
            <v>43319</v>
          </cell>
          <cell r="C246" t="str">
            <v>41431-3-019</v>
          </cell>
          <cell r="D246">
            <v>243</v>
          </cell>
          <cell r="E246">
            <v>0</v>
          </cell>
          <cell r="F246">
            <v>0</v>
          </cell>
          <cell r="G246">
            <v>0</v>
          </cell>
          <cell r="H246" t="str">
            <v>REGISTRO DE DESCARGAS</v>
          </cell>
          <cell r="I246">
            <v>110</v>
          </cell>
        </row>
        <row r="247">
          <cell r="A247">
            <v>20520</v>
          </cell>
          <cell r="B247">
            <v>43320</v>
          </cell>
          <cell r="C247" t="str">
            <v>41431-3-020</v>
          </cell>
          <cell r="D247">
            <v>244</v>
          </cell>
          <cell r="E247">
            <v>0</v>
          </cell>
          <cell r="F247">
            <v>0</v>
          </cell>
          <cell r="G247">
            <v>0</v>
          </cell>
          <cell r="H247" t="str">
            <v>PLANTA DE TRATAMIENTO</v>
          </cell>
          <cell r="I247">
            <v>111</v>
          </cell>
        </row>
        <row r="248">
          <cell r="A248">
            <v>20521</v>
          </cell>
          <cell r="B248">
            <v>43321</v>
          </cell>
          <cell r="C248" t="str">
            <v>41431-3-021</v>
          </cell>
          <cell r="D248">
            <v>245</v>
          </cell>
          <cell r="E248">
            <v>0</v>
          </cell>
          <cell r="F248">
            <v>0</v>
          </cell>
          <cell r="G248">
            <v>0</v>
          </cell>
          <cell r="H248" t="str">
            <v>INFORME SEMESTRAL DE DESCARGA</v>
          </cell>
          <cell r="I248">
            <v>112</v>
          </cell>
        </row>
        <row r="249">
          <cell r="A249">
            <v>20522</v>
          </cell>
          <cell r="B249">
            <v>43322</v>
          </cell>
          <cell r="C249" t="str">
            <v>41431-3-022</v>
          </cell>
          <cell r="D249">
            <v>246</v>
          </cell>
          <cell r="E249">
            <v>0</v>
          </cell>
          <cell r="F249">
            <v>0</v>
          </cell>
          <cell r="G249">
            <v>0</v>
          </cell>
          <cell r="H249" t="str">
            <v>SIMULACRO DE INCENDIO</v>
          </cell>
          <cell r="I249">
            <v>113</v>
          </cell>
        </row>
        <row r="250">
          <cell r="A250">
            <v>20523</v>
          </cell>
          <cell r="B250">
            <v>43323</v>
          </cell>
          <cell r="C250" t="str">
            <v>41431-3-023</v>
          </cell>
          <cell r="D250">
            <v>247</v>
          </cell>
          <cell r="E250">
            <v>0</v>
          </cell>
          <cell r="F250">
            <v>0</v>
          </cell>
          <cell r="G250">
            <v>0</v>
          </cell>
          <cell r="H250" t="str">
            <v>ACTUALIZACION DE INFORMACION</v>
          </cell>
          <cell r="I250">
            <v>114</v>
          </cell>
        </row>
        <row r="251">
          <cell r="A251">
            <v>20524</v>
          </cell>
          <cell r="B251">
            <v>43324</v>
          </cell>
          <cell r="C251" t="str">
            <v>41431-3-024</v>
          </cell>
          <cell r="D251">
            <v>248</v>
          </cell>
          <cell r="E251">
            <v>0</v>
          </cell>
          <cell r="F251">
            <v>0</v>
          </cell>
          <cell r="G251">
            <v>0</v>
          </cell>
          <cell r="H251" t="str">
            <v>COA</v>
          </cell>
          <cell r="I251">
            <v>115</v>
          </cell>
        </row>
        <row r="252">
          <cell r="A252">
            <v>20525</v>
          </cell>
          <cell r="B252">
            <v>43325</v>
          </cell>
          <cell r="C252" t="str">
            <v>41431-3-025</v>
          </cell>
          <cell r="D252">
            <v>249</v>
          </cell>
          <cell r="E252">
            <v>0</v>
          </cell>
          <cell r="F252">
            <v>0</v>
          </cell>
          <cell r="G252">
            <v>0</v>
          </cell>
          <cell r="H252" t="str">
            <v>PEDRERAS</v>
          </cell>
          <cell r="I252">
            <v>116</v>
          </cell>
        </row>
        <row r="253">
          <cell r="A253">
            <v>20600</v>
          </cell>
          <cell r="B253">
            <v>43326</v>
          </cell>
          <cell r="C253" t="str">
            <v>41431-3-026</v>
          </cell>
          <cell r="D253">
            <v>250</v>
          </cell>
          <cell r="E253">
            <v>0</v>
          </cell>
          <cell r="F253">
            <v>0</v>
          </cell>
          <cell r="G253">
            <v>0</v>
          </cell>
          <cell r="H253" t="str">
            <v>INCORPORACION DE REDES DE AGUA Y DRENAJE</v>
          </cell>
          <cell r="I253">
            <v>117</v>
          </cell>
        </row>
        <row r="254">
          <cell r="A254">
            <v>20606</v>
          </cell>
          <cell r="B254">
            <v>43327</v>
          </cell>
          <cell r="C254" t="str">
            <v>41431-3-027</v>
          </cell>
          <cell r="D254">
            <v>251</v>
          </cell>
          <cell r="E254">
            <v>0</v>
          </cell>
          <cell r="F254">
            <v>0</v>
          </cell>
          <cell r="G254">
            <v>0</v>
          </cell>
          <cell r="H254" t="str">
            <v>SUBSIDIO INCORP.REDES DE AGUA Y DRENAJE</v>
          </cell>
          <cell r="I254">
            <v>118</v>
          </cell>
        </row>
        <row r="255">
          <cell r="A255">
            <v>0</v>
          </cell>
          <cell r="B255">
            <v>0</v>
          </cell>
          <cell r="C255">
            <v>0</v>
          </cell>
          <cell r="D255">
            <v>252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</row>
        <row r="256">
          <cell r="A256">
            <v>0</v>
          </cell>
          <cell r="B256">
            <v>434</v>
          </cell>
          <cell r="C256" t="str">
            <v>41431-4-000</v>
          </cell>
          <cell r="D256">
            <v>253</v>
          </cell>
          <cell r="E256">
            <v>0</v>
          </cell>
          <cell r="F256">
            <v>0</v>
          </cell>
          <cell r="G256" t="str">
            <v>DERECHOS SERVICIOS DIRECCION REGISTRO CIVIL (SGG)</v>
          </cell>
          <cell r="H256">
            <v>0</v>
          </cell>
        </row>
        <row r="257">
          <cell r="A257">
            <v>20801</v>
          </cell>
          <cell r="B257">
            <v>43401</v>
          </cell>
          <cell r="C257" t="str">
            <v>41431-4-001</v>
          </cell>
          <cell r="D257">
            <v>254</v>
          </cell>
          <cell r="E257">
            <v>0</v>
          </cell>
          <cell r="F257">
            <v>0</v>
          </cell>
          <cell r="G257">
            <v>0</v>
          </cell>
          <cell r="H257" t="str">
            <v>ACTAS DE NACIMIENTO</v>
          </cell>
          <cell r="I257">
            <v>119</v>
          </cell>
        </row>
        <row r="258">
          <cell r="A258">
            <v>20802</v>
          </cell>
          <cell r="B258">
            <v>43402</v>
          </cell>
          <cell r="C258" t="str">
            <v>41431-4-002</v>
          </cell>
          <cell r="D258">
            <v>255</v>
          </cell>
          <cell r="E258">
            <v>0</v>
          </cell>
          <cell r="F258">
            <v>0</v>
          </cell>
          <cell r="G258">
            <v>0</v>
          </cell>
          <cell r="H258" t="str">
            <v>ACTAS DE RECONOCIMIENTO DE HIJOS</v>
          </cell>
          <cell r="I258">
            <v>120</v>
          </cell>
        </row>
        <row r="259">
          <cell r="A259">
            <v>20803</v>
          </cell>
          <cell r="B259">
            <v>43403</v>
          </cell>
          <cell r="C259" t="str">
            <v>41431-4-003</v>
          </cell>
          <cell r="D259">
            <v>256</v>
          </cell>
          <cell r="E259">
            <v>0</v>
          </cell>
          <cell r="F259">
            <v>0</v>
          </cell>
          <cell r="G259">
            <v>0</v>
          </cell>
          <cell r="H259" t="str">
            <v>ACTAS DE ADOPCION O TUTELA</v>
          </cell>
          <cell r="I259">
            <v>121</v>
          </cell>
        </row>
        <row r="260">
          <cell r="A260">
            <v>20804</v>
          </cell>
          <cell r="B260">
            <v>43404</v>
          </cell>
          <cell r="C260" t="str">
            <v>41431-4-004</v>
          </cell>
          <cell r="D260">
            <v>257</v>
          </cell>
          <cell r="E260">
            <v>0</v>
          </cell>
          <cell r="F260">
            <v>0</v>
          </cell>
          <cell r="G260">
            <v>0</v>
          </cell>
          <cell r="H260" t="str">
            <v>ACTAS DE DEFUNCION</v>
          </cell>
          <cell r="I260">
            <v>122</v>
          </cell>
        </row>
        <row r="261">
          <cell r="A261">
            <v>20805</v>
          </cell>
          <cell r="B261">
            <v>43405</v>
          </cell>
          <cell r="C261" t="str">
            <v>41431-4-005</v>
          </cell>
          <cell r="D261">
            <v>258</v>
          </cell>
          <cell r="E261">
            <v>0</v>
          </cell>
          <cell r="F261">
            <v>0</v>
          </cell>
          <cell r="G261">
            <v>0</v>
          </cell>
          <cell r="H261" t="str">
            <v>ACTAS DE MATRIMONIO EN OFICIALIA</v>
          </cell>
          <cell r="I261">
            <v>123</v>
          </cell>
        </row>
        <row r="262">
          <cell r="A262">
            <v>20806</v>
          </cell>
          <cell r="B262">
            <v>43406</v>
          </cell>
          <cell r="C262" t="str">
            <v>41431-4-006</v>
          </cell>
          <cell r="D262">
            <v>259</v>
          </cell>
          <cell r="E262">
            <v>0</v>
          </cell>
          <cell r="F262">
            <v>0</v>
          </cell>
          <cell r="G262">
            <v>0</v>
          </cell>
          <cell r="H262" t="str">
            <v>ACTAS DE MATRIMONIO A DOMICILIO</v>
          </cell>
          <cell r="I262">
            <v>124</v>
          </cell>
        </row>
        <row r="263">
          <cell r="A263">
            <v>20807</v>
          </cell>
          <cell r="B263">
            <v>43407</v>
          </cell>
          <cell r="C263" t="str">
            <v>41431-4-007</v>
          </cell>
          <cell r="D263">
            <v>260</v>
          </cell>
          <cell r="E263">
            <v>0</v>
          </cell>
          <cell r="F263">
            <v>0</v>
          </cell>
          <cell r="G263">
            <v>0</v>
          </cell>
          <cell r="H263" t="str">
            <v>ACTAS DE DIVORCIO</v>
          </cell>
          <cell r="I263">
            <v>125</v>
          </cell>
        </row>
        <row r="264">
          <cell r="A264">
            <v>20808</v>
          </cell>
          <cell r="B264">
            <v>43408</v>
          </cell>
          <cell r="C264" t="str">
            <v>41431-4-008</v>
          </cell>
          <cell r="D264">
            <v>261</v>
          </cell>
          <cell r="E264">
            <v>0</v>
          </cell>
          <cell r="F264">
            <v>0</v>
          </cell>
          <cell r="G264">
            <v>0</v>
          </cell>
          <cell r="H264" t="str">
            <v>COPIAS CERTIFICADAS</v>
          </cell>
          <cell r="I264">
            <v>126</v>
          </cell>
        </row>
        <row r="265">
          <cell r="A265">
            <v>20809</v>
          </cell>
          <cell r="B265">
            <v>43409</v>
          </cell>
          <cell r="C265" t="str">
            <v>41431-4-009</v>
          </cell>
          <cell r="D265">
            <v>262</v>
          </cell>
          <cell r="E265">
            <v>0</v>
          </cell>
          <cell r="F265">
            <v>0</v>
          </cell>
          <cell r="G265">
            <v>0</v>
          </cell>
          <cell r="H265" t="str">
            <v>ANOTACIONES MARGINALES</v>
          </cell>
          <cell r="I265">
            <v>127</v>
          </cell>
        </row>
        <row r="266">
          <cell r="A266">
            <v>20822</v>
          </cell>
          <cell r="B266">
            <v>43410</v>
          </cell>
          <cell r="C266" t="str">
            <v>41431-4-010</v>
          </cell>
          <cell r="D266">
            <v>263</v>
          </cell>
          <cell r="E266">
            <v>0</v>
          </cell>
          <cell r="F266">
            <v>0</v>
          </cell>
          <cell r="G266">
            <v>0</v>
          </cell>
          <cell r="H266" t="str">
            <v>COPIAS CERTIFICADAS DIRECCION</v>
          </cell>
          <cell r="I266">
            <v>128</v>
          </cell>
        </row>
        <row r="267">
          <cell r="A267">
            <v>20823</v>
          </cell>
          <cell r="B267">
            <v>43411</v>
          </cell>
          <cell r="C267" t="str">
            <v>41431-4-011</v>
          </cell>
          <cell r="D267">
            <v>264</v>
          </cell>
          <cell r="E267">
            <v>0</v>
          </cell>
          <cell r="F267">
            <v>0</v>
          </cell>
          <cell r="G267">
            <v>0</v>
          </cell>
          <cell r="H267" t="str">
            <v>JUICIOS DE ACLARACION</v>
          </cell>
          <cell r="I267">
            <v>129</v>
          </cell>
        </row>
        <row r="268">
          <cell r="A268">
            <v>20824</v>
          </cell>
          <cell r="B268">
            <v>43412</v>
          </cell>
          <cell r="C268" t="str">
            <v>41431-4-012</v>
          </cell>
          <cell r="D268">
            <v>265</v>
          </cell>
          <cell r="E268">
            <v>0</v>
          </cell>
          <cell r="F268">
            <v>0</v>
          </cell>
          <cell r="G268">
            <v>0</v>
          </cell>
          <cell r="H268" t="str">
            <v>JUICIOS DE RECTIFICACION</v>
          </cell>
          <cell r="I268">
            <v>130</v>
          </cell>
        </row>
        <row r="269">
          <cell r="A269">
            <v>20825</v>
          </cell>
          <cell r="B269">
            <v>43413</v>
          </cell>
          <cell r="C269" t="str">
            <v>41431-4-013</v>
          </cell>
          <cell r="D269">
            <v>266</v>
          </cell>
          <cell r="E269">
            <v>0</v>
          </cell>
          <cell r="F269">
            <v>0</v>
          </cell>
          <cell r="G269">
            <v>0</v>
          </cell>
          <cell r="H269" t="str">
            <v>LOCALIZACIONES,SOLTERIAS E INEXISTENCIAS</v>
          </cell>
          <cell r="I269">
            <v>131</v>
          </cell>
        </row>
        <row r="270">
          <cell r="A270">
            <v>20826</v>
          </cell>
          <cell r="B270">
            <v>43414</v>
          </cell>
          <cell r="C270" t="str">
            <v>41431-4-014</v>
          </cell>
          <cell r="D270">
            <v>267</v>
          </cell>
          <cell r="E270">
            <v>0</v>
          </cell>
          <cell r="F270">
            <v>0</v>
          </cell>
          <cell r="G270">
            <v>0</v>
          </cell>
          <cell r="H270" t="str">
            <v>COPIAS DE ACTAS DE OTROS ESTADOS</v>
          </cell>
          <cell r="I270">
            <v>132</v>
          </cell>
        </row>
        <row r="271">
          <cell r="A271">
            <v>20827</v>
          </cell>
          <cell r="B271">
            <v>43415</v>
          </cell>
          <cell r="C271" t="str">
            <v>41431-4-015</v>
          </cell>
          <cell r="D271">
            <v>268</v>
          </cell>
          <cell r="E271">
            <v>0</v>
          </cell>
          <cell r="F271">
            <v>0</v>
          </cell>
          <cell r="G271">
            <v>0</v>
          </cell>
          <cell r="H271" t="str">
            <v>ANOTACIONES MARGINALES</v>
          </cell>
          <cell r="I271">
            <v>133</v>
          </cell>
        </row>
        <row r="272">
          <cell r="A272">
            <v>20831</v>
          </cell>
          <cell r="B272">
            <v>43416</v>
          </cell>
          <cell r="C272" t="str">
            <v>41431-4-016</v>
          </cell>
          <cell r="D272">
            <v>269</v>
          </cell>
          <cell r="E272">
            <v>0</v>
          </cell>
          <cell r="F272">
            <v>0</v>
          </cell>
          <cell r="G272">
            <v>0</v>
          </cell>
          <cell r="H272" t="str">
            <v>MODULOS EN TESORERIA</v>
          </cell>
          <cell r="I272">
            <v>134</v>
          </cell>
        </row>
        <row r="273">
          <cell r="A273">
            <v>20833</v>
          </cell>
          <cell r="B273">
            <v>43417</v>
          </cell>
          <cell r="C273" t="str">
            <v>41431-4-017</v>
          </cell>
          <cell r="D273">
            <v>270</v>
          </cell>
          <cell r="E273">
            <v>0</v>
          </cell>
          <cell r="F273">
            <v>0</v>
          </cell>
          <cell r="G273">
            <v>0</v>
          </cell>
          <cell r="H273" t="str">
            <v>COPIAS CERTIFICADAS EN BRIGADAS</v>
          </cell>
          <cell r="I273">
            <v>135</v>
          </cell>
        </row>
        <row r="274">
          <cell r="A274">
            <v>20834</v>
          </cell>
          <cell r="B274">
            <v>43418</v>
          </cell>
          <cell r="C274" t="str">
            <v>41431-4-018</v>
          </cell>
          <cell r="D274">
            <v>271</v>
          </cell>
          <cell r="E274">
            <v>0</v>
          </cell>
          <cell r="F274">
            <v>0</v>
          </cell>
          <cell r="G274">
            <v>0</v>
          </cell>
          <cell r="H274" t="str">
            <v>JUICIOS DIVERSOS EN BRIGADAS</v>
          </cell>
          <cell r="I274">
            <v>136</v>
          </cell>
        </row>
        <row r="275">
          <cell r="A275">
            <v>20835</v>
          </cell>
          <cell r="B275">
            <v>43419</v>
          </cell>
          <cell r="C275" t="str">
            <v>41431-4-019</v>
          </cell>
          <cell r="D275">
            <v>272</v>
          </cell>
          <cell r="E275">
            <v>0</v>
          </cell>
          <cell r="F275">
            <v>0</v>
          </cell>
          <cell r="G275">
            <v>0</v>
          </cell>
          <cell r="H275" t="str">
            <v>SUBSIDIOS SERVICIO REGISTRO CIVIL</v>
          </cell>
          <cell r="I275">
            <v>137</v>
          </cell>
        </row>
        <row r="276">
          <cell r="A276">
            <v>20836</v>
          </cell>
          <cell r="B276">
            <v>43420</v>
          </cell>
          <cell r="C276" t="str">
            <v>41431-4-020</v>
          </cell>
          <cell r="D276">
            <v>273</v>
          </cell>
          <cell r="E276">
            <v>0</v>
          </cell>
          <cell r="F276">
            <v>0</v>
          </cell>
          <cell r="G276">
            <v>0</v>
          </cell>
          <cell r="H276" t="str">
            <v>DIVERSOS</v>
          </cell>
          <cell r="I276">
            <v>138</v>
          </cell>
        </row>
        <row r="277">
          <cell r="A277">
            <v>27907</v>
          </cell>
          <cell r="B277">
            <v>43421</v>
          </cell>
          <cell r="C277" t="str">
            <v>41431-4-021</v>
          </cell>
          <cell r="D277">
            <v>274</v>
          </cell>
          <cell r="E277">
            <v>0</v>
          </cell>
          <cell r="F277">
            <v>0</v>
          </cell>
          <cell r="G277">
            <v>0</v>
          </cell>
          <cell r="H277" t="str">
            <v>DEVOLUCION SERVICIOS DE REGISTRO CIVIL</v>
          </cell>
          <cell r="I277">
            <v>139</v>
          </cell>
        </row>
        <row r="278">
          <cell r="A278">
            <v>0</v>
          </cell>
          <cell r="B278">
            <v>0</v>
          </cell>
          <cell r="C278">
            <v>0</v>
          </cell>
          <cell r="D278">
            <v>275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</row>
        <row r="279">
          <cell r="A279">
            <v>0</v>
          </cell>
          <cell r="B279">
            <v>435</v>
          </cell>
          <cell r="C279" t="str">
            <v>41431-5-000</v>
          </cell>
          <cell r="D279">
            <v>276</v>
          </cell>
          <cell r="E279">
            <v>0</v>
          </cell>
          <cell r="F279">
            <v>0</v>
          </cell>
          <cell r="G279" t="str">
            <v>DERECHOS SERVICIOS DIRECCION REGISTRO PUBLICO DE LA PROPIEDAD Y DEL COMERCIO (SGG)</v>
          </cell>
          <cell r="H279">
            <v>0</v>
          </cell>
        </row>
        <row r="280">
          <cell r="A280">
            <v>21001</v>
          </cell>
          <cell r="B280">
            <v>43501</v>
          </cell>
          <cell r="C280" t="str">
            <v>41431-5-001</v>
          </cell>
          <cell r="D280">
            <v>277</v>
          </cell>
          <cell r="E280">
            <v>0</v>
          </cell>
          <cell r="F280">
            <v>0</v>
          </cell>
          <cell r="G280">
            <v>0</v>
          </cell>
          <cell r="H280" t="str">
            <v>REGISTROS DE COMPRA VENTA</v>
          </cell>
          <cell r="I280">
            <v>140</v>
          </cell>
        </row>
        <row r="281">
          <cell r="A281">
            <v>21002</v>
          </cell>
          <cell r="B281">
            <v>43502</v>
          </cell>
          <cell r="C281" t="str">
            <v>41431-5-002</v>
          </cell>
          <cell r="D281">
            <v>278</v>
          </cell>
          <cell r="E281">
            <v>0</v>
          </cell>
          <cell r="F281">
            <v>0</v>
          </cell>
          <cell r="G281">
            <v>0</v>
          </cell>
          <cell r="H281" t="str">
            <v>REGISTROS DE HIPOTECAS</v>
          </cell>
          <cell r="I281">
            <v>141</v>
          </cell>
        </row>
        <row r="282">
          <cell r="A282">
            <v>21003</v>
          </cell>
          <cell r="B282">
            <v>43503</v>
          </cell>
          <cell r="C282" t="str">
            <v>41431-5-003</v>
          </cell>
          <cell r="D282">
            <v>279</v>
          </cell>
          <cell r="E282">
            <v>0</v>
          </cell>
          <cell r="F282">
            <v>0</v>
          </cell>
          <cell r="G282">
            <v>0</v>
          </cell>
          <cell r="H282" t="str">
            <v>REGISTRO DE DONACIONES</v>
          </cell>
          <cell r="I282">
            <v>142</v>
          </cell>
        </row>
        <row r="283">
          <cell r="A283">
            <v>21004</v>
          </cell>
          <cell r="B283">
            <v>43504</v>
          </cell>
          <cell r="C283" t="str">
            <v>41431-5-004</v>
          </cell>
          <cell r="D283">
            <v>280</v>
          </cell>
          <cell r="E283">
            <v>0</v>
          </cell>
          <cell r="F283">
            <v>0</v>
          </cell>
          <cell r="G283">
            <v>0</v>
          </cell>
          <cell r="H283" t="str">
            <v>REGISTROS DE CREDITOS OTORGADOS</v>
          </cell>
          <cell r="I283">
            <v>143</v>
          </cell>
        </row>
        <row r="284">
          <cell r="A284">
            <v>21005</v>
          </cell>
          <cell r="B284">
            <v>43505</v>
          </cell>
          <cell r="C284" t="str">
            <v>41431-5-005</v>
          </cell>
          <cell r="D284">
            <v>281</v>
          </cell>
          <cell r="E284">
            <v>0</v>
          </cell>
          <cell r="F284">
            <v>0</v>
          </cell>
          <cell r="G284">
            <v>0</v>
          </cell>
          <cell r="H284" t="str">
            <v>REGISTRO DE AUMENTO O DISMINUCION DE CAPITAL</v>
          </cell>
          <cell r="I284">
            <v>144</v>
          </cell>
        </row>
        <row r="285">
          <cell r="A285">
            <v>21006</v>
          </cell>
          <cell r="B285">
            <v>43506</v>
          </cell>
          <cell r="C285" t="str">
            <v>41431-5-006</v>
          </cell>
          <cell r="D285">
            <v>282</v>
          </cell>
          <cell r="E285">
            <v>0</v>
          </cell>
          <cell r="F285">
            <v>0</v>
          </cell>
          <cell r="G285">
            <v>0</v>
          </cell>
          <cell r="H285" t="str">
            <v>REGISTRO DE INCRIPCIONES DE SOCIEDADES</v>
          </cell>
          <cell r="I285">
            <v>145</v>
          </cell>
        </row>
        <row r="286">
          <cell r="A286">
            <v>21007</v>
          </cell>
          <cell r="B286">
            <v>43507</v>
          </cell>
          <cell r="C286" t="str">
            <v>41431-5-007</v>
          </cell>
          <cell r="D286">
            <v>283</v>
          </cell>
          <cell r="E286">
            <v>0</v>
          </cell>
          <cell r="F286">
            <v>0</v>
          </cell>
          <cell r="G286">
            <v>0</v>
          </cell>
          <cell r="H286" t="str">
            <v>REGISTRO DE SENTENCIAS Y SOCIEDADES</v>
          </cell>
          <cell r="I286">
            <v>146</v>
          </cell>
        </row>
        <row r="287">
          <cell r="A287">
            <v>21008</v>
          </cell>
          <cell r="B287">
            <v>43508</v>
          </cell>
          <cell r="C287" t="str">
            <v>41431-5-008</v>
          </cell>
          <cell r="D287">
            <v>284</v>
          </cell>
          <cell r="E287">
            <v>0</v>
          </cell>
          <cell r="F287">
            <v>0</v>
          </cell>
          <cell r="G287">
            <v>0</v>
          </cell>
          <cell r="H287" t="str">
            <v>REGISTRO DE CONSTANCIAS Y CERTIFICADOS</v>
          </cell>
          <cell r="I287">
            <v>147</v>
          </cell>
        </row>
        <row r="288">
          <cell r="A288">
            <v>21009</v>
          </cell>
          <cell r="B288">
            <v>43509</v>
          </cell>
          <cell r="C288" t="str">
            <v>41431-5-009</v>
          </cell>
          <cell r="D288">
            <v>285</v>
          </cell>
          <cell r="E288">
            <v>0</v>
          </cell>
          <cell r="F288">
            <v>0</v>
          </cell>
          <cell r="G288">
            <v>0</v>
          </cell>
          <cell r="H288" t="str">
            <v>REGISTRO DE ARENDAMIENTO</v>
          </cell>
          <cell r="I288">
            <v>148</v>
          </cell>
        </row>
        <row r="289">
          <cell r="A289">
            <v>21010</v>
          </cell>
          <cell r="B289">
            <v>43510</v>
          </cell>
          <cell r="C289" t="str">
            <v>41431-5-010</v>
          </cell>
          <cell r="D289">
            <v>286</v>
          </cell>
          <cell r="E289">
            <v>0</v>
          </cell>
          <cell r="F289">
            <v>0</v>
          </cell>
          <cell r="G289">
            <v>0</v>
          </cell>
          <cell r="H289" t="str">
            <v>REGISTRO DE RECONOCIMIENTO DE ADEUDO</v>
          </cell>
          <cell r="I289">
            <v>149</v>
          </cell>
        </row>
        <row r="290">
          <cell r="A290">
            <v>21011</v>
          </cell>
          <cell r="B290">
            <v>43511</v>
          </cell>
          <cell r="C290" t="str">
            <v>41431-5-011</v>
          </cell>
          <cell r="D290">
            <v>287</v>
          </cell>
          <cell r="E290">
            <v>0</v>
          </cell>
          <cell r="F290">
            <v>0</v>
          </cell>
          <cell r="G290">
            <v>0</v>
          </cell>
          <cell r="H290" t="str">
            <v>REGISTRO DE CANCELACIONES</v>
          </cell>
          <cell r="I290">
            <v>150</v>
          </cell>
        </row>
        <row r="291">
          <cell r="A291">
            <v>21012</v>
          </cell>
          <cell r="B291">
            <v>43512</v>
          </cell>
          <cell r="C291" t="str">
            <v>41431-5-012</v>
          </cell>
          <cell r="D291">
            <v>288</v>
          </cell>
          <cell r="E291">
            <v>0</v>
          </cell>
          <cell r="F291">
            <v>0</v>
          </cell>
          <cell r="G291">
            <v>0</v>
          </cell>
          <cell r="H291" t="str">
            <v>REGISTRO DE DERECHOS POR HOJA</v>
          </cell>
          <cell r="I291">
            <v>151</v>
          </cell>
        </row>
        <row r="292">
          <cell r="A292">
            <v>21013</v>
          </cell>
          <cell r="B292">
            <v>43513</v>
          </cell>
          <cell r="C292" t="str">
            <v>41431-5-013</v>
          </cell>
          <cell r="D292">
            <v>289</v>
          </cell>
          <cell r="E292">
            <v>0</v>
          </cell>
          <cell r="F292">
            <v>0</v>
          </cell>
          <cell r="G292">
            <v>0</v>
          </cell>
          <cell r="H292" t="str">
            <v>REGISTRO DE EMBARGOS</v>
          </cell>
          <cell r="I292">
            <v>152</v>
          </cell>
        </row>
        <row r="293">
          <cell r="A293">
            <v>21014</v>
          </cell>
          <cell r="B293">
            <v>43514</v>
          </cell>
          <cell r="C293" t="str">
            <v>41431-5-014</v>
          </cell>
          <cell r="D293">
            <v>290</v>
          </cell>
          <cell r="E293">
            <v>0</v>
          </cell>
          <cell r="F293">
            <v>0</v>
          </cell>
          <cell r="G293">
            <v>0</v>
          </cell>
          <cell r="H293" t="str">
            <v>REGISTRO DE HIJUELAS</v>
          </cell>
          <cell r="I293">
            <v>153</v>
          </cell>
        </row>
        <row r="294">
          <cell r="A294">
            <v>21015</v>
          </cell>
          <cell r="B294">
            <v>43515</v>
          </cell>
          <cell r="C294" t="str">
            <v>41431-5-015</v>
          </cell>
          <cell r="D294">
            <v>291</v>
          </cell>
          <cell r="E294">
            <v>0</v>
          </cell>
          <cell r="F294">
            <v>0</v>
          </cell>
          <cell r="G294">
            <v>0</v>
          </cell>
          <cell r="H294" t="str">
            <v>OTROS REGISTROS DEL REG.PUB.DE LA PROPIEDAD</v>
          </cell>
          <cell r="I294">
            <v>154</v>
          </cell>
        </row>
        <row r="295">
          <cell r="A295">
            <v>27500</v>
          </cell>
          <cell r="B295">
            <v>43516</v>
          </cell>
          <cell r="C295" t="str">
            <v>41431-5-016</v>
          </cell>
          <cell r="D295">
            <v>292</v>
          </cell>
          <cell r="E295">
            <v>0</v>
          </cell>
          <cell r="F295">
            <v>0</v>
          </cell>
          <cell r="G295">
            <v>0</v>
          </cell>
          <cell r="H295" t="str">
            <v>SUBSIDIO POR SERVICIOS DEL REG. PUB. PROP</v>
          </cell>
          <cell r="I295">
            <v>155</v>
          </cell>
        </row>
        <row r="296">
          <cell r="A296">
            <v>27901</v>
          </cell>
          <cell r="B296">
            <v>43517</v>
          </cell>
          <cell r="C296" t="str">
            <v>41431-5-017</v>
          </cell>
          <cell r="D296">
            <v>293</v>
          </cell>
          <cell r="E296">
            <v>0</v>
          </cell>
          <cell r="F296">
            <v>0</v>
          </cell>
          <cell r="G296">
            <v>0</v>
          </cell>
          <cell r="H296" t="str">
            <v>DEVOLUCIONES REGISTRO PUB. PROP</v>
          </cell>
          <cell r="I296">
            <v>156</v>
          </cell>
        </row>
        <row r="297">
          <cell r="A297">
            <v>0</v>
          </cell>
          <cell r="B297">
            <v>0</v>
          </cell>
          <cell r="C297">
            <v>0</v>
          </cell>
          <cell r="D297">
            <v>294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</row>
        <row r="298">
          <cell r="A298">
            <v>0</v>
          </cell>
          <cell r="B298">
            <v>436</v>
          </cell>
          <cell r="C298" t="str">
            <v>41431-6-000</v>
          </cell>
          <cell r="D298">
            <v>295</v>
          </cell>
          <cell r="E298">
            <v>0</v>
          </cell>
          <cell r="F298">
            <v>0</v>
          </cell>
          <cell r="G298" t="str">
            <v>DERECHOS SERVICIOS VARIOS SECRETARIA GENERAL DE GOBIERNO</v>
          </cell>
          <cell r="H298">
            <v>0</v>
          </cell>
        </row>
        <row r="299">
          <cell r="A299">
            <v>21100</v>
          </cell>
          <cell r="B299">
            <v>43601</v>
          </cell>
          <cell r="C299" t="str">
            <v>41431-6-001</v>
          </cell>
          <cell r="D299">
            <v>296</v>
          </cell>
          <cell r="E299">
            <v>0</v>
          </cell>
          <cell r="F299">
            <v>0</v>
          </cell>
          <cell r="G299">
            <v>0</v>
          </cell>
          <cell r="H299" t="str">
            <v>AUTORIZACION DE PROTOCOLOS</v>
          </cell>
          <cell r="I299">
            <v>157</v>
          </cell>
        </row>
        <row r="300">
          <cell r="A300">
            <v>21101</v>
          </cell>
          <cell r="B300">
            <v>43602</v>
          </cell>
          <cell r="C300" t="str">
            <v>41431-6-002</v>
          </cell>
          <cell r="D300">
            <v>297</v>
          </cell>
          <cell r="G300">
            <v>0</v>
          </cell>
          <cell r="H300" t="str">
            <v>APERTURA DE FOLIOS DE PROTOCOLOS</v>
          </cell>
          <cell r="I300">
            <v>158</v>
          </cell>
        </row>
        <row r="301">
          <cell r="A301">
            <v>21102</v>
          </cell>
          <cell r="B301">
            <v>43603</v>
          </cell>
          <cell r="C301" t="str">
            <v>41431-6-003</v>
          </cell>
          <cell r="D301">
            <v>298</v>
          </cell>
          <cell r="G301">
            <v>0</v>
          </cell>
          <cell r="H301" t="str">
            <v>CIERRE DE FOLIOS DE PROTOCOLOS</v>
          </cell>
          <cell r="I301">
            <v>159</v>
          </cell>
        </row>
        <row r="302">
          <cell r="A302">
            <v>22400</v>
          </cell>
          <cell r="B302">
            <v>43604</v>
          </cell>
          <cell r="C302" t="str">
            <v>41431-6-004</v>
          </cell>
          <cell r="D302">
            <v>299</v>
          </cell>
          <cell r="G302">
            <v>0</v>
          </cell>
          <cell r="H302" t="str">
            <v>EXAMEN Y REFRENDO DE PATENTE DE NOTARIOS PUB</v>
          </cell>
          <cell r="I302">
            <v>160</v>
          </cell>
        </row>
        <row r="303">
          <cell r="A303">
            <v>21301</v>
          </cell>
          <cell r="B303">
            <v>43605</v>
          </cell>
          <cell r="C303" t="str">
            <v>41431-6-005</v>
          </cell>
          <cell r="D303">
            <v>300</v>
          </cell>
          <cell r="G303">
            <v>0</v>
          </cell>
          <cell r="H303" t="str">
            <v>EXPEDICION DE CARTAS DE NO ANTECEDENTES PENALES</v>
          </cell>
          <cell r="I303">
            <v>161</v>
          </cell>
        </row>
        <row r="304">
          <cell r="A304">
            <v>21306</v>
          </cell>
          <cell r="B304">
            <v>43606</v>
          </cell>
          <cell r="C304" t="str">
            <v>41431-6-006</v>
          </cell>
          <cell r="D304">
            <v>301</v>
          </cell>
          <cell r="G304">
            <v>0</v>
          </cell>
          <cell r="H304" t="str">
            <v>SUBSIDIO DE CARTAS DE NO ANTECEDENTES PENALES</v>
          </cell>
          <cell r="I304">
            <v>162</v>
          </cell>
        </row>
        <row r="305">
          <cell r="A305">
            <v>21400</v>
          </cell>
          <cell r="B305">
            <v>43607</v>
          </cell>
          <cell r="C305" t="str">
            <v>41431-6-007</v>
          </cell>
          <cell r="D305">
            <v>302</v>
          </cell>
          <cell r="G305">
            <v>0</v>
          </cell>
          <cell r="H305" t="str">
            <v>LEGALIZACION DE FIRMAS</v>
          </cell>
          <cell r="I305">
            <v>163</v>
          </cell>
        </row>
        <row r="306">
          <cell r="A306">
            <v>21401</v>
          </cell>
          <cell r="B306">
            <v>43608</v>
          </cell>
          <cell r="C306" t="str">
            <v>41431-6-008</v>
          </cell>
          <cell r="D306">
            <v>303</v>
          </cell>
          <cell r="G306">
            <v>0</v>
          </cell>
          <cell r="H306" t="str">
            <v>LEGALIZACION Y/O APOSTILLAM.DE FIRMS DEL T.S.</v>
          </cell>
          <cell r="I306">
            <v>164</v>
          </cell>
        </row>
        <row r="307">
          <cell r="A307">
            <v>21402</v>
          </cell>
          <cell r="B307">
            <v>43609</v>
          </cell>
          <cell r="C307" t="str">
            <v>41431-6-009</v>
          </cell>
          <cell r="D307">
            <v>304</v>
          </cell>
          <cell r="E307">
            <v>0</v>
          </cell>
          <cell r="G307">
            <v>0</v>
          </cell>
          <cell r="H307" t="str">
            <v>LEG Y/O APOSTILLA FIRMAS NOTARIOS Y RPC</v>
          </cell>
          <cell r="I307">
            <v>165</v>
          </cell>
        </row>
        <row r="308">
          <cell r="A308">
            <v>21403</v>
          </cell>
          <cell r="B308">
            <v>43610</v>
          </cell>
          <cell r="C308" t="str">
            <v>41431-6-010</v>
          </cell>
          <cell r="D308">
            <v>305</v>
          </cell>
          <cell r="E308">
            <v>0</v>
          </cell>
          <cell r="G308">
            <v>0</v>
          </cell>
          <cell r="H308" t="str">
            <v>LEG Y/O APOSTILLA FIRMAS DE DEPEND VARIAS</v>
          </cell>
          <cell r="I308">
            <v>166</v>
          </cell>
        </row>
        <row r="309">
          <cell r="A309">
            <v>21404</v>
          </cell>
          <cell r="B309">
            <v>43611</v>
          </cell>
          <cell r="C309" t="str">
            <v>41431-6-011</v>
          </cell>
          <cell r="D309">
            <v>306</v>
          </cell>
          <cell r="E309">
            <v>0</v>
          </cell>
          <cell r="G309">
            <v>0</v>
          </cell>
          <cell r="H309" t="str">
            <v>LEG Y/O APOSTILLA FIRMAS P MPAL.Y S.AYUNT</v>
          </cell>
          <cell r="I309">
            <v>167</v>
          </cell>
        </row>
        <row r="310">
          <cell r="A310">
            <v>21405</v>
          </cell>
          <cell r="B310">
            <v>43612</v>
          </cell>
          <cell r="C310" t="str">
            <v>41431-6-012</v>
          </cell>
          <cell r="D310">
            <v>307</v>
          </cell>
          <cell r="E310">
            <v>0</v>
          </cell>
          <cell r="G310">
            <v>0</v>
          </cell>
          <cell r="H310" t="str">
            <v>LEG Y/O APOSTILLA FIRMS DOC.EC.UANL</v>
          </cell>
          <cell r="I310">
            <v>168</v>
          </cell>
        </row>
        <row r="311">
          <cell r="A311">
            <v>21406</v>
          </cell>
          <cell r="B311">
            <v>43613</v>
          </cell>
          <cell r="C311" t="str">
            <v>41431-6-013</v>
          </cell>
          <cell r="D311">
            <v>308</v>
          </cell>
          <cell r="E311">
            <v>0</v>
          </cell>
          <cell r="G311">
            <v>0</v>
          </cell>
          <cell r="H311" t="str">
            <v>LEG Y/O APOST FIRMAS DOC.ESCOLARS E SE</v>
          </cell>
          <cell r="I311">
            <v>169</v>
          </cell>
        </row>
        <row r="312">
          <cell r="A312">
            <v>21407</v>
          </cell>
          <cell r="B312">
            <v>43614</v>
          </cell>
          <cell r="C312" t="str">
            <v>41431-6-014</v>
          </cell>
          <cell r="D312">
            <v>309</v>
          </cell>
          <cell r="E312">
            <v>0</v>
          </cell>
          <cell r="G312">
            <v>0</v>
          </cell>
          <cell r="H312" t="str">
            <v>LEG Y/O APOST FIRMAS POR SUBS Y/O EXENTOS</v>
          </cell>
          <cell r="I312">
            <v>170</v>
          </cell>
        </row>
        <row r="313">
          <cell r="A313">
            <v>21408</v>
          </cell>
          <cell r="B313">
            <v>43615</v>
          </cell>
          <cell r="C313" t="str">
            <v>41431-6-015</v>
          </cell>
          <cell r="D313">
            <v>310</v>
          </cell>
          <cell r="E313">
            <v>0</v>
          </cell>
          <cell r="G313">
            <v>0</v>
          </cell>
          <cell r="H313" t="str">
            <v>LEG Y/O APOST POR SUB Y/O EXE TSJ OTROS</v>
          </cell>
          <cell r="I313">
            <v>171</v>
          </cell>
        </row>
        <row r="314">
          <cell r="A314">
            <v>20700</v>
          </cell>
          <cell r="B314">
            <v>43616</v>
          </cell>
          <cell r="C314" t="str">
            <v>41431-6-016</v>
          </cell>
          <cell r="D314">
            <v>311</v>
          </cell>
          <cell r="E314">
            <v>0</v>
          </cell>
          <cell r="G314">
            <v>0</v>
          </cell>
          <cell r="H314" t="str">
            <v>INSERCIONES EN EL PERIODICO OFICIAL</v>
          </cell>
          <cell r="I314">
            <v>172</v>
          </cell>
        </row>
        <row r="315">
          <cell r="A315">
            <v>20705</v>
          </cell>
          <cell r="B315">
            <v>43617</v>
          </cell>
          <cell r="C315" t="str">
            <v>41431-6-017</v>
          </cell>
          <cell r="D315">
            <v>312</v>
          </cell>
          <cell r="E315">
            <v>0</v>
          </cell>
          <cell r="G315">
            <v>0</v>
          </cell>
          <cell r="H315" t="str">
            <v>SUBSIDIO INSERCIONES PERIODICO OFICIAL</v>
          </cell>
          <cell r="I315">
            <v>173</v>
          </cell>
        </row>
        <row r="316">
          <cell r="A316">
            <v>0</v>
          </cell>
          <cell r="B316">
            <v>0</v>
          </cell>
          <cell r="C316">
            <v>0</v>
          </cell>
          <cell r="D316">
            <v>313</v>
          </cell>
          <cell r="E316">
            <v>0</v>
          </cell>
          <cell r="G316">
            <v>0</v>
          </cell>
          <cell r="H316">
            <v>0</v>
          </cell>
        </row>
        <row r="317">
          <cell r="A317">
            <v>0</v>
          </cell>
          <cell r="B317">
            <v>437</v>
          </cell>
          <cell r="C317" t="str">
            <v>41431-7-000</v>
          </cell>
          <cell r="D317">
            <v>314</v>
          </cell>
          <cell r="E317">
            <v>0</v>
          </cell>
          <cell r="G317" t="str">
            <v>DERECHOS SERVICIOS INSTITUTO DE CONTROL VEHICULAR (SFYTGE)</v>
          </cell>
          <cell r="H317">
            <v>0</v>
          </cell>
        </row>
        <row r="318">
          <cell r="A318">
            <v>26301</v>
          </cell>
          <cell r="B318">
            <v>43701</v>
          </cell>
          <cell r="C318" t="str">
            <v>41431-7-001</v>
          </cell>
          <cell r="D318">
            <v>315</v>
          </cell>
          <cell r="E318">
            <v>0</v>
          </cell>
          <cell r="G318">
            <v>0</v>
          </cell>
          <cell r="H318" t="str">
            <v>DERECHOS DE CONTROL VEHICULAR PRESENTE AÑO</v>
          </cell>
          <cell r="I318">
            <v>174</v>
          </cell>
        </row>
        <row r="319">
          <cell r="A319">
            <v>26302</v>
          </cell>
          <cell r="B319">
            <v>43702</v>
          </cell>
          <cell r="C319" t="str">
            <v>41431-7-002</v>
          </cell>
          <cell r="D319">
            <v>316</v>
          </cell>
          <cell r="E319">
            <v>0</v>
          </cell>
          <cell r="G319">
            <v>0</v>
          </cell>
          <cell r="H319" t="str">
            <v>DERECHOS DE CONTROL VEHICULAR REZAGOS</v>
          </cell>
          <cell r="I319">
            <v>175</v>
          </cell>
        </row>
        <row r="320">
          <cell r="A320">
            <v>26303</v>
          </cell>
          <cell r="B320">
            <v>43703</v>
          </cell>
          <cell r="C320" t="str">
            <v>41431-7-003</v>
          </cell>
          <cell r="D320">
            <v>317</v>
          </cell>
          <cell r="E320">
            <v>0</v>
          </cell>
          <cell r="F320">
            <v>0</v>
          </cell>
          <cell r="G320">
            <v>0</v>
          </cell>
          <cell r="H320" t="str">
            <v>EXPEDICION DE CERTIFICADOS CONTROL VEHICULAR</v>
          </cell>
          <cell r="I320">
            <v>176</v>
          </cell>
        </row>
        <row r="321">
          <cell r="A321">
            <v>26304</v>
          </cell>
          <cell r="B321">
            <v>43704</v>
          </cell>
          <cell r="C321" t="str">
            <v>41431-7-004</v>
          </cell>
          <cell r="D321">
            <v>318</v>
          </cell>
          <cell r="E321">
            <v>0</v>
          </cell>
          <cell r="F321">
            <v>0</v>
          </cell>
          <cell r="G321">
            <v>0</v>
          </cell>
          <cell r="H321" t="str">
            <v>EXPEDICION DE CERTIF.CONTROL VEH.OTROS ESTADOS</v>
          </cell>
          <cell r="I321">
            <v>177</v>
          </cell>
        </row>
        <row r="322">
          <cell r="A322">
            <v>26305</v>
          </cell>
          <cell r="B322">
            <v>43705</v>
          </cell>
          <cell r="C322" t="str">
            <v>41431-7-005</v>
          </cell>
          <cell r="D322">
            <v>319</v>
          </cell>
          <cell r="E322">
            <v>0</v>
          </cell>
          <cell r="F322">
            <v>0</v>
          </cell>
          <cell r="G322">
            <v>0</v>
          </cell>
          <cell r="H322" t="str">
            <v>EXPEDICION DE CERTIF.DE DOC.DE CONTROL VEHICULAR</v>
          </cell>
          <cell r="I322">
            <v>178</v>
          </cell>
        </row>
        <row r="323">
          <cell r="A323">
            <v>26400</v>
          </cell>
          <cell r="B323">
            <v>43706</v>
          </cell>
          <cell r="C323" t="str">
            <v>41431-7-018</v>
          </cell>
          <cell r="D323">
            <v>320</v>
          </cell>
          <cell r="E323">
            <v>0</v>
          </cell>
          <cell r="F323">
            <v>0</v>
          </cell>
          <cell r="G323">
            <v>0</v>
          </cell>
          <cell r="H323" t="str">
            <v>PLACAS DE CIRCULACION VEHICULAR</v>
          </cell>
          <cell r="I323">
            <v>179</v>
          </cell>
        </row>
        <row r="324">
          <cell r="A324">
            <v>26500</v>
          </cell>
          <cell r="B324">
            <v>43707</v>
          </cell>
          <cell r="C324" t="str">
            <v>41431-7-019</v>
          </cell>
          <cell r="D324">
            <v>321</v>
          </cell>
          <cell r="E324">
            <v>0</v>
          </cell>
          <cell r="F324">
            <v>0</v>
          </cell>
          <cell r="G324">
            <v>0</v>
          </cell>
          <cell r="H324" t="str">
            <v>LICENCIAS DE MANEJAR</v>
          </cell>
          <cell r="I324">
            <v>180</v>
          </cell>
        </row>
        <row r="325">
          <cell r="A325">
            <v>26503</v>
          </cell>
          <cell r="B325">
            <v>43708</v>
          </cell>
          <cell r="C325" t="str">
            <v>41431-7-020</v>
          </cell>
          <cell r="D325">
            <v>322</v>
          </cell>
          <cell r="E325">
            <v>0</v>
          </cell>
          <cell r="F325">
            <v>0</v>
          </cell>
          <cell r="G325">
            <v>0</v>
          </cell>
          <cell r="H325" t="str">
            <v>EXPEDICION DE CERTIF.DE LICENCIAS DE CONDUCIR</v>
          </cell>
          <cell r="I325">
            <v>181</v>
          </cell>
        </row>
        <row r="326">
          <cell r="A326">
            <v>26600</v>
          </cell>
          <cell r="B326">
            <v>43709</v>
          </cell>
          <cell r="C326" t="str">
            <v>41431-7-021</v>
          </cell>
          <cell r="D326">
            <v>323</v>
          </cell>
          <cell r="E326">
            <v>0</v>
          </cell>
          <cell r="F326">
            <v>0</v>
          </cell>
          <cell r="G326">
            <v>0</v>
          </cell>
          <cell r="H326" t="str">
            <v>DUPLICADOS DE LICENCIAS</v>
          </cell>
          <cell r="I326">
            <v>182</v>
          </cell>
        </row>
        <row r="327">
          <cell r="A327">
            <v>26700</v>
          </cell>
          <cell r="B327">
            <v>43710</v>
          </cell>
          <cell r="C327" t="str">
            <v>41431-7-022</v>
          </cell>
          <cell r="D327">
            <v>324</v>
          </cell>
          <cell r="E327">
            <v>0</v>
          </cell>
          <cell r="F327">
            <v>0</v>
          </cell>
          <cell r="G327">
            <v>0</v>
          </cell>
          <cell r="H327" t="str">
            <v>DUPLICADOS DE TARJETAS DE CIRCULACION</v>
          </cell>
          <cell r="I327">
            <v>183</v>
          </cell>
        </row>
        <row r="328">
          <cell r="A328">
            <v>26800</v>
          </cell>
          <cell r="B328">
            <v>43711</v>
          </cell>
          <cell r="C328" t="str">
            <v>41431-7-023</v>
          </cell>
          <cell r="D328">
            <v>325</v>
          </cell>
          <cell r="E328">
            <v>0</v>
          </cell>
          <cell r="F328">
            <v>0</v>
          </cell>
          <cell r="G328">
            <v>0</v>
          </cell>
          <cell r="H328" t="str">
            <v>BAJAS VEHICULOS DE MOTOR</v>
          </cell>
          <cell r="I328">
            <v>184</v>
          </cell>
        </row>
        <row r="329">
          <cell r="A329">
            <v>26906</v>
          </cell>
          <cell r="B329">
            <v>43712</v>
          </cell>
          <cell r="C329" t="str">
            <v>41431-7-024</v>
          </cell>
          <cell r="D329">
            <v>326</v>
          </cell>
          <cell r="E329">
            <v>0</v>
          </cell>
          <cell r="F329">
            <v>0</v>
          </cell>
          <cell r="G329">
            <v>0</v>
          </cell>
          <cell r="H329" t="str">
            <v>10% INFRACCIONES DE TRANSITO AREA METROP.</v>
          </cell>
          <cell r="I329">
            <v>185</v>
          </cell>
        </row>
        <row r="330">
          <cell r="A330">
            <v>26907</v>
          </cell>
          <cell r="B330">
            <v>43713</v>
          </cell>
          <cell r="C330" t="str">
            <v>41431-7-025</v>
          </cell>
          <cell r="D330">
            <v>327</v>
          </cell>
          <cell r="E330">
            <v>0</v>
          </cell>
          <cell r="F330">
            <v>0</v>
          </cell>
          <cell r="G330">
            <v>0</v>
          </cell>
          <cell r="H330" t="str">
            <v>EXCEDENTE PAGOS CONTROL VEHICULAR</v>
          </cell>
          <cell r="I330">
            <v>186</v>
          </cell>
        </row>
        <row r="331">
          <cell r="A331">
            <v>26910</v>
          </cell>
          <cell r="B331">
            <v>43714</v>
          </cell>
          <cell r="C331" t="str">
            <v>41431-7-026</v>
          </cell>
          <cell r="D331">
            <v>328</v>
          </cell>
          <cell r="E331">
            <v>0</v>
          </cell>
          <cell r="F331">
            <v>0</v>
          </cell>
          <cell r="G331">
            <v>0</v>
          </cell>
          <cell r="H331" t="str">
            <v>QUALITAS</v>
          </cell>
          <cell r="I331">
            <v>187</v>
          </cell>
        </row>
        <row r="332">
          <cell r="A332">
            <v>26911</v>
          </cell>
          <cell r="B332">
            <v>43715</v>
          </cell>
          <cell r="C332" t="str">
            <v>41431-7-027</v>
          </cell>
          <cell r="D332">
            <v>329</v>
          </cell>
          <cell r="E332">
            <v>0</v>
          </cell>
          <cell r="F332">
            <v>0</v>
          </cell>
          <cell r="G332">
            <v>0</v>
          </cell>
          <cell r="H332" t="str">
            <v>ZURICH SEGUROS</v>
          </cell>
          <cell r="I332">
            <v>188</v>
          </cell>
        </row>
        <row r="333">
          <cell r="A333">
            <v>26912</v>
          </cell>
          <cell r="B333">
            <v>43716</v>
          </cell>
          <cell r="C333" t="str">
            <v>41431-7-028</v>
          </cell>
          <cell r="D333">
            <v>330</v>
          </cell>
          <cell r="E333">
            <v>0</v>
          </cell>
          <cell r="F333">
            <v>0</v>
          </cell>
          <cell r="G333">
            <v>0</v>
          </cell>
          <cell r="H333" t="str">
            <v>SEGUROS BANORTE GENERALI</v>
          </cell>
          <cell r="I333">
            <v>189</v>
          </cell>
        </row>
        <row r="334">
          <cell r="A334">
            <v>26913</v>
          </cell>
          <cell r="B334">
            <v>43717</v>
          </cell>
          <cell r="C334" t="str">
            <v>41431-7-029</v>
          </cell>
          <cell r="D334">
            <v>331</v>
          </cell>
          <cell r="E334">
            <v>0</v>
          </cell>
          <cell r="F334">
            <v>0</v>
          </cell>
          <cell r="G334">
            <v>0</v>
          </cell>
          <cell r="H334" t="str">
            <v>SEGUROS ATLAS S.A.</v>
          </cell>
          <cell r="I334">
            <v>190</v>
          </cell>
        </row>
        <row r="335">
          <cell r="A335">
            <v>26914</v>
          </cell>
          <cell r="B335">
            <v>43718</v>
          </cell>
          <cell r="C335" t="str">
            <v>41431-7-030</v>
          </cell>
          <cell r="D335">
            <v>332</v>
          </cell>
          <cell r="E335">
            <v>0</v>
          </cell>
          <cell r="F335">
            <v>0</v>
          </cell>
          <cell r="G335">
            <v>0</v>
          </cell>
          <cell r="H335" t="str">
            <v>SEGUROS AFIRME</v>
          </cell>
          <cell r="I335">
            <v>191</v>
          </cell>
        </row>
        <row r="336">
          <cell r="A336">
            <v>26915</v>
          </cell>
          <cell r="B336">
            <v>43719</v>
          </cell>
          <cell r="C336" t="str">
            <v>41431-7-031</v>
          </cell>
          <cell r="D336">
            <v>333</v>
          </cell>
          <cell r="E336">
            <v>0</v>
          </cell>
          <cell r="F336">
            <v>0</v>
          </cell>
          <cell r="G336">
            <v>0</v>
          </cell>
          <cell r="H336" t="str">
            <v>SEGUROS BANCOMER</v>
          </cell>
          <cell r="I336">
            <v>192</v>
          </cell>
        </row>
        <row r="337">
          <cell r="A337">
            <v>26916</v>
          </cell>
          <cell r="B337">
            <v>43720</v>
          </cell>
          <cell r="C337" t="str">
            <v>41431-7-032</v>
          </cell>
          <cell r="D337">
            <v>334</v>
          </cell>
          <cell r="E337">
            <v>0</v>
          </cell>
          <cell r="F337">
            <v>0</v>
          </cell>
          <cell r="G337">
            <v>0</v>
          </cell>
          <cell r="H337" t="str">
            <v>10% INFRACCIONES DE TRANSITO ELECTRONICAS</v>
          </cell>
          <cell r="I337">
            <v>193</v>
          </cell>
        </row>
        <row r="338">
          <cell r="A338">
            <v>26917</v>
          </cell>
          <cell r="B338">
            <v>43721</v>
          </cell>
          <cell r="C338" t="str">
            <v>41431-7-033</v>
          </cell>
          <cell r="D338">
            <v>335</v>
          </cell>
          <cell r="E338">
            <v>0</v>
          </cell>
          <cell r="F338">
            <v>0</v>
          </cell>
          <cell r="G338">
            <v>0</v>
          </cell>
          <cell r="H338" t="str">
            <v>1ER SORTEO ABRE UNA PUERTA REF</v>
          </cell>
          <cell r="I338">
            <v>194</v>
          </cell>
        </row>
        <row r="339">
          <cell r="A339">
            <v>26918</v>
          </cell>
          <cell r="B339">
            <v>43722</v>
          </cell>
          <cell r="C339" t="str">
            <v>41431-7-034</v>
          </cell>
          <cell r="D339">
            <v>336</v>
          </cell>
          <cell r="E339">
            <v>0</v>
          </cell>
          <cell r="F339">
            <v>0</v>
          </cell>
          <cell r="G339">
            <v>0</v>
          </cell>
          <cell r="H339" t="str">
            <v>1ER SORTEO ABRE UNA PUERTA LIC</v>
          </cell>
          <cell r="I339">
            <v>195</v>
          </cell>
        </row>
        <row r="340">
          <cell r="A340">
            <v>26919</v>
          </cell>
          <cell r="B340">
            <v>43723</v>
          </cell>
          <cell r="C340" t="str">
            <v>41431-7-035</v>
          </cell>
          <cell r="D340">
            <v>337</v>
          </cell>
          <cell r="E340">
            <v>0</v>
          </cell>
          <cell r="F340">
            <v>0</v>
          </cell>
          <cell r="G340">
            <v>0</v>
          </cell>
          <cell r="H340" t="str">
            <v>SERVICIO DE MENSAJERIA</v>
          </cell>
          <cell r="I340">
            <v>196</v>
          </cell>
        </row>
        <row r="341">
          <cell r="A341">
            <v>26920</v>
          </cell>
          <cell r="B341">
            <v>43724</v>
          </cell>
          <cell r="C341" t="str">
            <v>41431-7-036</v>
          </cell>
          <cell r="D341">
            <v>338</v>
          </cell>
          <cell r="E341">
            <v>0</v>
          </cell>
          <cell r="F341">
            <v>0</v>
          </cell>
          <cell r="G341">
            <v>0</v>
          </cell>
          <cell r="H341" t="str">
            <v>DEVOLUCIONES ING. POR PGO. DE LO INDEBIDO</v>
          </cell>
          <cell r="I341">
            <v>197</v>
          </cell>
        </row>
        <row r="342">
          <cell r="A342">
            <v>27903</v>
          </cell>
          <cell r="B342">
            <v>43725</v>
          </cell>
          <cell r="C342" t="str">
            <v>41431-7-037</v>
          </cell>
          <cell r="D342">
            <v>339</v>
          </cell>
          <cell r="E342">
            <v>0</v>
          </cell>
          <cell r="F342">
            <v>0</v>
          </cell>
          <cell r="G342">
            <v>0</v>
          </cell>
          <cell r="H342" t="str">
            <v>DEVOLUCIONES CONTROL VEHICULAR</v>
          </cell>
          <cell r="I342">
            <v>198</v>
          </cell>
        </row>
        <row r="343">
          <cell r="A343">
            <v>28001</v>
          </cell>
          <cell r="B343">
            <v>43726</v>
          </cell>
          <cell r="C343" t="str">
            <v>41431-7-006</v>
          </cell>
          <cell r="D343">
            <v>340</v>
          </cell>
          <cell r="E343">
            <v>0</v>
          </cell>
          <cell r="F343">
            <v>0</v>
          </cell>
          <cell r="G343">
            <v>0</v>
          </cell>
          <cell r="H343" t="str">
            <v>SUBSIDIO 10% Y 5%</v>
          </cell>
          <cell r="I343">
            <v>199</v>
          </cell>
        </row>
        <row r="344">
          <cell r="A344">
            <v>28002</v>
          </cell>
          <cell r="B344">
            <v>43727</v>
          </cell>
          <cell r="C344" t="str">
            <v>41431-7-007</v>
          </cell>
          <cell r="D344">
            <v>341</v>
          </cell>
          <cell r="E344">
            <v>0</v>
          </cell>
          <cell r="F344">
            <v>0</v>
          </cell>
          <cell r="G344">
            <v>0</v>
          </cell>
          <cell r="H344" t="str">
            <v>SUBSIDIO ANTIGÜEDAD 5 AÑOS</v>
          </cell>
          <cell r="I344">
            <v>200</v>
          </cell>
        </row>
        <row r="345">
          <cell r="A345">
            <v>28003</v>
          </cell>
          <cell r="B345">
            <v>43728</v>
          </cell>
          <cell r="C345" t="str">
            <v>41431-7-008</v>
          </cell>
          <cell r="D345">
            <v>342</v>
          </cell>
          <cell r="E345">
            <v>0</v>
          </cell>
          <cell r="F345">
            <v>0</v>
          </cell>
          <cell r="G345">
            <v>0</v>
          </cell>
          <cell r="H345" t="str">
            <v>SUBSIDIO ANTIGÜEDAD 10 AÑOS</v>
          </cell>
          <cell r="I345">
            <v>201</v>
          </cell>
        </row>
        <row r="346">
          <cell r="A346">
            <v>28004</v>
          </cell>
          <cell r="B346">
            <v>43729</v>
          </cell>
          <cell r="C346" t="str">
            <v>41431-7-009</v>
          </cell>
          <cell r="D346">
            <v>343</v>
          </cell>
          <cell r="E346">
            <v>0</v>
          </cell>
          <cell r="F346">
            <v>0</v>
          </cell>
          <cell r="G346">
            <v>0</v>
          </cell>
          <cell r="H346" t="str">
            <v>SUBSIDIO LAMINAS CONTROL VEHICULAR</v>
          </cell>
          <cell r="I346">
            <v>202</v>
          </cell>
        </row>
        <row r="347">
          <cell r="A347">
            <v>28005</v>
          </cell>
          <cell r="B347">
            <v>43730</v>
          </cell>
          <cell r="C347" t="str">
            <v>41431-7-010</v>
          </cell>
          <cell r="D347">
            <v>344</v>
          </cell>
          <cell r="E347">
            <v>0</v>
          </cell>
          <cell r="F347">
            <v>0</v>
          </cell>
          <cell r="G347">
            <v>0</v>
          </cell>
          <cell r="H347" t="str">
            <v>SUBSIDIO DERECHOS CONTROL VEHICULAR</v>
          </cell>
          <cell r="I347">
            <v>203</v>
          </cell>
        </row>
        <row r="348">
          <cell r="A348">
            <v>28006</v>
          </cell>
          <cell r="B348">
            <v>43731</v>
          </cell>
          <cell r="C348" t="str">
            <v>41431-7-011</v>
          </cell>
          <cell r="D348">
            <v>345</v>
          </cell>
          <cell r="E348">
            <v>0</v>
          </cell>
          <cell r="F348">
            <v>0</v>
          </cell>
          <cell r="G348">
            <v>0</v>
          </cell>
          <cell r="H348" t="str">
            <v>SUBSIDIO LICENCIAS DE MANEJO</v>
          </cell>
          <cell r="I348">
            <v>204</v>
          </cell>
        </row>
        <row r="349">
          <cell r="A349">
            <v>28007</v>
          </cell>
          <cell r="B349">
            <v>43732</v>
          </cell>
          <cell r="C349" t="str">
            <v>41431-7-012</v>
          </cell>
          <cell r="D349">
            <v>346</v>
          </cell>
          <cell r="E349">
            <v>0</v>
          </cell>
          <cell r="F349">
            <v>0</v>
          </cell>
          <cell r="G349">
            <v>0</v>
          </cell>
          <cell r="H349" t="str">
            <v>SUB.MAT.DE CONT.VEH. A PERS.MAYORES 65 AÑOS</v>
          </cell>
          <cell r="I349">
            <v>205</v>
          </cell>
        </row>
        <row r="350">
          <cell r="A350">
            <v>28008</v>
          </cell>
          <cell r="B350">
            <v>43733</v>
          </cell>
          <cell r="C350" t="str">
            <v>41431-7-013</v>
          </cell>
          <cell r="D350">
            <v>347</v>
          </cell>
          <cell r="E350">
            <v>0</v>
          </cell>
          <cell r="F350">
            <v>0</v>
          </cell>
          <cell r="G350">
            <v>0</v>
          </cell>
          <cell r="H350" t="str">
            <v>SUBSIDIO REC.DER. CONTROL VEH. PTE. AÑO</v>
          </cell>
          <cell r="I350">
            <v>206</v>
          </cell>
        </row>
        <row r="351">
          <cell r="A351">
            <v>28009</v>
          </cell>
          <cell r="B351">
            <v>43734</v>
          </cell>
          <cell r="C351" t="str">
            <v>41431-7-014</v>
          </cell>
          <cell r="D351">
            <v>348</v>
          </cell>
          <cell r="E351">
            <v>0</v>
          </cell>
          <cell r="F351">
            <v>0</v>
          </cell>
          <cell r="G351">
            <v>0</v>
          </cell>
          <cell r="H351" t="str">
            <v>SUBSIDIO BAJAS VEH. MOTOR PRODIAT 100%</v>
          </cell>
          <cell r="I351">
            <v>207</v>
          </cell>
        </row>
        <row r="352">
          <cell r="A352">
            <v>28011</v>
          </cell>
          <cell r="B352">
            <v>43735</v>
          </cell>
          <cell r="C352" t="str">
            <v>41431-7-015</v>
          </cell>
          <cell r="D352">
            <v>349</v>
          </cell>
          <cell r="E352">
            <v>0</v>
          </cell>
          <cell r="F352">
            <v>0</v>
          </cell>
          <cell r="G352">
            <v>0</v>
          </cell>
          <cell r="H352" t="str">
            <v>SUBSIDIO INSC Y REF. VEH. PTE. AÑO PRODIAT 100%</v>
          </cell>
          <cell r="I352">
            <v>208</v>
          </cell>
        </row>
        <row r="353">
          <cell r="A353">
            <v>28012</v>
          </cell>
          <cell r="B353">
            <v>43736</v>
          </cell>
          <cell r="C353" t="str">
            <v>41431-7-016</v>
          </cell>
          <cell r="D353">
            <v>350</v>
          </cell>
          <cell r="E353">
            <v>0</v>
          </cell>
          <cell r="F353">
            <v>0</v>
          </cell>
          <cell r="G353">
            <v>0</v>
          </cell>
          <cell r="H353" t="str">
            <v>SUBSIDIO INSC Y REF. VEH.REZ. PTE. AÑO PRODIAT 100%</v>
          </cell>
          <cell r="I353">
            <v>209</v>
          </cell>
        </row>
        <row r="354">
          <cell r="A354">
            <v>28013</v>
          </cell>
          <cell r="B354">
            <v>43737</v>
          </cell>
          <cell r="C354" t="str">
            <v>41431-7-017</v>
          </cell>
          <cell r="D354">
            <v>351</v>
          </cell>
          <cell r="E354">
            <v>0</v>
          </cell>
          <cell r="F354">
            <v>0</v>
          </cell>
          <cell r="G354">
            <v>0</v>
          </cell>
          <cell r="H354" t="str">
            <v>SUBSIDIO PLACAS CIRCULACION VEH. PRODIAT 100%</v>
          </cell>
          <cell r="I354">
            <v>210</v>
          </cell>
        </row>
        <row r="355">
          <cell r="A355">
            <v>28014</v>
          </cell>
          <cell r="B355">
            <v>43738</v>
          </cell>
          <cell r="C355" t="str">
            <v>41431-7-038</v>
          </cell>
          <cell r="D355">
            <v>352</v>
          </cell>
          <cell r="E355">
            <v>0</v>
          </cell>
          <cell r="F355">
            <v>0</v>
          </cell>
          <cell r="G355">
            <v>0</v>
          </cell>
          <cell r="H355" t="str">
            <v>Subsidio Refrendo Remolque</v>
          </cell>
        </row>
        <row r="356">
          <cell r="A356">
            <v>28015</v>
          </cell>
          <cell r="B356">
            <v>43739</v>
          </cell>
          <cell r="C356" t="str">
            <v>41431-7-039</v>
          </cell>
          <cell r="D356">
            <v>353</v>
          </cell>
          <cell r="E356">
            <v>0</v>
          </cell>
          <cell r="F356">
            <v>0</v>
          </cell>
          <cell r="G356">
            <v>0</v>
          </cell>
          <cell r="H356" t="str">
            <v>Subsidio Refrendo Motocicleta</v>
          </cell>
        </row>
        <row r="357">
          <cell r="A357">
            <v>28016</v>
          </cell>
          <cell r="B357">
            <v>43740</v>
          </cell>
          <cell r="C357" t="str">
            <v>41431-7-040</v>
          </cell>
          <cell r="D357">
            <v>354</v>
          </cell>
          <cell r="E357">
            <v>0</v>
          </cell>
          <cell r="F357">
            <v>0</v>
          </cell>
          <cell r="G357">
            <v>0</v>
          </cell>
          <cell r="H357" t="str">
            <v>Subsidio Láminas Remolque</v>
          </cell>
        </row>
        <row r="358">
          <cell r="A358">
            <v>28017</v>
          </cell>
          <cell r="B358">
            <v>43741</v>
          </cell>
          <cell r="C358" t="str">
            <v>41431-7-041</v>
          </cell>
          <cell r="D358">
            <v>355</v>
          </cell>
          <cell r="E358">
            <v>0</v>
          </cell>
          <cell r="F358">
            <v>0</v>
          </cell>
          <cell r="G358">
            <v>0</v>
          </cell>
          <cell r="H358" t="str">
            <v>Subsidio Láminas Motocicleta</v>
          </cell>
        </row>
        <row r="359">
          <cell r="A359">
            <v>28018</v>
          </cell>
          <cell r="B359">
            <v>43742</v>
          </cell>
          <cell r="C359" t="str">
            <v>41431-7-042</v>
          </cell>
          <cell r="D359">
            <v>356</v>
          </cell>
          <cell r="E359">
            <v>0</v>
          </cell>
          <cell r="F359">
            <v>0</v>
          </cell>
          <cell r="G359">
            <v>0</v>
          </cell>
          <cell r="H359" t="str">
            <v>Subsidio Constancia Registro Vehicular</v>
          </cell>
        </row>
        <row r="360">
          <cell r="A360">
            <v>0</v>
          </cell>
          <cell r="B360">
            <v>43743</v>
          </cell>
          <cell r="C360" t="str">
            <v>41431-7-043</v>
          </cell>
          <cell r="D360">
            <v>357</v>
          </cell>
          <cell r="E360">
            <v>0</v>
          </cell>
          <cell r="F360">
            <v>0</v>
          </cell>
          <cell r="G360">
            <v>0</v>
          </cell>
          <cell r="H360" t="str">
            <v>Expedición Constancia Registro Vehicular</v>
          </cell>
        </row>
        <row r="361">
          <cell r="A361">
            <v>0</v>
          </cell>
          <cell r="B361">
            <v>43744</v>
          </cell>
          <cell r="C361" t="str">
            <v>41431-7-044</v>
          </cell>
          <cell r="D361">
            <v>358</v>
          </cell>
          <cell r="E361">
            <v>0</v>
          </cell>
          <cell r="F361">
            <v>0</v>
          </cell>
          <cell r="G361">
            <v>0</v>
          </cell>
          <cell r="H361" t="str">
            <v>Reposición Constancia Registro Vehicular</v>
          </cell>
        </row>
        <row r="362">
          <cell r="A362">
            <v>0</v>
          </cell>
          <cell r="B362">
            <v>43745</v>
          </cell>
          <cell r="C362" t="str">
            <v>41431-7-045</v>
          </cell>
          <cell r="D362">
            <v>359</v>
          </cell>
          <cell r="E362">
            <v>0</v>
          </cell>
          <cell r="F362">
            <v>0</v>
          </cell>
          <cell r="G362">
            <v>0</v>
          </cell>
          <cell r="H362" t="str">
            <v>SUBSIDIO BAJA VEHICULO MOTOR POR ROBO</v>
          </cell>
        </row>
        <row r="363">
          <cell r="A363">
            <v>28019</v>
          </cell>
          <cell r="B363">
            <v>43746</v>
          </cell>
          <cell r="C363" t="str">
            <v>41431-7-046</v>
          </cell>
          <cell r="D363">
            <v>360</v>
          </cell>
          <cell r="E363">
            <v>0</v>
          </cell>
          <cell r="F363">
            <v>0</v>
          </cell>
          <cell r="G363">
            <v>0</v>
          </cell>
          <cell r="H363" t="str">
            <v>SUBSIDIO REFRENDO POR ROBO</v>
          </cell>
        </row>
        <row r="364">
          <cell r="A364">
            <v>28020</v>
          </cell>
          <cell r="B364">
            <v>43747</v>
          </cell>
          <cell r="C364" t="str">
            <v>41431-7-048</v>
          </cell>
          <cell r="D364">
            <v>361</v>
          </cell>
          <cell r="E364">
            <v>0</v>
          </cell>
          <cell r="F364">
            <v>0</v>
          </cell>
          <cell r="G364">
            <v>0</v>
          </cell>
          <cell r="H364" t="str">
            <v>SUBSIDIO REFRENDO POR PÉRDIDA</v>
          </cell>
        </row>
        <row r="365">
          <cell r="A365">
            <v>0</v>
          </cell>
          <cell r="B365">
            <v>43748</v>
          </cell>
          <cell r="C365" t="str">
            <v>41431-7-047</v>
          </cell>
          <cell r="D365">
            <v>362</v>
          </cell>
          <cell r="E365">
            <v>0</v>
          </cell>
          <cell r="F365">
            <v>0</v>
          </cell>
          <cell r="G365">
            <v>0</v>
          </cell>
          <cell r="H365" t="str">
            <v>SUBSIDIO BAJA POR PÉRDIDA</v>
          </cell>
        </row>
        <row r="366">
          <cell r="A366">
            <v>0</v>
          </cell>
          <cell r="B366">
            <v>0</v>
          </cell>
          <cell r="C366">
            <v>0</v>
          </cell>
          <cell r="D366">
            <v>363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</row>
        <row r="367">
          <cell r="A367">
            <v>0</v>
          </cell>
          <cell r="B367">
            <v>0</v>
          </cell>
          <cell r="C367">
            <v>0</v>
          </cell>
          <cell r="D367">
            <v>364</v>
          </cell>
          <cell r="E367">
            <v>0</v>
          </cell>
          <cell r="H367">
            <v>0</v>
          </cell>
        </row>
        <row r="368">
          <cell r="A368">
            <v>0</v>
          </cell>
          <cell r="B368">
            <v>438</v>
          </cell>
          <cell r="C368" t="str">
            <v>41431-8-000</v>
          </cell>
          <cell r="D368">
            <v>365</v>
          </cell>
          <cell r="E368">
            <v>0</v>
          </cell>
          <cell r="G368" t="str">
            <v>DERECHOS SERVICIOS AGENCIA PARA LA RACIONALIZACION Y MODERNIZ DEL SISTEMA DEL TRANSPORTE PUBLICO</v>
          </cell>
          <cell r="H368">
            <v>0</v>
          </cell>
          <cell r="J368">
            <v>0</v>
          </cell>
        </row>
        <row r="369">
          <cell r="A369">
            <v>23001</v>
          </cell>
          <cell r="B369">
            <v>43801</v>
          </cell>
          <cell r="C369" t="str">
            <v>41431-8-001</v>
          </cell>
          <cell r="D369">
            <v>366</v>
          </cell>
          <cell r="E369">
            <v>0</v>
          </cell>
          <cell r="F369">
            <v>0</v>
          </cell>
          <cell r="G369">
            <v>0</v>
          </cell>
          <cell r="H369" t="str">
            <v>EXPEDICION O REFRENDO DE LA CONCESION</v>
          </cell>
          <cell r="I369">
            <v>211</v>
          </cell>
        </row>
        <row r="370">
          <cell r="A370">
            <v>23002</v>
          </cell>
          <cell r="B370">
            <v>43802</v>
          </cell>
          <cell r="C370" t="str">
            <v>41431-8-002</v>
          </cell>
          <cell r="D370">
            <v>367</v>
          </cell>
          <cell r="E370">
            <v>0</v>
          </cell>
          <cell r="F370">
            <v>0</v>
          </cell>
          <cell r="G370">
            <v>0</v>
          </cell>
          <cell r="H370" t="str">
            <v>TRAMITE DE CESION DE DERECHOS DE LA CONCESION</v>
          </cell>
          <cell r="I370">
            <v>212</v>
          </cell>
        </row>
        <row r="371">
          <cell r="A371">
            <v>23003</v>
          </cell>
          <cell r="B371">
            <v>43803</v>
          </cell>
          <cell r="C371" t="str">
            <v>41431-8-003</v>
          </cell>
          <cell r="D371">
            <v>368</v>
          </cell>
          <cell r="E371">
            <v>0</v>
          </cell>
          <cell r="F371">
            <v>0</v>
          </cell>
          <cell r="G371">
            <v>0</v>
          </cell>
          <cell r="H371" t="str">
            <v>REP.DE DOC. EN EL QUE CONSTA LA CONCESION</v>
          </cell>
          <cell r="I371">
            <v>213</v>
          </cell>
        </row>
        <row r="372">
          <cell r="A372">
            <v>23004</v>
          </cell>
          <cell r="B372">
            <v>43804</v>
          </cell>
          <cell r="C372" t="str">
            <v>41431-8-004</v>
          </cell>
          <cell r="D372">
            <v>369</v>
          </cell>
          <cell r="E372">
            <v>0</v>
          </cell>
          <cell r="F372">
            <v>0</v>
          </cell>
          <cell r="G372">
            <v>0</v>
          </cell>
          <cell r="H372" t="str">
            <v>CAMBIO DE VEHICUL OBJETO DE LA CONCESION</v>
          </cell>
          <cell r="I372">
            <v>214</v>
          </cell>
        </row>
        <row r="373">
          <cell r="A373">
            <v>0</v>
          </cell>
          <cell r="B373">
            <v>0</v>
          </cell>
          <cell r="C373">
            <v>0</v>
          </cell>
          <cell r="D373">
            <v>370</v>
          </cell>
          <cell r="E373">
            <v>0</v>
          </cell>
          <cell r="H373">
            <v>0</v>
          </cell>
        </row>
        <row r="374">
          <cell r="A374">
            <v>0</v>
          </cell>
          <cell r="B374">
            <v>439</v>
          </cell>
          <cell r="C374" t="str">
            <v>41431-9-000</v>
          </cell>
          <cell r="D374">
            <v>371</v>
          </cell>
          <cell r="E374">
            <v>0</v>
          </cell>
          <cell r="G374" t="str">
            <v>DERECHOS SERVICIOS VARIAS SECRETARIAS</v>
          </cell>
          <cell r="H374">
            <v>0</v>
          </cell>
        </row>
        <row r="375">
          <cell r="A375">
            <v>20300</v>
          </cell>
          <cell r="B375">
            <v>43901</v>
          </cell>
          <cell r="C375" t="str">
            <v>41431-9-001</v>
          </cell>
          <cell r="D375">
            <v>372</v>
          </cell>
          <cell r="E375">
            <v>0</v>
          </cell>
          <cell r="F375">
            <v>0</v>
          </cell>
          <cell r="G375">
            <v>0</v>
          </cell>
          <cell r="H375" t="str">
            <v>SERVICIOS DE VIGILANCIA</v>
          </cell>
          <cell r="I375">
            <v>215</v>
          </cell>
        </row>
        <row r="376">
          <cell r="A376">
            <v>21500</v>
          </cell>
          <cell r="B376">
            <v>43902</v>
          </cell>
          <cell r="C376" t="str">
            <v>41431-9-002</v>
          </cell>
          <cell r="D376">
            <v>373</v>
          </cell>
          <cell r="E376">
            <v>0</v>
          </cell>
          <cell r="F376">
            <v>0</v>
          </cell>
          <cell r="G376">
            <v>0</v>
          </cell>
          <cell r="H376" t="str">
            <v>REGISTRO DE TITULOS PROFESIONALES</v>
          </cell>
          <cell r="I376">
            <v>216</v>
          </cell>
        </row>
        <row r="377">
          <cell r="A377">
            <v>20901</v>
          </cell>
          <cell r="B377">
            <v>43903</v>
          </cell>
          <cell r="C377" t="str">
            <v>41431-9-003</v>
          </cell>
          <cell r="D377">
            <v>374</v>
          </cell>
          <cell r="E377">
            <v>0</v>
          </cell>
          <cell r="F377">
            <v>0</v>
          </cell>
          <cell r="G377">
            <v>0</v>
          </cell>
          <cell r="H377" t="str">
            <v>RECUPERACION POR CURSOS DE CAPACITACION</v>
          </cell>
          <cell r="I377">
            <v>217</v>
          </cell>
        </row>
        <row r="378">
          <cell r="A378">
            <v>21800</v>
          </cell>
          <cell r="B378">
            <v>43904</v>
          </cell>
          <cell r="C378" t="str">
            <v>41431-9-004</v>
          </cell>
          <cell r="D378">
            <v>375</v>
          </cell>
          <cell r="E378">
            <v>0</v>
          </cell>
          <cell r="F378">
            <v>0</v>
          </cell>
          <cell r="G378">
            <v>0</v>
          </cell>
          <cell r="H378" t="str">
            <v>CONCURSOS PUBLICOS DIRECC.DE ADQUISICIONES</v>
          </cell>
          <cell r="I378">
            <v>218</v>
          </cell>
        </row>
        <row r="379">
          <cell r="A379">
            <v>26201</v>
          </cell>
          <cell r="B379">
            <v>43905</v>
          </cell>
          <cell r="C379" t="str">
            <v>41431-9-005</v>
          </cell>
          <cell r="D379">
            <v>376</v>
          </cell>
          <cell r="E379">
            <v>0</v>
          </cell>
          <cell r="F379">
            <v>0</v>
          </cell>
          <cell r="G379">
            <v>0</v>
          </cell>
          <cell r="H379" t="str">
            <v>CERTIFICACION RECIBOS SUELDOS</v>
          </cell>
          <cell r="I379">
            <v>219</v>
          </cell>
        </row>
        <row r="380">
          <cell r="A380">
            <v>26202</v>
          </cell>
          <cell r="B380">
            <v>43906</v>
          </cell>
          <cell r="C380" t="str">
            <v>41431-9-006</v>
          </cell>
          <cell r="D380">
            <v>377</v>
          </cell>
          <cell r="E380">
            <v>0</v>
          </cell>
          <cell r="F380">
            <v>0</v>
          </cell>
          <cell r="G380">
            <v>0</v>
          </cell>
          <cell r="H380" t="str">
            <v>CONSTANCIA O CARTA DE NO INHABILITACION</v>
          </cell>
          <cell r="I380">
            <v>220</v>
          </cell>
        </row>
        <row r="381">
          <cell r="A381">
            <v>21300</v>
          </cell>
          <cell r="B381">
            <v>43907</v>
          </cell>
          <cell r="C381" t="str">
            <v>41431-9-007</v>
          </cell>
          <cell r="D381">
            <v>378</v>
          </cell>
          <cell r="E381">
            <v>0</v>
          </cell>
          <cell r="F381">
            <v>0</v>
          </cell>
          <cell r="G381">
            <v>0</v>
          </cell>
          <cell r="H381" t="str">
            <v>EXPEDICION DE CERTIFICADOS</v>
          </cell>
          <cell r="I381">
            <v>221</v>
          </cell>
        </row>
        <row r="382">
          <cell r="A382">
            <v>27910</v>
          </cell>
          <cell r="B382">
            <v>43908</v>
          </cell>
          <cell r="C382" t="str">
            <v>41431-9-008</v>
          </cell>
          <cell r="D382">
            <v>379</v>
          </cell>
          <cell r="E382">
            <v>0</v>
          </cell>
          <cell r="F382">
            <v>0</v>
          </cell>
          <cell r="G382">
            <v>0</v>
          </cell>
          <cell r="H382" t="str">
            <v>ACTUALIZACION E INTERESES DEV. DIVERSOS DERECHOS</v>
          </cell>
          <cell r="I382">
            <v>222</v>
          </cell>
        </row>
        <row r="383">
          <cell r="A383">
            <v>26203</v>
          </cell>
          <cell r="B383">
            <v>43909</v>
          </cell>
          <cell r="C383" t="str">
            <v>41431-9-009</v>
          </cell>
          <cell r="D383">
            <v>380</v>
          </cell>
          <cell r="E383">
            <v>0</v>
          </cell>
          <cell r="F383">
            <v>0</v>
          </cell>
          <cell r="G383">
            <v>0</v>
          </cell>
          <cell r="H383" t="str">
            <v>COPIAS DIVERSAS</v>
          </cell>
          <cell r="I383">
            <v>223</v>
          </cell>
        </row>
        <row r="384">
          <cell r="A384">
            <v>26204</v>
          </cell>
          <cell r="B384">
            <v>43910</v>
          </cell>
          <cell r="C384" t="str">
            <v>41431-9-010</v>
          </cell>
          <cell r="D384">
            <v>381</v>
          </cell>
          <cell r="E384">
            <v>0</v>
          </cell>
          <cell r="F384">
            <v>0</v>
          </cell>
          <cell r="G384">
            <v>0</v>
          </cell>
          <cell r="H384" t="str">
            <v>BUSQUEDA Y LOCALIZACION DE DOCUMENTOS</v>
          </cell>
          <cell r="I384">
            <v>224</v>
          </cell>
        </row>
        <row r="385">
          <cell r="A385">
            <v>0</v>
          </cell>
          <cell r="B385">
            <v>0</v>
          </cell>
          <cell r="C385">
            <v>0</v>
          </cell>
          <cell r="D385">
            <v>382</v>
          </cell>
          <cell r="E385">
            <v>0</v>
          </cell>
          <cell r="H385">
            <v>0</v>
          </cell>
        </row>
        <row r="386">
          <cell r="A386">
            <v>0</v>
          </cell>
          <cell r="B386">
            <v>44</v>
          </cell>
          <cell r="C386" t="str">
            <v>41491-0-000</v>
          </cell>
          <cell r="D386">
            <v>383</v>
          </cell>
          <cell r="E386">
            <v>0</v>
          </cell>
          <cell r="F386" t="str">
            <v>OTROS DERECHOS</v>
          </cell>
          <cell r="H386">
            <v>0</v>
          </cell>
        </row>
        <row r="387">
          <cell r="A387">
            <v>0</v>
          </cell>
          <cell r="B387">
            <v>0</v>
          </cell>
          <cell r="C387">
            <v>0</v>
          </cell>
          <cell r="D387">
            <v>384</v>
          </cell>
          <cell r="E387">
            <v>0</v>
          </cell>
          <cell r="H387">
            <v>0</v>
          </cell>
        </row>
        <row r="388">
          <cell r="A388">
            <v>0</v>
          </cell>
          <cell r="B388">
            <v>0</v>
          </cell>
          <cell r="C388">
            <v>0</v>
          </cell>
          <cell r="D388">
            <v>385</v>
          </cell>
          <cell r="E388">
            <v>0</v>
          </cell>
          <cell r="H388">
            <v>0</v>
          </cell>
        </row>
        <row r="389">
          <cell r="A389">
            <v>0</v>
          </cell>
          <cell r="B389">
            <v>45</v>
          </cell>
          <cell r="C389" t="str">
            <v>41441-0-000</v>
          </cell>
          <cell r="D389">
            <v>386</v>
          </cell>
          <cell r="E389">
            <v>0</v>
          </cell>
          <cell r="F389" t="str">
            <v>ACCESORIOS DE DERECHOS</v>
          </cell>
          <cell r="H389">
            <v>0</v>
          </cell>
        </row>
        <row r="390">
          <cell r="A390">
            <v>0</v>
          </cell>
          <cell r="B390">
            <v>0</v>
          </cell>
          <cell r="C390">
            <v>0</v>
          </cell>
          <cell r="D390">
            <v>387</v>
          </cell>
          <cell r="E390">
            <v>0</v>
          </cell>
          <cell r="F390">
            <v>0</v>
          </cell>
          <cell r="H390">
            <v>0</v>
          </cell>
        </row>
        <row r="391">
          <cell r="A391">
            <v>0</v>
          </cell>
          <cell r="B391">
            <v>451</v>
          </cell>
          <cell r="C391" t="str">
            <v>41441-1-000</v>
          </cell>
          <cell r="D391">
            <v>388</v>
          </cell>
          <cell r="E391">
            <v>0</v>
          </cell>
          <cell r="F391">
            <v>0</v>
          </cell>
          <cell r="G391" t="str">
            <v>ACCESORIOS  SERVICIOS DERECHOS DIRECCION DE REGISTRO PUBLICO DE LA PROPIEDAD (SGG)</v>
          </cell>
          <cell r="H391">
            <v>0</v>
          </cell>
          <cell r="I391">
            <v>0</v>
          </cell>
        </row>
        <row r="392">
          <cell r="A392">
            <v>40110</v>
          </cell>
          <cell r="B392">
            <v>45101</v>
          </cell>
          <cell r="C392" t="str">
            <v>41441-1-001</v>
          </cell>
          <cell r="D392">
            <v>389</v>
          </cell>
          <cell r="E392">
            <v>0</v>
          </cell>
          <cell r="F392">
            <v>0</v>
          </cell>
          <cell r="G392">
            <v>0</v>
          </cell>
          <cell r="H392" t="str">
            <v>SANCIONES EN CARTAS DE NO PROPIEDAD</v>
          </cell>
          <cell r="I392">
            <v>225</v>
          </cell>
        </row>
        <row r="393">
          <cell r="A393">
            <v>40160</v>
          </cell>
          <cell r="B393">
            <v>45102</v>
          </cell>
          <cell r="C393" t="str">
            <v>41441-1-002</v>
          </cell>
          <cell r="D393">
            <v>390</v>
          </cell>
          <cell r="E393">
            <v>0</v>
          </cell>
          <cell r="F393">
            <v>0</v>
          </cell>
          <cell r="G393">
            <v>0</v>
          </cell>
          <cell r="H393" t="str">
            <v>SUBSIDIOS SANCIONES EN CARTAS DE NO PROPIEDAD</v>
          </cell>
          <cell r="I393">
            <v>226</v>
          </cell>
        </row>
        <row r="394">
          <cell r="A394">
            <v>40200</v>
          </cell>
          <cell r="B394">
            <v>45103</v>
          </cell>
          <cell r="C394" t="str">
            <v>41441-1-003</v>
          </cell>
          <cell r="D394">
            <v>391</v>
          </cell>
          <cell r="E394">
            <v>0</v>
          </cell>
          <cell r="F394">
            <v>0</v>
          </cell>
          <cell r="G394">
            <v>0</v>
          </cell>
          <cell r="H394" t="str">
            <v>RECARGOS</v>
          </cell>
          <cell r="I394">
            <v>227</v>
          </cell>
        </row>
        <row r="395">
          <cell r="A395">
            <v>0</v>
          </cell>
          <cell r="B395">
            <v>0</v>
          </cell>
          <cell r="C395">
            <v>0</v>
          </cell>
          <cell r="D395">
            <v>392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</row>
        <row r="396">
          <cell r="A396">
            <v>0</v>
          </cell>
          <cell r="B396">
            <v>452</v>
          </cell>
          <cell r="C396" t="str">
            <v>41441-2-000</v>
          </cell>
          <cell r="D396">
            <v>393</v>
          </cell>
          <cell r="E396">
            <v>0</v>
          </cell>
          <cell r="F396">
            <v>0</v>
          </cell>
          <cell r="G396" t="str">
            <v>ACCESORIOS SERVICIOS DERECHOS DIRECCION DE CATASTRO (SFYTGE)</v>
          </cell>
          <cell r="H396">
            <v>0</v>
          </cell>
          <cell r="I396">
            <v>0</v>
          </cell>
        </row>
        <row r="397">
          <cell r="A397">
            <v>40111</v>
          </cell>
          <cell r="B397">
            <v>45201</v>
          </cell>
          <cell r="C397" t="str">
            <v>41441-2-001</v>
          </cell>
          <cell r="D397">
            <v>394</v>
          </cell>
          <cell r="E397">
            <v>0</v>
          </cell>
          <cell r="F397">
            <v>0</v>
          </cell>
          <cell r="G397">
            <v>0</v>
          </cell>
          <cell r="H397" t="str">
            <v>SANCIONES POR REGULARIZACION DE CONTRUCCION</v>
          </cell>
          <cell r="I397">
            <v>228</v>
          </cell>
        </row>
        <row r="398">
          <cell r="A398">
            <v>40161</v>
          </cell>
          <cell r="B398">
            <v>45202</v>
          </cell>
          <cell r="C398" t="str">
            <v>41441-2-002</v>
          </cell>
          <cell r="D398">
            <v>395</v>
          </cell>
          <cell r="E398">
            <v>0</v>
          </cell>
          <cell r="F398">
            <v>0</v>
          </cell>
          <cell r="G398">
            <v>0</v>
          </cell>
          <cell r="H398" t="str">
            <v>SUBSIDIO SANCIONES POR REGULARIZACION DE CONSTRUCCION</v>
          </cell>
          <cell r="I398">
            <v>229</v>
          </cell>
        </row>
        <row r="399">
          <cell r="A399">
            <v>40112</v>
          </cell>
          <cell r="B399">
            <v>45203</v>
          </cell>
          <cell r="C399" t="str">
            <v>41441-2-003</v>
          </cell>
          <cell r="D399">
            <v>396</v>
          </cell>
          <cell r="E399">
            <v>0</v>
          </cell>
          <cell r="F399">
            <v>0</v>
          </cell>
          <cell r="G399">
            <v>0</v>
          </cell>
          <cell r="H399" t="str">
            <v>SANCIONES PRESENTACION DE AVISOS DE ENAJENACION</v>
          </cell>
          <cell r="I399">
            <v>230</v>
          </cell>
        </row>
        <row r="400">
          <cell r="A400">
            <v>40162</v>
          </cell>
          <cell r="B400">
            <v>45204</v>
          </cell>
          <cell r="C400" t="str">
            <v>41441-2-004</v>
          </cell>
          <cell r="D400">
            <v>397</v>
          </cell>
          <cell r="E400">
            <v>0</v>
          </cell>
          <cell r="F400">
            <v>0</v>
          </cell>
          <cell r="G400">
            <v>0</v>
          </cell>
          <cell r="H400" t="str">
            <v>SUBSIDIO SANCIONES PRESENTACION DE AVISOS DE ENAJENACION</v>
          </cell>
          <cell r="I400">
            <v>231</v>
          </cell>
        </row>
        <row r="401">
          <cell r="A401">
            <v>0</v>
          </cell>
          <cell r="B401">
            <v>0</v>
          </cell>
          <cell r="C401">
            <v>0</v>
          </cell>
          <cell r="D401">
            <v>398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</row>
        <row r="402">
          <cell r="A402">
            <v>0</v>
          </cell>
          <cell r="B402">
            <v>453</v>
          </cell>
          <cell r="C402" t="str">
            <v>41441-3-000</v>
          </cell>
          <cell r="D402">
            <v>399</v>
          </cell>
          <cell r="E402">
            <v>0</v>
          </cell>
          <cell r="F402">
            <v>0</v>
          </cell>
          <cell r="G402" t="str">
            <v>ACCESORIOSSERVICIOS DERECHOS INSTITUTO CONTROL VEHICULAR (SSFYTGE)</v>
          </cell>
          <cell r="H402">
            <v>0</v>
          </cell>
          <cell r="I402">
            <v>0</v>
          </cell>
        </row>
        <row r="403">
          <cell r="A403">
            <v>26901</v>
          </cell>
          <cell r="B403">
            <v>45301</v>
          </cell>
          <cell r="C403" t="str">
            <v>41441-3-001</v>
          </cell>
          <cell r="D403">
            <v>400</v>
          </cell>
          <cell r="E403">
            <v>0</v>
          </cell>
          <cell r="F403">
            <v>0</v>
          </cell>
          <cell r="G403">
            <v>0</v>
          </cell>
          <cell r="H403" t="str">
            <v>MULTAS DE CONTROL VEHICULAR</v>
          </cell>
          <cell r="I403">
            <v>232</v>
          </cell>
        </row>
        <row r="404">
          <cell r="A404">
            <v>28010</v>
          </cell>
          <cell r="B404">
            <v>45302</v>
          </cell>
          <cell r="C404" t="str">
            <v>41441-3-002</v>
          </cell>
          <cell r="D404">
            <v>401</v>
          </cell>
          <cell r="E404">
            <v>0</v>
          </cell>
          <cell r="F404">
            <v>0</v>
          </cell>
          <cell r="G404">
            <v>0</v>
          </cell>
          <cell r="H404" t="str">
            <v>SUBSIDIO SANCIONES REF.VEH. PRODIAT 100%</v>
          </cell>
          <cell r="I404">
            <v>233</v>
          </cell>
        </row>
        <row r="405">
          <cell r="A405">
            <v>26903</v>
          </cell>
          <cell r="B405">
            <v>45303</v>
          </cell>
          <cell r="C405" t="str">
            <v>41441-3-003</v>
          </cell>
          <cell r="D405">
            <v>402</v>
          </cell>
          <cell r="E405">
            <v>0</v>
          </cell>
          <cell r="F405">
            <v>0</v>
          </cell>
          <cell r="G405">
            <v>0</v>
          </cell>
          <cell r="H405" t="str">
            <v>SANCIONES POR CANJE DE PLACAS EXTEMPORANEAS</v>
          </cell>
          <cell r="I405">
            <v>234</v>
          </cell>
        </row>
        <row r="406">
          <cell r="A406">
            <v>26904</v>
          </cell>
          <cell r="B406">
            <v>45304</v>
          </cell>
          <cell r="C406" t="str">
            <v>41441-3-004</v>
          </cell>
          <cell r="D406">
            <v>403</v>
          </cell>
          <cell r="E406">
            <v>0</v>
          </cell>
          <cell r="F406">
            <v>0</v>
          </cell>
          <cell r="G406">
            <v>0</v>
          </cell>
          <cell r="H406" t="str">
            <v>SANC. DERECHOS CONTROL VEH. PRESENTE AÑO</v>
          </cell>
          <cell r="I406">
            <v>235</v>
          </cell>
        </row>
        <row r="407">
          <cell r="A407">
            <v>26905</v>
          </cell>
          <cell r="B407">
            <v>45305</v>
          </cell>
          <cell r="C407" t="str">
            <v>41441-3-005</v>
          </cell>
          <cell r="D407">
            <v>404</v>
          </cell>
          <cell r="E407">
            <v>0</v>
          </cell>
          <cell r="F407">
            <v>0</v>
          </cell>
          <cell r="G407">
            <v>0</v>
          </cell>
          <cell r="H407" t="str">
            <v>SANC. DERECHOS CONTROL VEH. REZAGO</v>
          </cell>
          <cell r="I407">
            <v>236</v>
          </cell>
        </row>
        <row r="408">
          <cell r="A408">
            <v>26908</v>
          </cell>
          <cell r="B408">
            <v>45306</v>
          </cell>
          <cell r="C408" t="str">
            <v>41441-3-006</v>
          </cell>
          <cell r="D408">
            <v>405</v>
          </cell>
          <cell r="E408">
            <v>0</v>
          </cell>
          <cell r="F408">
            <v>0</v>
          </cell>
          <cell r="G408">
            <v>0</v>
          </cell>
          <cell r="H408" t="str">
            <v>RECARGOS CONVENIO CONTROL VEHICULAR</v>
          </cell>
          <cell r="I408">
            <v>237</v>
          </cell>
        </row>
        <row r="409">
          <cell r="A409">
            <v>26909</v>
          </cell>
          <cell r="B409">
            <v>45307</v>
          </cell>
          <cell r="C409" t="str">
            <v>41441-3-007</v>
          </cell>
          <cell r="D409">
            <v>406</v>
          </cell>
          <cell r="E409">
            <v>0</v>
          </cell>
          <cell r="F409">
            <v>0</v>
          </cell>
          <cell r="G409">
            <v>0</v>
          </cell>
          <cell r="H409" t="str">
            <v>GASTOS DE EJEC.CONV. CONTROL VEH.</v>
          </cell>
          <cell r="I409">
            <v>238</v>
          </cell>
        </row>
        <row r="410">
          <cell r="A410">
            <v>0</v>
          </cell>
          <cell r="B410">
            <v>0</v>
          </cell>
          <cell r="C410">
            <v>0</v>
          </cell>
          <cell r="D410">
            <v>407</v>
          </cell>
          <cell r="E410">
            <v>0</v>
          </cell>
          <cell r="H410">
            <v>0</v>
          </cell>
        </row>
        <row r="411">
          <cell r="A411">
            <v>0</v>
          </cell>
          <cell r="B411">
            <v>49</v>
          </cell>
          <cell r="C411" t="str">
            <v>41921-0-000</v>
          </cell>
          <cell r="D411">
            <v>408</v>
          </cell>
          <cell r="E411">
            <v>0</v>
          </cell>
          <cell r="F411" t="str">
            <v>DERECHOS NO COMPRENDIDOS EN LAS FRACCIONES DE LA LEY DE</v>
          </cell>
          <cell r="G411">
            <v>0</v>
          </cell>
          <cell r="H411">
            <v>0</v>
          </cell>
        </row>
        <row r="412">
          <cell r="A412">
            <v>0</v>
          </cell>
          <cell r="B412">
            <v>0</v>
          </cell>
          <cell r="C412">
            <v>0</v>
          </cell>
          <cell r="D412">
            <v>409</v>
          </cell>
          <cell r="E412">
            <v>0</v>
          </cell>
          <cell r="F412" t="str">
            <v>INGRESOS CAUSADAS EN EJERCICIOS FISCALES ANTERIORES PENDIENTES</v>
          </cell>
          <cell r="G412">
            <v>0</v>
          </cell>
          <cell r="H412">
            <v>0</v>
          </cell>
        </row>
        <row r="413">
          <cell r="A413">
            <v>0</v>
          </cell>
          <cell r="B413">
            <v>0</v>
          </cell>
          <cell r="C413">
            <v>0</v>
          </cell>
          <cell r="D413">
            <v>410</v>
          </cell>
          <cell r="E413">
            <v>0</v>
          </cell>
          <cell r="F413" t="str">
            <v>DE LIQUIDACION O PAGO</v>
          </cell>
          <cell r="G413">
            <v>0</v>
          </cell>
          <cell r="H413">
            <v>0</v>
          </cell>
        </row>
        <row r="414">
          <cell r="A414">
            <v>0</v>
          </cell>
          <cell r="B414">
            <v>0</v>
          </cell>
          <cell r="C414">
            <v>0</v>
          </cell>
          <cell r="D414">
            <v>411</v>
          </cell>
          <cell r="E414">
            <v>0</v>
          </cell>
          <cell r="H414">
            <v>0</v>
          </cell>
        </row>
        <row r="415">
          <cell r="A415">
            <v>0</v>
          </cell>
          <cell r="B415">
            <v>5</v>
          </cell>
          <cell r="C415">
            <v>0</v>
          </cell>
          <cell r="D415">
            <v>412</v>
          </cell>
          <cell r="E415" t="str">
            <v>PRODUCTOS</v>
          </cell>
          <cell r="H415">
            <v>0</v>
          </cell>
        </row>
        <row r="416">
          <cell r="A416">
            <v>0</v>
          </cell>
          <cell r="B416">
            <v>51</v>
          </cell>
          <cell r="C416" t="str">
            <v>41500-0-000</v>
          </cell>
          <cell r="D416">
            <v>413</v>
          </cell>
          <cell r="E416">
            <v>0</v>
          </cell>
          <cell r="F416" t="str">
            <v>PRODUCTOS TIPO CORRIENTE</v>
          </cell>
          <cell r="G416">
            <v>0</v>
          </cell>
          <cell r="H416">
            <v>0</v>
          </cell>
        </row>
        <row r="417">
          <cell r="A417">
            <v>0</v>
          </cell>
          <cell r="B417">
            <v>0</v>
          </cell>
          <cell r="C417">
            <v>0</v>
          </cell>
          <cell r="D417">
            <v>414</v>
          </cell>
          <cell r="E417">
            <v>0</v>
          </cell>
          <cell r="G417">
            <v>0</v>
          </cell>
          <cell r="H417">
            <v>0</v>
          </cell>
        </row>
        <row r="418">
          <cell r="A418">
            <v>0</v>
          </cell>
          <cell r="B418">
            <v>511</v>
          </cell>
          <cell r="C418" t="str">
            <v>41591-2-000</v>
          </cell>
          <cell r="D418">
            <v>415</v>
          </cell>
          <cell r="E418">
            <v>0</v>
          </cell>
          <cell r="G418" t="str">
            <v>H.TRIBUNAL SUPERIOR DE JUSTICIA</v>
          </cell>
          <cell r="H418">
            <v>0</v>
          </cell>
        </row>
        <row r="419">
          <cell r="A419">
            <v>30701</v>
          </cell>
          <cell r="B419">
            <v>51101</v>
          </cell>
          <cell r="C419" t="str">
            <v>41591-2-001</v>
          </cell>
          <cell r="D419">
            <v>416</v>
          </cell>
          <cell r="E419">
            <v>0</v>
          </cell>
          <cell r="G419">
            <v>0</v>
          </cell>
          <cell r="H419" t="str">
            <v>INSERCIONES EN EL BOLETIN JUDICIAL</v>
          </cell>
          <cell r="I419">
            <v>239</v>
          </cell>
        </row>
        <row r="420">
          <cell r="A420">
            <v>30702</v>
          </cell>
          <cell r="B420">
            <v>51102</v>
          </cell>
          <cell r="C420" t="str">
            <v>41591-2-002</v>
          </cell>
          <cell r="D420">
            <v>417</v>
          </cell>
          <cell r="E420">
            <v>0</v>
          </cell>
          <cell r="G420">
            <v>0</v>
          </cell>
          <cell r="H420" t="str">
            <v>VENTA DEL BOLETIN JUDICIAL</v>
          </cell>
          <cell r="I420">
            <v>240</v>
          </cell>
        </row>
        <row r="421">
          <cell r="A421">
            <v>30703</v>
          </cell>
          <cell r="B421">
            <v>51103</v>
          </cell>
          <cell r="C421" t="str">
            <v>41591-2-003</v>
          </cell>
          <cell r="D421">
            <v>418</v>
          </cell>
          <cell r="E421">
            <v>0</v>
          </cell>
          <cell r="G421">
            <v>0</v>
          </cell>
          <cell r="H421" t="str">
            <v>COPIAS SIMPLES</v>
          </cell>
          <cell r="I421">
            <v>241</v>
          </cell>
        </row>
        <row r="422">
          <cell r="A422">
            <v>0</v>
          </cell>
          <cell r="B422">
            <v>0</v>
          </cell>
          <cell r="C422">
            <v>0</v>
          </cell>
          <cell r="D422">
            <v>419</v>
          </cell>
          <cell r="E422">
            <v>0</v>
          </cell>
          <cell r="G422">
            <v>0</v>
          </cell>
          <cell r="H422">
            <v>0</v>
          </cell>
        </row>
        <row r="423">
          <cell r="A423">
            <v>0</v>
          </cell>
          <cell r="B423">
            <v>512</v>
          </cell>
          <cell r="C423" t="str">
            <v>41591-3-000</v>
          </cell>
          <cell r="D423">
            <v>420</v>
          </cell>
          <cell r="E423">
            <v>0</v>
          </cell>
          <cell r="G423" t="str">
            <v>RECTORIA DE LA ACADEMIA ESTATAL DE SEGURIDAD PUBLICA (SSP)</v>
          </cell>
          <cell r="H423">
            <v>0</v>
          </cell>
        </row>
        <row r="424">
          <cell r="A424">
            <v>31300</v>
          </cell>
          <cell r="B424">
            <v>51201</v>
          </cell>
          <cell r="C424" t="str">
            <v>41591-3-001</v>
          </cell>
          <cell r="D424">
            <v>421</v>
          </cell>
          <cell r="E424">
            <v>0</v>
          </cell>
          <cell r="G424">
            <v>0</v>
          </cell>
          <cell r="H424" t="str">
            <v>SERV.PRESTADOS P/ ACADEMIA EST. DE POLICIA</v>
          </cell>
          <cell r="I424">
            <v>242</v>
          </cell>
        </row>
        <row r="425">
          <cell r="A425">
            <v>0</v>
          </cell>
          <cell r="B425">
            <v>0</v>
          </cell>
          <cell r="C425">
            <v>0</v>
          </cell>
          <cell r="D425">
            <v>422</v>
          </cell>
          <cell r="E425">
            <v>0</v>
          </cell>
          <cell r="G425">
            <v>0</v>
          </cell>
          <cell r="H425">
            <v>0</v>
          </cell>
        </row>
        <row r="426">
          <cell r="A426">
            <v>0</v>
          </cell>
          <cell r="B426">
            <v>513</v>
          </cell>
          <cell r="C426" t="str">
            <v>41591-1-000</v>
          </cell>
          <cell r="D426">
            <v>423</v>
          </cell>
          <cell r="E426">
            <v>0</v>
          </cell>
          <cell r="G426" t="str">
            <v>DIRECCION DE RELACIONES FEDERALES CONSULARES Y ATENCION AL MIGRANTE(SGG)</v>
          </cell>
          <cell r="H426">
            <v>0</v>
          </cell>
        </row>
        <row r="427">
          <cell r="A427">
            <v>21201</v>
          </cell>
          <cell r="B427">
            <v>51301</v>
          </cell>
          <cell r="C427" t="str">
            <v>41591-1-001</v>
          </cell>
          <cell r="D427">
            <v>424</v>
          </cell>
          <cell r="E427">
            <v>0</v>
          </cell>
          <cell r="F427">
            <v>0</v>
          </cell>
          <cell r="G427">
            <v>0</v>
          </cell>
          <cell r="H427" t="str">
            <v xml:space="preserve">ASESORIA PARA SOLICITUD DE VISA TURISTA </v>
          </cell>
          <cell r="I427">
            <v>243</v>
          </cell>
        </row>
        <row r="428">
          <cell r="A428">
            <v>21202</v>
          </cell>
          <cell r="B428">
            <v>51302</v>
          </cell>
          <cell r="C428" t="str">
            <v>41591-1-002</v>
          </cell>
          <cell r="D428">
            <v>425</v>
          </cell>
          <cell r="E428">
            <v>0</v>
          </cell>
          <cell r="F428">
            <v>0</v>
          </cell>
          <cell r="G428">
            <v>0</v>
          </cell>
          <cell r="H428" t="str">
            <v>GESTION PARA SOLICITUD VISA ESTUDIANTE COMERC</v>
          </cell>
          <cell r="I428">
            <v>244</v>
          </cell>
        </row>
        <row r="429">
          <cell r="A429">
            <v>21203</v>
          </cell>
          <cell r="B429">
            <v>51303</v>
          </cell>
          <cell r="C429" t="str">
            <v>41591-1-003</v>
          </cell>
          <cell r="D429">
            <v>426</v>
          </cell>
          <cell r="E429">
            <v>0</v>
          </cell>
          <cell r="F429">
            <v>0</v>
          </cell>
          <cell r="G429">
            <v>0</v>
          </cell>
          <cell r="H429" t="str">
            <v>GESTION PARA SOLICITUD VISA PROFES. Y CHIPRE</v>
          </cell>
          <cell r="I429">
            <v>245</v>
          </cell>
        </row>
        <row r="430">
          <cell r="A430">
            <v>21204</v>
          </cell>
          <cell r="B430">
            <v>51304</v>
          </cell>
          <cell r="C430" t="str">
            <v>41591-1-004</v>
          </cell>
          <cell r="D430">
            <v>427</v>
          </cell>
          <cell r="E430">
            <v>0</v>
          </cell>
          <cell r="F430">
            <v>0</v>
          </cell>
          <cell r="G430">
            <v>0</v>
          </cell>
          <cell r="H430" t="str">
            <v>ASE PARA SOLICICTUD VISA INVERSIONISTA Y T. ESP</v>
          </cell>
          <cell r="I430">
            <v>246</v>
          </cell>
        </row>
        <row r="431">
          <cell r="A431">
            <v>21205</v>
          </cell>
          <cell r="B431">
            <v>51305</v>
          </cell>
          <cell r="C431" t="str">
            <v>41591-1-005</v>
          </cell>
          <cell r="D431">
            <v>428</v>
          </cell>
          <cell r="E431">
            <v>0</v>
          </cell>
          <cell r="F431">
            <v>0</v>
          </cell>
          <cell r="G431">
            <v>0</v>
          </cell>
          <cell r="H431" t="str">
            <v>SERVICIOS PRESTADOS A LAS EMPRESAS EUA</v>
          </cell>
          <cell r="I431">
            <v>247</v>
          </cell>
        </row>
        <row r="432">
          <cell r="A432">
            <v>21206</v>
          </cell>
          <cell r="B432">
            <v>51306</v>
          </cell>
          <cell r="C432" t="str">
            <v>41591-1-006</v>
          </cell>
          <cell r="D432">
            <v>429</v>
          </cell>
          <cell r="E432">
            <v>0</v>
          </cell>
          <cell r="F432">
            <v>0</v>
          </cell>
          <cell r="G432">
            <v>0</v>
          </cell>
          <cell r="H432" t="str">
            <v>EMISION CREDENCIAL IDENTIFICACION COMO CAM ID</v>
          </cell>
          <cell r="I432">
            <v>248</v>
          </cell>
        </row>
        <row r="433">
          <cell r="A433">
            <v>21207</v>
          </cell>
          <cell r="B433">
            <v>51307</v>
          </cell>
          <cell r="C433" t="str">
            <v>41591-1-007</v>
          </cell>
          <cell r="D433">
            <v>430</v>
          </cell>
          <cell r="E433">
            <v>0</v>
          </cell>
          <cell r="F433">
            <v>0</v>
          </cell>
          <cell r="G433">
            <v>0</v>
          </cell>
          <cell r="H433" t="str">
            <v>POR LA ESTANCIA EN LA CASA MIGRANTE MEX</v>
          </cell>
          <cell r="I433">
            <v>249</v>
          </cell>
        </row>
        <row r="434">
          <cell r="A434">
            <v>21208</v>
          </cell>
          <cell r="B434">
            <v>51308</v>
          </cell>
          <cell r="C434" t="str">
            <v>41591-1-008</v>
          </cell>
          <cell r="D434">
            <v>431</v>
          </cell>
          <cell r="E434">
            <v>0</v>
          </cell>
          <cell r="F434">
            <v>0</v>
          </cell>
          <cell r="G434">
            <v>0</v>
          </cell>
          <cell r="H434" t="str">
            <v>Asesoría para VISA de turista retenida aplicando en MTY</v>
          </cell>
          <cell r="I434">
            <v>250</v>
          </cell>
        </row>
        <row r="435">
          <cell r="A435">
            <v>21209</v>
          </cell>
          <cell r="B435">
            <v>51309</v>
          </cell>
          <cell r="C435" t="str">
            <v>41591-1-009</v>
          </cell>
          <cell r="D435">
            <v>432</v>
          </cell>
          <cell r="E435">
            <v>0</v>
          </cell>
          <cell r="F435">
            <v>0</v>
          </cell>
          <cell r="G435">
            <v>0</v>
          </cell>
          <cell r="H435" t="str">
            <v>Asesoría en Solicitudes dirigidas al Consulado Gral de los EEUU en Cd. Juárez</v>
          </cell>
          <cell r="I435">
            <v>251</v>
          </cell>
        </row>
        <row r="436">
          <cell r="A436">
            <v>0</v>
          </cell>
          <cell r="B436">
            <v>0</v>
          </cell>
          <cell r="C436">
            <v>0</v>
          </cell>
          <cell r="D436">
            <v>433</v>
          </cell>
          <cell r="E436">
            <v>0</v>
          </cell>
          <cell r="G436">
            <v>0</v>
          </cell>
          <cell r="H436">
            <v>0</v>
          </cell>
        </row>
        <row r="437">
          <cell r="A437">
            <v>0</v>
          </cell>
          <cell r="B437">
            <v>514</v>
          </cell>
          <cell r="C437" t="str">
            <v>41511-1-000</v>
          </cell>
          <cell r="D437">
            <v>434</v>
          </cell>
          <cell r="E437">
            <v>0</v>
          </cell>
          <cell r="G437" t="str">
            <v>DIRECCION DE T.V. ESTATAL Y RADIO NUEVO LEON (SGG)</v>
          </cell>
          <cell r="H437">
            <v>0</v>
          </cell>
        </row>
        <row r="438">
          <cell r="A438">
            <v>31100</v>
          </cell>
          <cell r="B438">
            <v>51401</v>
          </cell>
          <cell r="C438" t="str">
            <v>41511-1-001</v>
          </cell>
          <cell r="D438">
            <v>435</v>
          </cell>
          <cell r="E438">
            <v>0</v>
          </cell>
          <cell r="G438">
            <v>0</v>
          </cell>
          <cell r="H438" t="str">
            <v>PUBLICIDAD RADIO GOBIERNO</v>
          </cell>
          <cell r="I438">
            <v>250</v>
          </cell>
        </row>
        <row r="439">
          <cell r="A439">
            <v>31101</v>
          </cell>
          <cell r="B439">
            <v>51402</v>
          </cell>
          <cell r="C439" t="str">
            <v>41511-1-002</v>
          </cell>
          <cell r="D439">
            <v>436</v>
          </cell>
          <cell r="E439">
            <v>0</v>
          </cell>
          <cell r="G439">
            <v>0</v>
          </cell>
          <cell r="H439" t="str">
            <v>PUBLICIDAD CANAL 28</v>
          </cell>
          <cell r="I439">
            <v>251</v>
          </cell>
        </row>
        <row r="440">
          <cell r="A440">
            <v>0</v>
          </cell>
          <cell r="B440">
            <v>0</v>
          </cell>
          <cell r="C440">
            <v>0</v>
          </cell>
          <cell r="D440">
            <v>437</v>
          </cell>
          <cell r="E440">
            <v>0</v>
          </cell>
          <cell r="G440">
            <v>0</v>
          </cell>
          <cell r="H440">
            <v>0</v>
          </cell>
        </row>
        <row r="441">
          <cell r="A441">
            <v>0</v>
          </cell>
          <cell r="B441">
            <v>515</v>
          </cell>
          <cell r="C441" t="str">
            <v>41591-4-000</v>
          </cell>
          <cell r="D441">
            <v>438</v>
          </cell>
          <cell r="E441">
            <v>0</v>
          </cell>
          <cell r="G441" t="str">
            <v>DIRECCION DE RECAUDACION (SFYTGE)</v>
          </cell>
          <cell r="H441">
            <v>0</v>
          </cell>
        </row>
        <row r="442">
          <cell r="A442">
            <v>33001</v>
          </cell>
          <cell r="B442">
            <v>51501</v>
          </cell>
          <cell r="C442" t="str">
            <v>41591-4-001</v>
          </cell>
          <cell r="D442">
            <v>439</v>
          </cell>
          <cell r="E442">
            <v>0</v>
          </cell>
          <cell r="G442">
            <v>0</v>
          </cell>
          <cell r="H442" t="str">
            <v>DEVOLUCION DE PRODUCTOS</v>
          </cell>
          <cell r="I442">
            <v>252</v>
          </cell>
        </row>
        <row r="443">
          <cell r="A443">
            <v>33002</v>
          </cell>
          <cell r="B443">
            <v>51502</v>
          </cell>
          <cell r="C443" t="str">
            <v>41591-4-002</v>
          </cell>
          <cell r="D443">
            <v>440</v>
          </cell>
          <cell r="E443">
            <v>0</v>
          </cell>
          <cell r="G443">
            <v>0</v>
          </cell>
          <cell r="H443" t="str">
            <v>DEVOLUCION DE PAGO DE BASES DE LICITACION</v>
          </cell>
          <cell r="I443">
            <v>253</v>
          </cell>
        </row>
        <row r="444">
          <cell r="A444">
            <v>30600</v>
          </cell>
          <cell r="B444">
            <v>51503</v>
          </cell>
          <cell r="C444" t="str">
            <v>41591-4-003</v>
          </cell>
          <cell r="D444">
            <v>441</v>
          </cell>
          <cell r="E444">
            <v>0</v>
          </cell>
          <cell r="G444">
            <v>0</v>
          </cell>
          <cell r="H444" t="str">
            <v>VENTA DE PAPALERIA DIVERSA</v>
          </cell>
          <cell r="I444">
            <v>254</v>
          </cell>
        </row>
        <row r="445">
          <cell r="A445">
            <v>0</v>
          </cell>
          <cell r="B445">
            <v>0</v>
          </cell>
          <cell r="C445">
            <v>0</v>
          </cell>
          <cell r="D445">
            <v>442</v>
          </cell>
          <cell r="E445">
            <v>0</v>
          </cell>
          <cell r="G445">
            <v>0</v>
          </cell>
          <cell r="H445">
            <v>0</v>
          </cell>
        </row>
        <row r="446">
          <cell r="A446">
            <v>0</v>
          </cell>
          <cell r="B446">
            <v>516</v>
          </cell>
          <cell r="C446" t="str">
            <v>41591-7-000</v>
          </cell>
          <cell r="D446">
            <v>443</v>
          </cell>
          <cell r="E446">
            <v>0</v>
          </cell>
          <cell r="G446" t="str">
            <v>DIRECCION DE PATRIMONIO (SFYTGE)</v>
          </cell>
          <cell r="H446">
            <v>0</v>
          </cell>
        </row>
        <row r="447">
          <cell r="A447">
            <v>30801</v>
          </cell>
          <cell r="B447">
            <v>51601</v>
          </cell>
          <cell r="C447" t="str">
            <v>41591-7-001</v>
          </cell>
          <cell r="D447">
            <v>444</v>
          </cell>
          <cell r="E447">
            <v>0</v>
          </cell>
          <cell r="G447">
            <v>0</v>
          </cell>
          <cell r="H447" t="str">
            <v>BIENES MUEBLES</v>
          </cell>
          <cell r="I447">
            <v>255</v>
          </cell>
        </row>
        <row r="448">
          <cell r="A448">
            <v>30802</v>
          </cell>
          <cell r="B448">
            <v>51602</v>
          </cell>
          <cell r="C448" t="str">
            <v>41591-7-002</v>
          </cell>
          <cell r="D448">
            <v>445</v>
          </cell>
          <cell r="E448">
            <v>0</v>
          </cell>
          <cell r="G448">
            <v>0</v>
          </cell>
          <cell r="H448" t="str">
            <v>BIENES INMUEBLES</v>
          </cell>
          <cell r="I448">
            <v>256</v>
          </cell>
        </row>
        <row r="449">
          <cell r="A449">
            <v>30803</v>
          </cell>
          <cell r="B449">
            <v>51603</v>
          </cell>
          <cell r="C449" t="str">
            <v>41591-7-003</v>
          </cell>
          <cell r="D449">
            <v>446</v>
          </cell>
          <cell r="E449">
            <v>0</v>
          </cell>
          <cell r="G449">
            <v>0</v>
          </cell>
          <cell r="H449" t="str">
            <v>PARQUES INDUSTRIALES Y SUS DERIVADOS</v>
          </cell>
          <cell r="I449">
            <v>257</v>
          </cell>
        </row>
        <row r="450">
          <cell r="A450">
            <v>30804</v>
          </cell>
          <cell r="B450">
            <v>51604</v>
          </cell>
          <cell r="C450" t="str">
            <v>41591-7-004</v>
          </cell>
          <cell r="D450">
            <v>447</v>
          </cell>
          <cell r="E450">
            <v>0</v>
          </cell>
          <cell r="G450">
            <v>0</v>
          </cell>
          <cell r="H450" t="str">
            <v>OTROS BIENES</v>
          </cell>
          <cell r="I450">
            <v>258</v>
          </cell>
        </row>
        <row r="451">
          <cell r="A451">
            <v>30805</v>
          </cell>
          <cell r="B451">
            <v>51605</v>
          </cell>
          <cell r="C451" t="str">
            <v>41591-7-005</v>
          </cell>
          <cell r="D451">
            <v>448</v>
          </cell>
          <cell r="E451">
            <v>0</v>
          </cell>
          <cell r="G451">
            <v>0</v>
          </cell>
          <cell r="H451" t="str">
            <v>VENTA DE BIENES EMB.ADJ. A FAVOR DEL FISCO</v>
          </cell>
          <cell r="I451">
            <v>259</v>
          </cell>
        </row>
        <row r="452">
          <cell r="A452">
            <v>30806</v>
          </cell>
          <cell r="B452">
            <v>51606</v>
          </cell>
          <cell r="C452" t="str">
            <v>41591-7-006</v>
          </cell>
          <cell r="D452">
            <v>449</v>
          </cell>
          <cell r="E452">
            <v>0</v>
          </cell>
          <cell r="G452">
            <v>0</v>
          </cell>
          <cell r="H452" t="str">
            <v>VENTA DE VEHICULOS Y DAÑOS PATRIMONIALES</v>
          </cell>
          <cell r="I452">
            <v>260</v>
          </cell>
        </row>
        <row r="453">
          <cell r="A453">
            <v>0</v>
          </cell>
          <cell r="B453">
            <v>0</v>
          </cell>
          <cell r="C453">
            <v>0</v>
          </cell>
          <cell r="D453">
            <v>450</v>
          </cell>
          <cell r="E453">
            <v>0</v>
          </cell>
          <cell r="G453">
            <v>0</v>
          </cell>
          <cell r="H453">
            <v>0</v>
          </cell>
        </row>
        <row r="454">
          <cell r="A454">
            <v>0</v>
          </cell>
          <cell r="B454">
            <v>517</v>
          </cell>
          <cell r="C454" t="str">
            <v>41511-2-000</v>
          </cell>
          <cell r="D454">
            <v>451</v>
          </cell>
          <cell r="E454">
            <v>0</v>
          </cell>
          <cell r="G454" t="str">
            <v>PRODUCTOS DIRECCION DE PATRIMONIO (SFYTGE)</v>
          </cell>
          <cell r="H454">
            <v>0</v>
          </cell>
        </row>
        <row r="455">
          <cell r="A455">
            <v>31800</v>
          </cell>
          <cell r="B455">
            <v>51701</v>
          </cell>
          <cell r="C455" t="str">
            <v>41511-2-001</v>
          </cell>
          <cell r="D455">
            <v>452</v>
          </cell>
          <cell r="E455">
            <v>0</v>
          </cell>
          <cell r="G455">
            <v>0</v>
          </cell>
          <cell r="H455" t="str">
            <v>ARRENDAMIENTO DE BIENES MUEBLES E INMUEBLES</v>
          </cell>
          <cell r="I455">
            <v>261</v>
          </cell>
        </row>
        <row r="456">
          <cell r="A456">
            <v>30902</v>
          </cell>
          <cell r="B456">
            <v>51702</v>
          </cell>
          <cell r="C456" t="str">
            <v>41511-2-002</v>
          </cell>
          <cell r="D456">
            <v>453</v>
          </cell>
          <cell r="E456">
            <v>0</v>
          </cell>
          <cell r="G456">
            <v>0</v>
          </cell>
          <cell r="H456" t="str">
            <v>IMPUESTO AL VALOR AGREGADO</v>
          </cell>
          <cell r="I456">
            <v>262</v>
          </cell>
        </row>
        <row r="457">
          <cell r="A457">
            <v>32603</v>
          </cell>
          <cell r="B457">
            <v>51703</v>
          </cell>
          <cell r="C457" t="str">
            <v>41511-2-003</v>
          </cell>
          <cell r="D457">
            <v>454</v>
          </cell>
          <cell r="E457">
            <v>0</v>
          </cell>
          <cell r="G457">
            <v>0</v>
          </cell>
          <cell r="H457" t="str">
            <v>ESTACIONAMIENTO MATAMOROS Y ZUAZUA</v>
          </cell>
          <cell r="I457">
            <v>263</v>
          </cell>
        </row>
        <row r="458">
          <cell r="A458">
            <v>0</v>
          </cell>
          <cell r="B458">
            <v>51704</v>
          </cell>
          <cell r="C458" t="str">
            <v>41511-2-004</v>
          </cell>
          <cell r="D458">
            <v>455</v>
          </cell>
          <cell r="E458">
            <v>0</v>
          </cell>
          <cell r="G458">
            <v>0</v>
          </cell>
          <cell r="H458" t="str">
            <v>ARRENDAMIENTO DE LOCALES LA PASTORA</v>
          </cell>
        </row>
        <row r="459">
          <cell r="A459">
            <v>0</v>
          </cell>
          <cell r="B459">
            <v>0</v>
          </cell>
          <cell r="C459">
            <v>0</v>
          </cell>
          <cell r="D459">
            <v>456</v>
          </cell>
          <cell r="E459">
            <v>0</v>
          </cell>
          <cell r="G459">
            <v>0</v>
          </cell>
          <cell r="H459">
            <v>0</v>
          </cell>
        </row>
        <row r="460">
          <cell r="A460">
            <v>0</v>
          </cell>
          <cell r="B460">
            <v>518</v>
          </cell>
          <cell r="C460" t="str">
            <v>41511-3-000</v>
          </cell>
          <cell r="D460">
            <v>457</v>
          </cell>
          <cell r="E460">
            <v>0</v>
          </cell>
          <cell r="G460" t="str">
            <v>PRODUCTOS DIRECCION DE CONTABILIDAD Y CUENTA PUBLICA (SFYTGE)</v>
          </cell>
          <cell r="H460">
            <v>0</v>
          </cell>
        </row>
        <row r="461">
          <cell r="A461">
            <v>31000</v>
          </cell>
          <cell r="B461">
            <v>51801</v>
          </cell>
          <cell r="C461" t="str">
            <v>41511-3-001</v>
          </cell>
          <cell r="D461">
            <v>458</v>
          </cell>
          <cell r="E461">
            <v>0</v>
          </cell>
          <cell r="F461">
            <v>0</v>
          </cell>
          <cell r="G461">
            <v>0</v>
          </cell>
          <cell r="H461" t="str">
            <v>INTERESES POR DEPTO. A PLAZO FIJO</v>
          </cell>
          <cell r="I461">
            <v>264</v>
          </cell>
        </row>
        <row r="462">
          <cell r="A462">
            <v>31001</v>
          </cell>
          <cell r="B462">
            <v>51802</v>
          </cell>
          <cell r="C462" t="str">
            <v>41511-3-002</v>
          </cell>
          <cell r="D462">
            <v>459</v>
          </cell>
          <cell r="E462">
            <v>0</v>
          </cell>
          <cell r="F462">
            <v>0</v>
          </cell>
          <cell r="G462">
            <v>0</v>
          </cell>
          <cell r="H462" t="str">
            <v>INTERESES UNIDAD INTEGRACION EDUCATIVA</v>
          </cell>
          <cell r="I462">
            <v>265</v>
          </cell>
        </row>
        <row r="463">
          <cell r="A463">
            <v>31002</v>
          </cell>
          <cell r="B463">
            <v>51803</v>
          </cell>
          <cell r="C463" t="str">
            <v>41511-3-003</v>
          </cell>
          <cell r="D463">
            <v>460</v>
          </cell>
          <cell r="E463">
            <v>0</v>
          </cell>
          <cell r="F463">
            <v>0</v>
          </cell>
          <cell r="G463">
            <v>0</v>
          </cell>
          <cell r="H463" t="str">
            <v>INTERESES IDEICOM. J.P. MORGAN</v>
          </cell>
          <cell r="I463">
            <v>266</v>
          </cell>
        </row>
        <row r="464">
          <cell r="A464">
            <v>31003</v>
          </cell>
          <cell r="B464">
            <v>51804</v>
          </cell>
          <cell r="C464" t="str">
            <v>41511-3-004</v>
          </cell>
          <cell r="D464">
            <v>461</v>
          </cell>
          <cell r="E464">
            <v>0</v>
          </cell>
          <cell r="F464">
            <v>0</v>
          </cell>
          <cell r="G464">
            <v>0</v>
          </cell>
          <cell r="H464" t="str">
            <v>INTERESES FIDEICOMISO BANOBRAS</v>
          </cell>
          <cell r="I464">
            <v>267</v>
          </cell>
        </row>
        <row r="465">
          <cell r="A465">
            <v>31004</v>
          </cell>
          <cell r="B465">
            <v>51805</v>
          </cell>
          <cell r="C465" t="str">
            <v>41511-3-005</v>
          </cell>
          <cell r="D465">
            <v>462</v>
          </cell>
          <cell r="E465">
            <v>0</v>
          </cell>
          <cell r="F465">
            <v>0</v>
          </cell>
          <cell r="G465">
            <v>0</v>
          </cell>
          <cell r="H465" t="str">
            <v>INTERESES INVERSIONES CERTIFICADOS</v>
          </cell>
          <cell r="I465">
            <v>268</v>
          </cell>
        </row>
        <row r="466">
          <cell r="A466">
            <v>31005</v>
          </cell>
          <cell r="B466">
            <v>51806</v>
          </cell>
          <cell r="C466" t="str">
            <v>41511-3-006</v>
          </cell>
          <cell r="D466">
            <v>463</v>
          </cell>
          <cell r="E466">
            <v>0</v>
          </cell>
          <cell r="F466">
            <v>0</v>
          </cell>
          <cell r="G466">
            <v>0</v>
          </cell>
          <cell r="H466" t="str">
            <v>INTERESES CUENTA CHEQUES</v>
          </cell>
          <cell r="I466">
            <v>269</v>
          </cell>
        </row>
        <row r="467">
          <cell r="A467">
            <v>31006</v>
          </cell>
          <cell r="B467">
            <v>51807</v>
          </cell>
          <cell r="C467" t="str">
            <v>41511-3-007</v>
          </cell>
          <cell r="D467">
            <v>464</v>
          </cell>
          <cell r="E467">
            <v>0</v>
          </cell>
          <cell r="F467">
            <v>0</v>
          </cell>
          <cell r="G467">
            <v>0</v>
          </cell>
          <cell r="H467" t="str">
            <v>INTERESES FINANZAS Y RENTAS</v>
          </cell>
          <cell r="I467">
            <v>270</v>
          </cell>
        </row>
        <row r="468">
          <cell r="A468">
            <v>31008</v>
          </cell>
          <cell r="B468">
            <v>51808</v>
          </cell>
          <cell r="C468" t="str">
            <v>41511-3-008</v>
          </cell>
          <cell r="D468">
            <v>465</v>
          </cell>
          <cell r="E468">
            <v>0</v>
          </cell>
          <cell r="F468">
            <v>0</v>
          </cell>
          <cell r="G468">
            <v>0</v>
          </cell>
          <cell r="H468" t="str">
            <v>INTERESES FIDEICOM. HSBC</v>
          </cell>
          <cell r="I468">
            <v>271</v>
          </cell>
        </row>
        <row r="469">
          <cell r="A469">
            <v>31009</v>
          </cell>
          <cell r="B469">
            <v>51809</v>
          </cell>
          <cell r="C469" t="str">
            <v>41511-3-009</v>
          </cell>
          <cell r="D469">
            <v>466</v>
          </cell>
          <cell r="E469">
            <v>0</v>
          </cell>
          <cell r="F469">
            <v>0</v>
          </cell>
          <cell r="G469">
            <v>0</v>
          </cell>
          <cell r="H469" t="str">
            <v>INTERESES FAEB</v>
          </cell>
          <cell r="I469">
            <v>272</v>
          </cell>
        </row>
        <row r="470">
          <cell r="A470">
            <v>31010</v>
          </cell>
          <cell r="B470">
            <v>51810</v>
          </cell>
          <cell r="C470" t="str">
            <v>41511-3-010</v>
          </cell>
          <cell r="D470">
            <v>467</v>
          </cell>
          <cell r="E470">
            <v>0</v>
          </cell>
          <cell r="F470">
            <v>0</v>
          </cell>
          <cell r="G470">
            <v>0</v>
          </cell>
          <cell r="H470" t="str">
            <v>INTERESES FASSA</v>
          </cell>
          <cell r="I470">
            <v>273</v>
          </cell>
        </row>
        <row r="471">
          <cell r="A471">
            <v>31011</v>
          </cell>
          <cell r="B471">
            <v>51811</v>
          </cell>
          <cell r="C471" t="str">
            <v>41511-3-011</v>
          </cell>
          <cell r="D471">
            <v>468</v>
          </cell>
          <cell r="E471">
            <v>0</v>
          </cell>
          <cell r="F471">
            <v>0</v>
          </cell>
          <cell r="G471">
            <v>0</v>
          </cell>
          <cell r="H471" t="str">
            <v>INTERESES FISM</v>
          </cell>
          <cell r="I471">
            <v>274</v>
          </cell>
        </row>
        <row r="472">
          <cell r="A472">
            <v>31012</v>
          </cell>
          <cell r="B472">
            <v>51812</v>
          </cell>
          <cell r="C472" t="str">
            <v>41511-3-012</v>
          </cell>
          <cell r="D472">
            <v>469</v>
          </cell>
          <cell r="E472">
            <v>0</v>
          </cell>
          <cell r="F472">
            <v>0</v>
          </cell>
          <cell r="G472">
            <v>0</v>
          </cell>
          <cell r="H472" t="str">
            <v>INTERESES FISE</v>
          </cell>
          <cell r="I472">
            <v>275</v>
          </cell>
        </row>
        <row r="473">
          <cell r="A473">
            <v>31013</v>
          </cell>
          <cell r="B473">
            <v>51813</v>
          </cell>
          <cell r="C473" t="str">
            <v>41511-3-013</v>
          </cell>
          <cell r="D473">
            <v>470</v>
          </cell>
          <cell r="E473">
            <v>0</v>
          </cell>
          <cell r="F473">
            <v>0</v>
          </cell>
          <cell r="G473">
            <v>0</v>
          </cell>
          <cell r="H473" t="str">
            <v>INTERESES FORTAMUN-DF</v>
          </cell>
          <cell r="I473">
            <v>276</v>
          </cell>
        </row>
        <row r="474">
          <cell r="A474">
            <v>31014</v>
          </cell>
          <cell r="B474">
            <v>51814</v>
          </cell>
          <cell r="C474" t="str">
            <v>41511-3-014</v>
          </cell>
          <cell r="D474">
            <v>471</v>
          </cell>
          <cell r="E474">
            <v>0</v>
          </cell>
          <cell r="F474">
            <v>0</v>
          </cell>
          <cell r="G474">
            <v>0</v>
          </cell>
          <cell r="H474" t="str">
            <v>INTERESES FAM</v>
          </cell>
          <cell r="I474">
            <v>277</v>
          </cell>
        </row>
        <row r="475">
          <cell r="A475">
            <v>31015</v>
          </cell>
          <cell r="B475">
            <v>51815</v>
          </cell>
          <cell r="C475" t="str">
            <v>41511-3-015</v>
          </cell>
          <cell r="D475">
            <v>472</v>
          </cell>
          <cell r="E475">
            <v>0</v>
          </cell>
          <cell r="F475">
            <v>0</v>
          </cell>
          <cell r="G475">
            <v>0</v>
          </cell>
          <cell r="H475" t="str">
            <v>INTERESES FAETA</v>
          </cell>
          <cell r="I475">
            <v>278</v>
          </cell>
        </row>
        <row r="476">
          <cell r="A476">
            <v>31016</v>
          </cell>
          <cell r="B476">
            <v>51816</v>
          </cell>
          <cell r="C476" t="str">
            <v>41511-3-016</v>
          </cell>
          <cell r="D476">
            <v>473</v>
          </cell>
          <cell r="E476">
            <v>0</v>
          </cell>
          <cell r="F476">
            <v>0</v>
          </cell>
          <cell r="G476">
            <v>0</v>
          </cell>
          <cell r="H476" t="str">
            <v>INTERESES FASP</v>
          </cell>
          <cell r="I476">
            <v>279</v>
          </cell>
        </row>
        <row r="477">
          <cell r="A477">
            <v>31017</v>
          </cell>
          <cell r="B477">
            <v>51817</v>
          </cell>
          <cell r="C477" t="str">
            <v>41511-3-017</v>
          </cell>
          <cell r="D477">
            <v>474</v>
          </cell>
          <cell r="E477">
            <v>0</v>
          </cell>
          <cell r="F477">
            <v>0</v>
          </cell>
          <cell r="G477">
            <v>0</v>
          </cell>
          <cell r="H477" t="str">
            <v>INTERESES PAFEF</v>
          </cell>
          <cell r="I477">
            <v>280</v>
          </cell>
        </row>
        <row r="478">
          <cell r="A478">
            <v>31018</v>
          </cell>
          <cell r="B478">
            <v>51818</v>
          </cell>
          <cell r="C478" t="str">
            <v>41511-3-018</v>
          </cell>
          <cell r="D478">
            <v>475</v>
          </cell>
          <cell r="E478">
            <v>0</v>
          </cell>
          <cell r="F478">
            <v>0</v>
          </cell>
          <cell r="G478">
            <v>0</v>
          </cell>
          <cell r="H478" t="str">
            <v>INTERESES FIES</v>
          </cell>
          <cell r="I478">
            <v>281</v>
          </cell>
        </row>
        <row r="479">
          <cell r="A479">
            <v>31019</v>
          </cell>
          <cell r="B479">
            <v>51819</v>
          </cell>
          <cell r="C479" t="str">
            <v>41511-3-019</v>
          </cell>
          <cell r="D479">
            <v>476</v>
          </cell>
          <cell r="E479">
            <v>0</v>
          </cell>
          <cell r="F479">
            <v>0</v>
          </cell>
          <cell r="G479">
            <v>0</v>
          </cell>
          <cell r="H479" t="str">
            <v>INTERESES OTRAS APORTACIONES EDUCACION</v>
          </cell>
          <cell r="I479">
            <v>282</v>
          </cell>
        </row>
        <row r="480">
          <cell r="A480">
            <v>31020</v>
          </cell>
          <cell r="B480">
            <v>51820</v>
          </cell>
          <cell r="C480" t="str">
            <v>41511-3-020</v>
          </cell>
          <cell r="D480">
            <v>477</v>
          </cell>
          <cell r="E480">
            <v>0</v>
          </cell>
          <cell r="F480">
            <v>0</v>
          </cell>
          <cell r="G480">
            <v>0</v>
          </cell>
          <cell r="H480" t="str">
            <v>INTERESES OTRAS APORTACIONES DE SALUD</v>
          </cell>
          <cell r="I480">
            <v>283</v>
          </cell>
        </row>
        <row r="481">
          <cell r="A481">
            <v>31021</v>
          </cell>
          <cell r="B481">
            <v>51821</v>
          </cell>
          <cell r="C481" t="str">
            <v>41511-3-021</v>
          </cell>
          <cell r="D481">
            <v>478</v>
          </cell>
          <cell r="E481">
            <v>0</v>
          </cell>
          <cell r="F481">
            <v>0</v>
          </cell>
          <cell r="G481">
            <v>0</v>
          </cell>
          <cell r="H481" t="str">
            <v>INTERESES EDUCACION SUPERIOR</v>
          </cell>
          <cell r="I481">
            <v>284</v>
          </cell>
        </row>
        <row r="482">
          <cell r="A482">
            <v>31022</v>
          </cell>
          <cell r="B482">
            <v>51822</v>
          </cell>
          <cell r="C482" t="str">
            <v>41511-3-022</v>
          </cell>
          <cell r="D482">
            <v>479</v>
          </cell>
          <cell r="E482">
            <v>0</v>
          </cell>
          <cell r="F482">
            <v>0</v>
          </cell>
          <cell r="G482">
            <v>0</v>
          </cell>
          <cell r="H482" t="str">
            <v>INTERESES OTRAS APORTACIONES FEDERALES</v>
          </cell>
          <cell r="I482">
            <v>285</v>
          </cell>
        </row>
        <row r="483">
          <cell r="A483">
            <v>31023</v>
          </cell>
          <cell r="B483">
            <v>51823</v>
          </cell>
          <cell r="C483" t="str">
            <v>41511-3-023</v>
          </cell>
          <cell r="D483">
            <v>480</v>
          </cell>
          <cell r="E483">
            <v>0</v>
          </cell>
          <cell r="F483">
            <v>0</v>
          </cell>
          <cell r="G483">
            <v>0</v>
          </cell>
          <cell r="H483" t="str">
            <v>INTERESES APORTACIONES EDUCACION RAMO 11</v>
          </cell>
          <cell r="I483">
            <v>286</v>
          </cell>
        </row>
        <row r="484">
          <cell r="A484">
            <v>31024</v>
          </cell>
          <cell r="B484">
            <v>51824</v>
          </cell>
          <cell r="C484" t="str">
            <v>41511-3-024</v>
          </cell>
          <cell r="D484">
            <v>481</v>
          </cell>
          <cell r="E484">
            <v>0</v>
          </cell>
          <cell r="F484">
            <v>0</v>
          </cell>
          <cell r="G484">
            <v>0</v>
          </cell>
          <cell r="H484" t="str">
            <v>INTERESES APORTACIONES DESARROLLO REG RAMO 23</v>
          </cell>
          <cell r="I484">
            <v>287</v>
          </cell>
        </row>
        <row r="485">
          <cell r="A485">
            <v>31025</v>
          </cell>
          <cell r="B485">
            <v>51825</v>
          </cell>
          <cell r="C485" t="str">
            <v>41511-3-025</v>
          </cell>
          <cell r="D485">
            <v>482</v>
          </cell>
          <cell r="E485">
            <v>0</v>
          </cell>
          <cell r="F485">
            <v>0</v>
          </cell>
          <cell r="G485">
            <v>0</v>
          </cell>
          <cell r="H485" t="str">
            <v>INTERESES FEIEF</v>
          </cell>
          <cell r="I485">
            <v>288</v>
          </cell>
        </row>
        <row r="486">
          <cell r="A486">
            <v>31026</v>
          </cell>
          <cell r="B486">
            <v>51826</v>
          </cell>
          <cell r="C486" t="str">
            <v>41511-3-026</v>
          </cell>
          <cell r="D486">
            <v>483</v>
          </cell>
          <cell r="E486">
            <v>0</v>
          </cell>
          <cell r="F486">
            <v>0</v>
          </cell>
          <cell r="G486">
            <v>0</v>
          </cell>
          <cell r="H486" t="str">
            <v>INTERESES INVEX 948</v>
          </cell>
          <cell r="I486">
            <v>289</v>
          </cell>
        </row>
        <row r="487">
          <cell r="A487">
            <v>31027</v>
          </cell>
          <cell r="B487">
            <v>51827</v>
          </cell>
          <cell r="C487" t="str">
            <v>41511-3-027</v>
          </cell>
          <cell r="D487">
            <v>484</v>
          </cell>
          <cell r="E487">
            <v>0</v>
          </cell>
          <cell r="F487">
            <v>0</v>
          </cell>
          <cell r="G487">
            <v>0</v>
          </cell>
          <cell r="H487" t="str">
            <v>INTERESES FAEB 2009</v>
          </cell>
          <cell r="I487">
            <v>290</v>
          </cell>
        </row>
        <row r="488">
          <cell r="A488">
            <v>31028</v>
          </cell>
          <cell r="B488">
            <v>51828</v>
          </cell>
          <cell r="C488" t="str">
            <v>41511-3-028</v>
          </cell>
          <cell r="D488">
            <v>485</v>
          </cell>
          <cell r="E488">
            <v>0</v>
          </cell>
          <cell r="F488">
            <v>0</v>
          </cell>
          <cell r="G488">
            <v>0</v>
          </cell>
          <cell r="H488" t="str">
            <v>INTERESES FASSA 2009</v>
          </cell>
          <cell r="I488">
            <v>291</v>
          </cell>
        </row>
        <row r="489">
          <cell r="A489">
            <v>31029</v>
          </cell>
          <cell r="B489">
            <v>51829</v>
          </cell>
          <cell r="C489" t="str">
            <v>41511-3-029</v>
          </cell>
          <cell r="D489">
            <v>486</v>
          </cell>
          <cell r="E489">
            <v>0</v>
          </cell>
          <cell r="F489">
            <v>0</v>
          </cell>
          <cell r="G489">
            <v>0</v>
          </cell>
          <cell r="H489" t="str">
            <v>INTERESES FISM 2009</v>
          </cell>
          <cell r="I489">
            <v>292</v>
          </cell>
        </row>
        <row r="490">
          <cell r="A490">
            <v>31030</v>
          </cell>
          <cell r="B490">
            <v>51830</v>
          </cell>
          <cell r="C490" t="str">
            <v>41511-3-030</v>
          </cell>
          <cell r="D490">
            <v>487</v>
          </cell>
          <cell r="E490">
            <v>0</v>
          </cell>
          <cell r="F490">
            <v>0</v>
          </cell>
          <cell r="G490">
            <v>0</v>
          </cell>
          <cell r="H490" t="str">
            <v>INTERESES FISE 2009</v>
          </cell>
          <cell r="I490">
            <v>293</v>
          </cell>
        </row>
        <row r="491">
          <cell r="A491">
            <v>31031</v>
          </cell>
          <cell r="B491">
            <v>51831</v>
          </cell>
          <cell r="C491" t="str">
            <v>41511-3-031</v>
          </cell>
          <cell r="D491">
            <v>488</v>
          </cell>
          <cell r="E491">
            <v>0</v>
          </cell>
          <cell r="F491">
            <v>0</v>
          </cell>
          <cell r="G491">
            <v>0</v>
          </cell>
          <cell r="H491" t="str">
            <v>INTERESES FORTAMUN-DF 2009</v>
          </cell>
          <cell r="I491">
            <v>294</v>
          </cell>
        </row>
        <row r="492">
          <cell r="A492">
            <v>31032</v>
          </cell>
          <cell r="B492">
            <v>51832</v>
          </cell>
          <cell r="C492" t="str">
            <v>41511-3-032</v>
          </cell>
          <cell r="D492">
            <v>489</v>
          </cell>
          <cell r="E492">
            <v>0</v>
          </cell>
          <cell r="F492">
            <v>0</v>
          </cell>
          <cell r="G492">
            <v>0</v>
          </cell>
          <cell r="H492" t="str">
            <v>INTERESES FAM 2009</v>
          </cell>
          <cell r="I492">
            <v>295</v>
          </cell>
        </row>
        <row r="493">
          <cell r="A493">
            <v>31033</v>
          </cell>
          <cell r="B493">
            <v>51833</v>
          </cell>
          <cell r="C493" t="str">
            <v>41511-3-033</v>
          </cell>
          <cell r="D493">
            <v>490</v>
          </cell>
          <cell r="E493">
            <v>0</v>
          </cell>
          <cell r="F493">
            <v>0</v>
          </cell>
          <cell r="G493">
            <v>0</v>
          </cell>
          <cell r="H493" t="str">
            <v>INTERESES FAETA 2009</v>
          </cell>
          <cell r="I493">
            <v>296</v>
          </cell>
        </row>
        <row r="494">
          <cell r="A494">
            <v>31034</v>
          </cell>
          <cell r="B494">
            <v>51834</v>
          </cell>
          <cell r="C494" t="str">
            <v>41511-3-034</v>
          </cell>
          <cell r="D494">
            <v>491</v>
          </cell>
          <cell r="E494">
            <v>0</v>
          </cell>
          <cell r="F494">
            <v>0</v>
          </cell>
          <cell r="G494">
            <v>0</v>
          </cell>
          <cell r="H494" t="str">
            <v>INTERESES FASP 2009</v>
          </cell>
          <cell r="I494">
            <v>297</v>
          </cell>
        </row>
        <row r="495">
          <cell r="A495">
            <v>31035</v>
          </cell>
          <cell r="B495">
            <v>51835</v>
          </cell>
          <cell r="C495" t="str">
            <v>41511-3-035</v>
          </cell>
          <cell r="D495">
            <v>492</v>
          </cell>
          <cell r="E495">
            <v>0</v>
          </cell>
          <cell r="F495">
            <v>0</v>
          </cell>
          <cell r="G495">
            <v>0</v>
          </cell>
          <cell r="H495" t="str">
            <v>INTERESES PAFEF 2009</v>
          </cell>
          <cell r="I495">
            <v>298</v>
          </cell>
        </row>
        <row r="496">
          <cell r="A496">
            <v>31036</v>
          </cell>
          <cell r="B496">
            <v>51836</v>
          </cell>
          <cell r="C496" t="str">
            <v>41511-3-036</v>
          </cell>
          <cell r="D496">
            <v>493</v>
          </cell>
          <cell r="E496">
            <v>0</v>
          </cell>
          <cell r="F496">
            <v>0</v>
          </cell>
          <cell r="G496">
            <v>0</v>
          </cell>
          <cell r="H496" t="str">
            <v>INTERESES FIES 2009</v>
          </cell>
          <cell r="I496">
            <v>299</v>
          </cell>
        </row>
        <row r="497">
          <cell r="A497">
            <v>31037</v>
          </cell>
          <cell r="B497">
            <v>51837</v>
          </cell>
          <cell r="C497" t="str">
            <v>41511-3-037</v>
          </cell>
          <cell r="D497">
            <v>494</v>
          </cell>
          <cell r="E497">
            <v>0</v>
          </cell>
          <cell r="F497">
            <v>0</v>
          </cell>
          <cell r="G497">
            <v>0</v>
          </cell>
          <cell r="H497" t="str">
            <v>INTERESES FEIEF 2009</v>
          </cell>
          <cell r="I497">
            <v>300</v>
          </cell>
        </row>
        <row r="498">
          <cell r="A498">
            <v>31400</v>
          </cell>
          <cell r="B498">
            <v>51838</v>
          </cell>
          <cell r="C498" t="str">
            <v>41511-3-039</v>
          </cell>
          <cell r="D498">
            <v>495</v>
          </cell>
          <cell r="E498">
            <v>0</v>
          </cell>
          <cell r="F498">
            <v>0</v>
          </cell>
          <cell r="G498">
            <v>0</v>
          </cell>
          <cell r="H498" t="str">
            <v>INTERESES SOBRE PRESTAMOS DIRECTOS</v>
          </cell>
          <cell r="I498">
            <v>301</v>
          </cell>
        </row>
        <row r="499">
          <cell r="A499">
            <v>31401</v>
          </cell>
          <cell r="B499">
            <v>51839</v>
          </cell>
          <cell r="C499" t="str">
            <v>41511-3-038</v>
          </cell>
          <cell r="D499">
            <v>496</v>
          </cell>
          <cell r="E499">
            <v>0</v>
          </cell>
          <cell r="F499">
            <v>0</v>
          </cell>
          <cell r="G499">
            <v>0</v>
          </cell>
          <cell r="H499" t="str">
            <v>INTERESES TRIBUNAL SUPERIOR DE JUSTICIA</v>
          </cell>
          <cell r="I499">
            <v>302</v>
          </cell>
        </row>
        <row r="500">
          <cell r="A500">
            <v>0</v>
          </cell>
          <cell r="B500">
            <v>0</v>
          </cell>
          <cell r="C500">
            <v>0</v>
          </cell>
          <cell r="D500">
            <v>497</v>
          </cell>
          <cell r="E500">
            <v>0</v>
          </cell>
          <cell r="G500">
            <v>0</v>
          </cell>
          <cell r="H500">
            <v>0</v>
          </cell>
        </row>
        <row r="501">
          <cell r="A501">
            <v>0</v>
          </cell>
          <cell r="B501">
            <v>519</v>
          </cell>
          <cell r="C501">
            <v>0</v>
          </cell>
          <cell r="D501">
            <v>498</v>
          </cell>
          <cell r="E501">
            <v>0</v>
          </cell>
          <cell r="G501" t="str">
            <v>VARIAS SECRETARIAS</v>
          </cell>
          <cell r="H501">
            <v>0</v>
          </cell>
        </row>
        <row r="502">
          <cell r="A502">
            <v>30200</v>
          </cell>
          <cell r="B502">
            <v>51901</v>
          </cell>
          <cell r="C502" t="str">
            <v>41591-5-001</v>
          </cell>
          <cell r="D502">
            <v>499</v>
          </cell>
          <cell r="E502">
            <v>0</v>
          </cell>
          <cell r="G502">
            <v>0</v>
          </cell>
          <cell r="H502" t="str">
            <v>VENTA DE LEYES Y PAPELERIA OFICIAL</v>
          </cell>
          <cell r="I502">
            <v>303</v>
          </cell>
        </row>
        <row r="503">
          <cell r="A503">
            <v>30201</v>
          </cell>
          <cell r="B503">
            <v>51902</v>
          </cell>
          <cell r="C503" t="str">
            <v>41591-8-003</v>
          </cell>
          <cell r="D503">
            <v>500</v>
          </cell>
          <cell r="E503">
            <v>0</v>
          </cell>
          <cell r="G503">
            <v>0</v>
          </cell>
          <cell r="H503" t="str">
            <v>VENTA DE IMPRESOS (INFORMATEL)</v>
          </cell>
          <cell r="I503">
            <v>304</v>
          </cell>
        </row>
        <row r="504">
          <cell r="A504">
            <v>30300</v>
          </cell>
          <cell r="B504">
            <v>51903</v>
          </cell>
          <cell r="C504" t="str">
            <v>41591-8-002</v>
          </cell>
          <cell r="D504">
            <v>501</v>
          </cell>
          <cell r="E504">
            <v>0</v>
          </cell>
          <cell r="G504">
            <v>0</v>
          </cell>
          <cell r="H504" t="str">
            <v>VENTA DE IMPRESOS IMPRENTA DEL ESTADO</v>
          </cell>
          <cell r="I504">
            <v>305</v>
          </cell>
        </row>
        <row r="505">
          <cell r="A505">
            <v>30500</v>
          </cell>
          <cell r="B505">
            <v>51904</v>
          </cell>
          <cell r="C505" t="str">
            <v>41591-8-001</v>
          </cell>
          <cell r="D505">
            <v>502</v>
          </cell>
          <cell r="E505">
            <v>0</v>
          </cell>
          <cell r="G505">
            <v>0</v>
          </cell>
          <cell r="H505" t="str">
            <v>VENTA DEL PERIODICO OFICIAL</v>
          </cell>
          <cell r="I505">
            <v>306</v>
          </cell>
        </row>
        <row r="506">
          <cell r="A506">
            <v>30900</v>
          </cell>
          <cell r="B506">
            <v>51905</v>
          </cell>
          <cell r="C506" t="str">
            <v>41591-6-001</v>
          </cell>
          <cell r="D506">
            <v>503</v>
          </cell>
          <cell r="E506">
            <v>0</v>
          </cell>
          <cell r="G506">
            <v>0</v>
          </cell>
          <cell r="H506" t="str">
            <v>DIVERSOS</v>
          </cell>
          <cell r="I506">
            <v>307</v>
          </cell>
        </row>
        <row r="507">
          <cell r="A507">
            <v>0</v>
          </cell>
          <cell r="B507">
            <v>0</v>
          </cell>
          <cell r="C507">
            <v>0</v>
          </cell>
          <cell r="D507">
            <v>504</v>
          </cell>
          <cell r="E507">
            <v>0</v>
          </cell>
          <cell r="G507">
            <v>0</v>
          </cell>
          <cell r="H507">
            <v>0</v>
          </cell>
        </row>
        <row r="508">
          <cell r="A508">
            <v>0</v>
          </cell>
          <cell r="B508">
            <v>52</v>
          </cell>
          <cell r="C508">
            <v>0</v>
          </cell>
          <cell r="D508">
            <v>505</v>
          </cell>
          <cell r="E508">
            <v>0</v>
          </cell>
          <cell r="F508" t="str">
            <v>PRODUCTOS DE CAPITAL</v>
          </cell>
          <cell r="G508">
            <v>0</v>
          </cell>
          <cell r="H508">
            <v>0</v>
          </cell>
        </row>
        <row r="509">
          <cell r="A509">
            <v>0</v>
          </cell>
          <cell r="B509">
            <v>0</v>
          </cell>
          <cell r="C509">
            <v>0</v>
          </cell>
          <cell r="D509">
            <v>506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</row>
        <row r="510">
          <cell r="A510">
            <v>0</v>
          </cell>
          <cell r="B510">
            <v>59</v>
          </cell>
          <cell r="C510" t="str">
            <v>41921-0-000</v>
          </cell>
          <cell r="D510">
            <v>507</v>
          </cell>
          <cell r="E510">
            <v>0</v>
          </cell>
          <cell r="F510" t="str">
            <v>PRODUCTOS NO COMPRENDIDOS EN LAS FRACCIONES DE LA LEY DE INGRESOS CAUSADAS EN EJERCICIOS</v>
          </cell>
          <cell r="G510">
            <v>0</v>
          </cell>
          <cell r="H510">
            <v>0</v>
          </cell>
          <cell r="I510">
            <v>0</v>
          </cell>
        </row>
        <row r="511">
          <cell r="A511">
            <v>0</v>
          </cell>
          <cell r="B511">
            <v>0</v>
          </cell>
          <cell r="C511">
            <v>0</v>
          </cell>
          <cell r="D511">
            <v>508</v>
          </cell>
          <cell r="E511">
            <v>0</v>
          </cell>
          <cell r="F511" t="str">
            <v>FISCALES ANTERIORES PENDIENTES DE LIQUIDACION O PAGO</v>
          </cell>
          <cell r="G511">
            <v>0</v>
          </cell>
          <cell r="H511">
            <v>0</v>
          </cell>
          <cell r="I511">
            <v>0</v>
          </cell>
        </row>
        <row r="512">
          <cell r="A512">
            <v>0</v>
          </cell>
          <cell r="B512">
            <v>0</v>
          </cell>
          <cell r="C512">
            <v>0</v>
          </cell>
          <cell r="D512">
            <v>509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</row>
        <row r="513">
          <cell r="A513">
            <v>0</v>
          </cell>
          <cell r="B513">
            <v>0</v>
          </cell>
          <cell r="C513">
            <v>0</v>
          </cell>
          <cell r="D513">
            <v>510</v>
          </cell>
          <cell r="E513">
            <v>0</v>
          </cell>
          <cell r="G513">
            <v>0</v>
          </cell>
          <cell r="H513">
            <v>0</v>
          </cell>
        </row>
        <row r="514">
          <cell r="A514">
            <v>0</v>
          </cell>
          <cell r="B514">
            <v>6</v>
          </cell>
          <cell r="C514">
            <v>0</v>
          </cell>
          <cell r="D514">
            <v>511</v>
          </cell>
          <cell r="E514" t="str">
            <v>APROVECHAMIENTOS</v>
          </cell>
          <cell r="F514">
            <v>0</v>
          </cell>
          <cell r="G514">
            <v>0</v>
          </cell>
          <cell r="H514">
            <v>0</v>
          </cell>
        </row>
        <row r="515">
          <cell r="A515">
            <v>0</v>
          </cell>
          <cell r="B515">
            <v>61</v>
          </cell>
          <cell r="C515" t="str">
            <v>41600-0-000</v>
          </cell>
          <cell r="D515">
            <v>512</v>
          </cell>
          <cell r="E515">
            <v>0</v>
          </cell>
          <cell r="F515" t="str">
            <v>APROVECHAMIENTOS DE TIPO CORRIENTE</v>
          </cell>
          <cell r="G515">
            <v>0</v>
          </cell>
          <cell r="H515">
            <v>0</v>
          </cell>
        </row>
        <row r="516">
          <cell r="A516">
            <v>0</v>
          </cell>
          <cell r="B516">
            <v>0</v>
          </cell>
          <cell r="C516">
            <v>0</v>
          </cell>
          <cell r="D516">
            <v>513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</row>
        <row r="517">
          <cell r="A517">
            <v>0</v>
          </cell>
          <cell r="B517">
            <v>611</v>
          </cell>
          <cell r="C517" t="str">
            <v>41611-2-000</v>
          </cell>
          <cell r="D517">
            <v>514</v>
          </cell>
          <cell r="E517">
            <v>0</v>
          </cell>
          <cell r="F517">
            <v>0</v>
          </cell>
          <cell r="G517" t="str">
            <v>IMPUESTO SOBRE AUTOMOVILES NUEVOS</v>
          </cell>
          <cell r="H517">
            <v>0</v>
          </cell>
        </row>
        <row r="518">
          <cell r="A518">
            <v>53809</v>
          </cell>
          <cell r="B518">
            <v>61101</v>
          </cell>
          <cell r="C518" t="str">
            <v>41611-2-001</v>
          </cell>
          <cell r="D518">
            <v>515</v>
          </cell>
          <cell r="E518">
            <v>0</v>
          </cell>
          <cell r="F518">
            <v>0</v>
          </cell>
          <cell r="G518">
            <v>0</v>
          </cell>
          <cell r="H518" t="str">
            <v>ISAN PAGOS PROVISIONALES</v>
          </cell>
          <cell r="I518">
            <v>308</v>
          </cell>
        </row>
        <row r="519">
          <cell r="A519">
            <v>53811</v>
          </cell>
          <cell r="B519">
            <v>61102</v>
          </cell>
          <cell r="C519" t="str">
            <v>41611-2-003</v>
          </cell>
          <cell r="D519">
            <v>516</v>
          </cell>
          <cell r="E519">
            <v>0</v>
          </cell>
          <cell r="F519">
            <v>0</v>
          </cell>
          <cell r="G519">
            <v>0</v>
          </cell>
          <cell r="H519" t="str">
            <v>FONDO DE COMPENSACION ISAN</v>
          </cell>
          <cell r="I519">
            <v>309</v>
          </cell>
        </row>
        <row r="520">
          <cell r="A520">
            <v>53816</v>
          </cell>
          <cell r="B520">
            <v>61103</v>
          </cell>
          <cell r="C520" t="str">
            <v>41611-2-002</v>
          </cell>
          <cell r="D520">
            <v>517</v>
          </cell>
          <cell r="E520">
            <v>0</v>
          </cell>
          <cell r="F520">
            <v>0</v>
          </cell>
          <cell r="G520">
            <v>0</v>
          </cell>
          <cell r="H520" t="str">
            <v>ISAN PAGOS PROVISIONALES REZAGO</v>
          </cell>
          <cell r="I520">
            <v>310</v>
          </cell>
        </row>
        <row r="521">
          <cell r="A521">
            <v>53819</v>
          </cell>
          <cell r="B521">
            <v>61104</v>
          </cell>
          <cell r="C521" t="str">
            <v>41611-2-004</v>
          </cell>
          <cell r="D521">
            <v>518</v>
          </cell>
          <cell r="E521">
            <v>0</v>
          </cell>
          <cell r="F521">
            <v>0</v>
          </cell>
          <cell r="G521">
            <v>0</v>
          </cell>
          <cell r="H521" t="str">
            <v>FONDO DE COMPENSACION ISAN REZAGO</v>
          </cell>
          <cell r="I521">
            <v>311</v>
          </cell>
        </row>
        <row r="522">
          <cell r="A522">
            <v>53810</v>
          </cell>
          <cell r="B522">
            <v>61105</v>
          </cell>
          <cell r="C522" t="str">
            <v>41611-2-005</v>
          </cell>
          <cell r="D522">
            <v>519</v>
          </cell>
          <cell r="E522">
            <v>0</v>
          </cell>
          <cell r="F522">
            <v>0</v>
          </cell>
          <cell r="G522">
            <v>0</v>
          </cell>
          <cell r="H522" t="str">
            <v>ACTUALIZACION DE ISAN</v>
          </cell>
          <cell r="I522">
            <v>312</v>
          </cell>
        </row>
        <row r="523">
          <cell r="A523">
            <v>53817</v>
          </cell>
          <cell r="B523">
            <v>61106</v>
          </cell>
          <cell r="C523" t="str">
            <v>41611-2-006</v>
          </cell>
          <cell r="D523">
            <v>520</v>
          </cell>
          <cell r="E523">
            <v>0</v>
          </cell>
          <cell r="F523">
            <v>0</v>
          </cell>
          <cell r="G523">
            <v>0</v>
          </cell>
          <cell r="H523" t="str">
            <v>ACTUALIZACION DE ISAN REZAGO</v>
          </cell>
          <cell r="I523">
            <v>313</v>
          </cell>
        </row>
        <row r="524">
          <cell r="A524">
            <v>53901</v>
          </cell>
          <cell r="B524">
            <v>61107</v>
          </cell>
          <cell r="C524" t="str">
            <v>41611-2-007</v>
          </cell>
          <cell r="D524">
            <v>521</v>
          </cell>
          <cell r="E524">
            <v>0</v>
          </cell>
          <cell r="F524">
            <v>0</v>
          </cell>
          <cell r="G524">
            <v>0</v>
          </cell>
          <cell r="H524" t="str">
            <v>DEVOLUCION IMP. SOBRE AUTOMOVILES NUEVOS</v>
          </cell>
          <cell r="I524">
            <v>314</v>
          </cell>
        </row>
        <row r="525">
          <cell r="A525">
            <v>53903</v>
          </cell>
          <cell r="B525">
            <v>61108</v>
          </cell>
          <cell r="C525" t="str">
            <v>41611-2-008</v>
          </cell>
          <cell r="D525">
            <v>522</v>
          </cell>
          <cell r="E525">
            <v>0</v>
          </cell>
          <cell r="F525">
            <v>0</v>
          </cell>
          <cell r="G525">
            <v>0</v>
          </cell>
          <cell r="H525" t="str">
            <v>DEVOLUCION IMP. SOBRE AUTOMOVILES NUEVOS REZAGO</v>
          </cell>
          <cell r="I525">
            <v>315</v>
          </cell>
        </row>
        <row r="526">
          <cell r="A526">
            <v>53902</v>
          </cell>
          <cell r="B526">
            <v>61109</v>
          </cell>
          <cell r="C526" t="str">
            <v>41611-2-009</v>
          </cell>
          <cell r="D526">
            <v>523</v>
          </cell>
          <cell r="E526">
            <v>0</v>
          </cell>
          <cell r="F526">
            <v>0</v>
          </cell>
          <cell r="G526">
            <v>0</v>
          </cell>
          <cell r="H526" t="str">
            <v xml:space="preserve">ACT.E INTS.POR DEV. IMP. S/AUTOM. NUEVOS </v>
          </cell>
          <cell r="I526">
            <v>316</v>
          </cell>
        </row>
        <row r="527">
          <cell r="A527">
            <v>53904</v>
          </cell>
          <cell r="B527">
            <v>61110</v>
          </cell>
          <cell r="C527" t="str">
            <v>41611-2-010</v>
          </cell>
          <cell r="D527">
            <v>524</v>
          </cell>
          <cell r="E527">
            <v>0</v>
          </cell>
          <cell r="F527">
            <v>0</v>
          </cell>
          <cell r="G527">
            <v>0</v>
          </cell>
          <cell r="H527" t="str">
            <v>ACT.E INTS.POR DEV. IMP. S/AUTOM. NUEVOS REZAGO</v>
          </cell>
          <cell r="I527">
            <v>317</v>
          </cell>
        </row>
        <row r="528">
          <cell r="A528">
            <v>53812</v>
          </cell>
          <cell r="B528">
            <v>61111</v>
          </cell>
          <cell r="C528" t="str">
            <v>41611-2-011</v>
          </cell>
          <cell r="D528">
            <v>525</v>
          </cell>
          <cell r="E528">
            <v>0</v>
          </cell>
          <cell r="F528">
            <v>0</v>
          </cell>
          <cell r="G528">
            <v>0</v>
          </cell>
          <cell r="H528" t="str">
            <v>MULTAS POR AUTOCORRECCION ISAN</v>
          </cell>
          <cell r="I528">
            <v>318</v>
          </cell>
        </row>
        <row r="529">
          <cell r="A529">
            <v>53818</v>
          </cell>
          <cell r="B529">
            <v>61112</v>
          </cell>
          <cell r="C529" t="str">
            <v>41611-2-012</v>
          </cell>
          <cell r="D529">
            <v>526</v>
          </cell>
          <cell r="E529">
            <v>0</v>
          </cell>
          <cell r="F529">
            <v>0</v>
          </cell>
          <cell r="G529">
            <v>0</v>
          </cell>
          <cell r="H529" t="str">
            <v>MULTAS POR AUTOCORRECCION ISAN REZAGO</v>
          </cell>
          <cell r="I529">
            <v>319</v>
          </cell>
        </row>
        <row r="530">
          <cell r="A530">
            <v>53814</v>
          </cell>
          <cell r="B530">
            <v>61113</v>
          </cell>
          <cell r="C530" t="str">
            <v>41611-2-016</v>
          </cell>
          <cell r="D530">
            <v>527</v>
          </cell>
          <cell r="E530">
            <v>0</v>
          </cell>
          <cell r="F530">
            <v>0</v>
          </cell>
          <cell r="G530">
            <v>0</v>
          </cell>
          <cell r="H530" t="str">
            <v>RECARGOS DE ISAN REZAGO</v>
          </cell>
          <cell r="I530">
            <v>320</v>
          </cell>
        </row>
        <row r="531">
          <cell r="A531">
            <v>53803</v>
          </cell>
          <cell r="B531">
            <v>61114</v>
          </cell>
          <cell r="C531" t="str">
            <v>41611-2-013</v>
          </cell>
          <cell r="D531">
            <v>528</v>
          </cell>
          <cell r="E531">
            <v>0</v>
          </cell>
          <cell r="F531">
            <v>0</v>
          </cell>
          <cell r="G531">
            <v>0</v>
          </cell>
          <cell r="H531" t="str">
            <v>SANCIONES ISAN</v>
          </cell>
          <cell r="I531">
            <v>321</v>
          </cell>
        </row>
        <row r="532">
          <cell r="A532">
            <v>53815</v>
          </cell>
          <cell r="B532">
            <v>61115</v>
          </cell>
          <cell r="C532" t="str">
            <v>41611-2-014</v>
          </cell>
          <cell r="D532">
            <v>529</v>
          </cell>
          <cell r="E532">
            <v>0</v>
          </cell>
          <cell r="F532">
            <v>0</v>
          </cell>
          <cell r="G532">
            <v>0</v>
          </cell>
          <cell r="H532" t="str">
            <v>SANCIONES ISAN REZAGO</v>
          </cell>
          <cell r="I532">
            <v>322</v>
          </cell>
        </row>
        <row r="533">
          <cell r="A533">
            <v>53802</v>
          </cell>
          <cell r="B533">
            <v>61116</v>
          </cell>
          <cell r="C533" t="str">
            <v>41611-2-015</v>
          </cell>
          <cell r="D533">
            <v>530</v>
          </cell>
          <cell r="E533">
            <v>0</v>
          </cell>
          <cell r="F533">
            <v>0</v>
          </cell>
          <cell r="G533">
            <v>0</v>
          </cell>
          <cell r="H533" t="str">
            <v>RECARGOS DE ISAN</v>
          </cell>
          <cell r="I533">
            <v>323</v>
          </cell>
        </row>
        <row r="534">
          <cell r="A534">
            <v>57401</v>
          </cell>
          <cell r="B534">
            <v>61117</v>
          </cell>
          <cell r="C534" t="str">
            <v>41611-2-017</v>
          </cell>
          <cell r="D534">
            <v>531</v>
          </cell>
          <cell r="E534">
            <v>0</v>
          </cell>
          <cell r="F534">
            <v>0</v>
          </cell>
          <cell r="G534">
            <v>0</v>
          </cell>
          <cell r="H534" t="str">
            <v>GASTOS DE EJECUCION ISAN</v>
          </cell>
          <cell r="I534">
            <v>324</v>
          </cell>
        </row>
        <row r="535">
          <cell r="A535">
            <v>57407</v>
          </cell>
          <cell r="B535">
            <v>61118</v>
          </cell>
          <cell r="C535" t="str">
            <v>41611-2-018</v>
          </cell>
          <cell r="D535">
            <v>532</v>
          </cell>
          <cell r="E535">
            <v>0</v>
          </cell>
          <cell r="F535">
            <v>0</v>
          </cell>
          <cell r="G535">
            <v>0</v>
          </cell>
          <cell r="H535" t="str">
            <v>GASTOS DE EJECUCION ISAN REZAGO</v>
          </cell>
          <cell r="I535">
            <v>325</v>
          </cell>
        </row>
        <row r="536">
          <cell r="A536">
            <v>58002</v>
          </cell>
          <cell r="B536">
            <v>61119</v>
          </cell>
          <cell r="C536" t="str">
            <v>41611-2-019</v>
          </cell>
          <cell r="D536">
            <v>533</v>
          </cell>
          <cell r="E536">
            <v>0</v>
          </cell>
          <cell r="F536">
            <v>0</v>
          </cell>
          <cell r="G536">
            <v>0</v>
          </cell>
          <cell r="H536" t="str">
            <v>HONORARIOS EJECUCION ISAN</v>
          </cell>
          <cell r="I536">
            <v>326</v>
          </cell>
        </row>
        <row r="537">
          <cell r="A537">
            <v>58004</v>
          </cell>
          <cell r="B537">
            <v>61120</v>
          </cell>
          <cell r="C537" t="str">
            <v>41611-2-020</v>
          </cell>
          <cell r="D537">
            <v>534</v>
          </cell>
          <cell r="E537">
            <v>0</v>
          </cell>
          <cell r="F537">
            <v>0</v>
          </cell>
          <cell r="G537">
            <v>0</v>
          </cell>
          <cell r="H537" t="str">
            <v>HONORARIOS EJECUCION ISAN REZAGO</v>
          </cell>
          <cell r="I537">
            <v>327</v>
          </cell>
        </row>
        <row r="538">
          <cell r="A538">
            <v>51607</v>
          </cell>
          <cell r="B538">
            <v>61121</v>
          </cell>
          <cell r="C538" t="str">
            <v>41611-1-007</v>
          </cell>
          <cell r="D538">
            <v>535</v>
          </cell>
          <cell r="E538">
            <v>0</v>
          </cell>
          <cell r="F538">
            <v>0</v>
          </cell>
          <cell r="G538">
            <v>0</v>
          </cell>
          <cell r="H538" t="str">
            <v xml:space="preserve">INCENTIVOS POR ISAN   </v>
          </cell>
          <cell r="I538">
            <v>328</v>
          </cell>
        </row>
        <row r="539">
          <cell r="A539">
            <v>53813</v>
          </cell>
          <cell r="B539">
            <v>61122</v>
          </cell>
          <cell r="C539" t="str">
            <v>41611-1-008</v>
          </cell>
          <cell r="D539">
            <v>536</v>
          </cell>
          <cell r="E539">
            <v>0</v>
          </cell>
          <cell r="F539">
            <v>0</v>
          </cell>
          <cell r="G539">
            <v>0</v>
          </cell>
          <cell r="H539" t="str">
            <v>INCENTIVOS POR ISAN REZAGO</v>
          </cell>
          <cell r="I539">
            <v>329</v>
          </cell>
        </row>
        <row r="540">
          <cell r="A540">
            <v>0</v>
          </cell>
          <cell r="B540">
            <v>0</v>
          </cell>
          <cell r="C540">
            <v>0</v>
          </cell>
          <cell r="D540">
            <v>537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</row>
        <row r="541">
          <cell r="A541">
            <v>0</v>
          </cell>
          <cell r="B541">
            <v>612</v>
          </cell>
          <cell r="C541" t="str">
            <v>41611-3-000</v>
          </cell>
          <cell r="D541">
            <v>538</v>
          </cell>
          <cell r="E541">
            <v>0</v>
          </cell>
          <cell r="F541">
            <v>0</v>
          </cell>
          <cell r="G541" t="str">
            <v>IMPUESTO SOBRE TENENCIA O USO DE VEHICULOS</v>
          </cell>
          <cell r="H541">
            <v>0</v>
          </cell>
        </row>
        <row r="542">
          <cell r="A542">
            <v>55800</v>
          </cell>
          <cell r="B542">
            <v>61201</v>
          </cell>
          <cell r="C542" t="str">
            <v>41611-3-001</v>
          </cell>
          <cell r="D542">
            <v>539</v>
          </cell>
          <cell r="E542">
            <v>0</v>
          </cell>
          <cell r="F542">
            <v>0</v>
          </cell>
          <cell r="G542">
            <v>0</v>
          </cell>
          <cell r="H542" t="str">
            <v>IMPUESTO SOBRE TENENCIA O USO DE VEHICULOS</v>
          </cell>
          <cell r="I542">
            <v>330</v>
          </cell>
        </row>
        <row r="543">
          <cell r="A543">
            <v>55801</v>
          </cell>
          <cell r="B543">
            <v>61202</v>
          </cell>
          <cell r="C543" t="str">
            <v>41611-3-002</v>
          </cell>
          <cell r="D543">
            <v>540</v>
          </cell>
          <cell r="E543">
            <v>0</v>
          </cell>
          <cell r="F543">
            <v>0</v>
          </cell>
          <cell r="G543">
            <v>0</v>
          </cell>
          <cell r="H543" t="str">
            <v>IMPUESTO SOBRE TENENCIA MOTOCICLETAS</v>
          </cell>
          <cell r="I543">
            <v>331</v>
          </cell>
        </row>
        <row r="544">
          <cell r="A544">
            <v>55804</v>
          </cell>
          <cell r="B544">
            <v>61203</v>
          </cell>
          <cell r="C544" t="str">
            <v>41611-3-003</v>
          </cell>
          <cell r="D544">
            <v>541</v>
          </cell>
          <cell r="E544">
            <v>0</v>
          </cell>
          <cell r="F544">
            <v>0</v>
          </cell>
          <cell r="G544">
            <v>0</v>
          </cell>
          <cell r="H544" t="str">
            <v>IMPUESTO SOBRE TENENCIA O USO DE VEHICULOS REZAGO</v>
          </cell>
          <cell r="I544">
            <v>332</v>
          </cell>
        </row>
        <row r="545">
          <cell r="A545">
            <v>55805</v>
          </cell>
          <cell r="B545">
            <v>61204</v>
          </cell>
          <cell r="C545" t="str">
            <v>41611-3-004</v>
          </cell>
          <cell r="D545">
            <v>542</v>
          </cell>
          <cell r="E545">
            <v>0</v>
          </cell>
          <cell r="F545">
            <v>0</v>
          </cell>
          <cell r="G545">
            <v>0</v>
          </cell>
          <cell r="H545" t="str">
            <v>IMPUESTO SOBRE TENENCIA MOTOCICLETAS REZAGO</v>
          </cell>
          <cell r="I545">
            <v>333</v>
          </cell>
        </row>
        <row r="546">
          <cell r="A546">
            <v>56101</v>
          </cell>
          <cell r="B546">
            <v>61205</v>
          </cell>
          <cell r="C546" t="str">
            <v>41611-3-005</v>
          </cell>
          <cell r="D546">
            <v>543</v>
          </cell>
          <cell r="E546">
            <v>0</v>
          </cell>
          <cell r="F546">
            <v>0</v>
          </cell>
          <cell r="G546">
            <v>0</v>
          </cell>
          <cell r="H546" t="str">
            <v>ACTUALIZACION IMPUESTO SOBRE TENENCIA DE VEH.</v>
          </cell>
          <cell r="I546">
            <v>334</v>
          </cell>
        </row>
        <row r="547">
          <cell r="A547">
            <v>56102</v>
          </cell>
          <cell r="B547">
            <v>61206</v>
          </cell>
          <cell r="C547" t="str">
            <v>41611-3-006</v>
          </cell>
          <cell r="D547">
            <v>544</v>
          </cell>
          <cell r="E547">
            <v>0</v>
          </cell>
          <cell r="F547">
            <v>0</v>
          </cell>
          <cell r="G547">
            <v>0</v>
          </cell>
          <cell r="H547" t="str">
            <v>ACTUALIZACION IMPUESTO SOBRE TENENCIA DE MOTOS</v>
          </cell>
          <cell r="I547">
            <v>335</v>
          </cell>
        </row>
        <row r="548">
          <cell r="A548">
            <v>56103</v>
          </cell>
          <cell r="B548">
            <v>61207</v>
          </cell>
          <cell r="C548" t="str">
            <v>41611-3-007</v>
          </cell>
          <cell r="D548">
            <v>545</v>
          </cell>
          <cell r="E548">
            <v>0</v>
          </cell>
          <cell r="F548">
            <v>0</v>
          </cell>
          <cell r="G548">
            <v>0</v>
          </cell>
          <cell r="H548" t="str">
            <v>ACTUALIZACION IMPUESTO SOBRE TENENCIA DE VEH.REZAGO</v>
          </cell>
          <cell r="I548">
            <v>336</v>
          </cell>
        </row>
        <row r="549">
          <cell r="A549">
            <v>56104</v>
          </cell>
          <cell r="B549">
            <v>61208</v>
          </cell>
          <cell r="C549" t="str">
            <v>41611-3-008</v>
          </cell>
          <cell r="D549">
            <v>546</v>
          </cell>
          <cell r="E549">
            <v>0</v>
          </cell>
          <cell r="F549">
            <v>0</v>
          </cell>
          <cell r="G549">
            <v>0</v>
          </cell>
          <cell r="H549" t="str">
            <v>ACTUALIZACION IMPUESTO SOBRE TENENCIA DE MOTOS REZAGO</v>
          </cell>
          <cell r="I549">
            <v>337</v>
          </cell>
        </row>
        <row r="550">
          <cell r="A550">
            <v>57100</v>
          </cell>
          <cell r="B550">
            <v>61209</v>
          </cell>
          <cell r="C550" t="str">
            <v>41611-3-009</v>
          </cell>
          <cell r="D550">
            <v>547</v>
          </cell>
          <cell r="E550">
            <v>0</v>
          </cell>
          <cell r="F550">
            <v>0</v>
          </cell>
          <cell r="G550">
            <v>0</v>
          </cell>
          <cell r="H550" t="str">
            <v>DEVOLUCION IMPUESTOS SOBRE TENENCIA</v>
          </cell>
          <cell r="I550">
            <v>338</v>
          </cell>
        </row>
        <row r="551">
          <cell r="A551">
            <v>57103</v>
          </cell>
          <cell r="B551">
            <v>61210</v>
          </cell>
          <cell r="C551" t="str">
            <v>41611-3-010</v>
          </cell>
          <cell r="D551">
            <v>548</v>
          </cell>
          <cell r="E551">
            <v>0</v>
          </cell>
          <cell r="F551">
            <v>0</v>
          </cell>
          <cell r="G551">
            <v>0</v>
          </cell>
          <cell r="H551" t="str">
            <v>DEVOLUCION IMPUESTOS SOBRE TENENCIA REZAGO</v>
          </cell>
          <cell r="I551">
            <v>339</v>
          </cell>
        </row>
        <row r="552">
          <cell r="A552">
            <v>57101</v>
          </cell>
          <cell r="B552">
            <v>61211</v>
          </cell>
          <cell r="C552" t="str">
            <v>41611-3-011</v>
          </cell>
          <cell r="D552">
            <v>549</v>
          </cell>
          <cell r="E552">
            <v>0</v>
          </cell>
          <cell r="F552">
            <v>0</v>
          </cell>
          <cell r="G552">
            <v>0</v>
          </cell>
          <cell r="H552" t="str">
            <v>ACT. E INTS. POR DEV. IMP. S/ TENENCIA</v>
          </cell>
          <cell r="I552">
            <v>340</v>
          </cell>
        </row>
        <row r="553">
          <cell r="A553">
            <v>57104</v>
          </cell>
          <cell r="B553">
            <v>61212</v>
          </cell>
          <cell r="C553" t="str">
            <v>41611-3-012</v>
          </cell>
          <cell r="D553">
            <v>550</v>
          </cell>
          <cell r="E553">
            <v>0</v>
          </cell>
          <cell r="F553">
            <v>0</v>
          </cell>
          <cell r="G553">
            <v>0</v>
          </cell>
          <cell r="H553" t="str">
            <v>ACT. E INTS. POR DEV. IMP. S/ TENENCIA REZAGO</v>
          </cell>
          <cell r="I553">
            <v>341</v>
          </cell>
        </row>
        <row r="554">
          <cell r="A554">
            <v>57507</v>
          </cell>
          <cell r="B554">
            <v>61213</v>
          </cell>
          <cell r="C554" t="str">
            <v>41611-3-013</v>
          </cell>
          <cell r="D554">
            <v>551</v>
          </cell>
          <cell r="E554">
            <v>0</v>
          </cell>
          <cell r="F554">
            <v>0</v>
          </cell>
          <cell r="G554">
            <v>0</v>
          </cell>
          <cell r="H554" t="str">
            <v>MULTAS IMPUESTO S/TENENCIA CONTROL OBLIG.</v>
          </cell>
          <cell r="I554">
            <v>342</v>
          </cell>
        </row>
        <row r="555">
          <cell r="A555">
            <v>57509</v>
          </cell>
          <cell r="B555">
            <v>61214</v>
          </cell>
          <cell r="C555" t="str">
            <v>41611-3-014</v>
          </cell>
          <cell r="D555">
            <v>552</v>
          </cell>
          <cell r="E555">
            <v>0</v>
          </cell>
          <cell r="F555">
            <v>0</v>
          </cell>
          <cell r="G555">
            <v>0</v>
          </cell>
          <cell r="H555" t="str">
            <v>MULTAS IMP.S/TENENCIA CONTROLOBLIG.100% REZAGO</v>
          </cell>
          <cell r="I555">
            <v>343</v>
          </cell>
        </row>
        <row r="556">
          <cell r="A556">
            <v>55900</v>
          </cell>
          <cell r="B556">
            <v>61215</v>
          </cell>
          <cell r="C556" t="str">
            <v>41611-3-015</v>
          </cell>
          <cell r="D556">
            <v>553</v>
          </cell>
          <cell r="E556">
            <v>0</v>
          </cell>
          <cell r="F556">
            <v>0</v>
          </cell>
          <cell r="G556">
            <v>0</v>
          </cell>
          <cell r="H556" t="str">
            <v>RECARGOS Y ACT. DE IMP. S/TENENCIA DE VEHICULOS</v>
          </cell>
          <cell r="I556">
            <v>344</v>
          </cell>
        </row>
        <row r="557">
          <cell r="A557">
            <v>55901</v>
          </cell>
          <cell r="B557">
            <v>61216</v>
          </cell>
          <cell r="C557" t="str">
            <v>41611-3-016</v>
          </cell>
          <cell r="D557">
            <v>554</v>
          </cell>
          <cell r="E557">
            <v>0</v>
          </cell>
          <cell r="F557">
            <v>0</v>
          </cell>
          <cell r="G557">
            <v>0</v>
          </cell>
          <cell r="H557" t="str">
            <v>RECARGOS Y ACT. DE IMP. S/TENENCIA MOTOS</v>
          </cell>
          <cell r="I557">
            <v>345</v>
          </cell>
        </row>
        <row r="558">
          <cell r="A558">
            <v>55903</v>
          </cell>
          <cell r="B558">
            <v>61217</v>
          </cell>
          <cell r="C558" t="str">
            <v>41611-3-017</v>
          </cell>
          <cell r="D558">
            <v>555</v>
          </cell>
          <cell r="E558">
            <v>0</v>
          </cell>
          <cell r="F558">
            <v>0</v>
          </cell>
          <cell r="G558">
            <v>0</v>
          </cell>
          <cell r="H558" t="str">
            <v>RECARGOS Y ACT. DE IMP. S/TENENCIA DE VEHICULOS REZAGO</v>
          </cell>
          <cell r="I558">
            <v>346</v>
          </cell>
        </row>
        <row r="559">
          <cell r="A559">
            <v>55904</v>
          </cell>
          <cell r="B559">
            <v>61218</v>
          </cell>
          <cell r="C559" t="str">
            <v>41611-3-018</v>
          </cell>
          <cell r="D559">
            <v>556</v>
          </cell>
          <cell r="F559">
            <v>0</v>
          </cell>
          <cell r="G559">
            <v>0</v>
          </cell>
          <cell r="H559" t="str">
            <v>RECARGOS Y ACT. DE IMP. S/TENENCIA MOTOS REZAGO</v>
          </cell>
          <cell r="I559">
            <v>347</v>
          </cell>
        </row>
        <row r="560">
          <cell r="A560">
            <v>57404</v>
          </cell>
          <cell r="B560">
            <v>61219</v>
          </cell>
          <cell r="C560" t="str">
            <v>41611-3-019</v>
          </cell>
          <cell r="D560">
            <v>557</v>
          </cell>
          <cell r="E560">
            <v>0</v>
          </cell>
          <cell r="F560">
            <v>0</v>
          </cell>
          <cell r="G560">
            <v>0</v>
          </cell>
          <cell r="H560" t="str">
            <v>GASTOS DE EJECUCION IMP. S/TENENCIA</v>
          </cell>
          <cell r="I560">
            <v>348</v>
          </cell>
        </row>
        <row r="561">
          <cell r="A561">
            <v>57406</v>
          </cell>
          <cell r="B561">
            <v>61220</v>
          </cell>
          <cell r="C561" t="str">
            <v>41611-3-020</v>
          </cell>
          <cell r="D561">
            <v>558</v>
          </cell>
          <cell r="E561">
            <v>0</v>
          </cell>
          <cell r="F561">
            <v>0</v>
          </cell>
          <cell r="G561">
            <v>0</v>
          </cell>
          <cell r="H561" t="str">
            <v>GASTOS DE EJECUCION IMP.S/TENENCIA REZAGO</v>
          </cell>
          <cell r="I561">
            <v>349</v>
          </cell>
        </row>
        <row r="562">
          <cell r="A562">
            <v>56201</v>
          </cell>
          <cell r="B562">
            <v>61221</v>
          </cell>
          <cell r="C562" t="str">
            <v>41611-3-021</v>
          </cell>
          <cell r="D562">
            <v>559</v>
          </cell>
          <cell r="E562">
            <v>0</v>
          </cell>
          <cell r="F562">
            <v>0</v>
          </cell>
          <cell r="G562">
            <v>0</v>
          </cell>
          <cell r="H562" t="str">
            <v>SUBSIDIO RECARGOS Y ACTUALIZACION DE IMP.S /TENENCIA VEH</v>
          </cell>
          <cell r="I562">
            <v>350</v>
          </cell>
        </row>
        <row r="563">
          <cell r="A563">
            <v>0</v>
          </cell>
          <cell r="B563">
            <v>0</v>
          </cell>
          <cell r="C563">
            <v>0</v>
          </cell>
          <cell r="D563">
            <v>560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</row>
        <row r="564">
          <cell r="A564">
            <v>0</v>
          </cell>
          <cell r="B564">
            <v>613</v>
          </cell>
          <cell r="C564" t="str">
            <v>41611-4-000</v>
          </cell>
          <cell r="D564">
            <v>561</v>
          </cell>
          <cell r="E564">
            <v>0</v>
          </cell>
          <cell r="F564">
            <v>0</v>
          </cell>
          <cell r="G564" t="str">
            <v>IMPUESTO EMPRESARIAL A TASA UNICA (IETU)</v>
          </cell>
          <cell r="H564">
            <v>0</v>
          </cell>
        </row>
        <row r="565">
          <cell r="A565">
            <v>56601</v>
          </cell>
          <cell r="B565">
            <v>61301</v>
          </cell>
          <cell r="C565" t="str">
            <v>41611-4-001</v>
          </cell>
          <cell r="D565">
            <v>562</v>
          </cell>
          <cell r="E565">
            <v>0</v>
          </cell>
          <cell r="F565">
            <v>0</v>
          </cell>
          <cell r="G565">
            <v>0</v>
          </cell>
          <cell r="H565" t="str">
            <v>IMPUESTO EMPRESARIAL A TASA UNICA IETU</v>
          </cell>
          <cell r="I565">
            <v>351</v>
          </cell>
        </row>
        <row r="566">
          <cell r="A566">
            <v>56602</v>
          </cell>
          <cell r="B566">
            <v>61302</v>
          </cell>
          <cell r="C566" t="str">
            <v>41611-4-002</v>
          </cell>
          <cell r="D566">
            <v>563</v>
          </cell>
          <cell r="E566">
            <v>0</v>
          </cell>
          <cell r="F566">
            <v>0</v>
          </cell>
          <cell r="G566">
            <v>0</v>
          </cell>
          <cell r="H566" t="str">
            <v>SUBSIDIO POR BENEFICIOS FISCALES IETU 100%</v>
          </cell>
          <cell r="I566">
            <v>352</v>
          </cell>
        </row>
        <row r="567">
          <cell r="A567">
            <v>57911</v>
          </cell>
          <cell r="B567">
            <v>61303</v>
          </cell>
          <cell r="C567" t="str">
            <v>41611-4-003</v>
          </cell>
          <cell r="D567">
            <v>564</v>
          </cell>
          <cell r="E567">
            <v>0</v>
          </cell>
          <cell r="F567">
            <v>0</v>
          </cell>
          <cell r="G567">
            <v>0</v>
          </cell>
          <cell r="H567" t="str">
            <v>ACT. IETU REG.PEQ.CONTRIBUYENTES (REPECOS)</v>
          </cell>
          <cell r="I567">
            <v>353</v>
          </cell>
        </row>
        <row r="568">
          <cell r="A568">
            <v>57613</v>
          </cell>
          <cell r="B568">
            <v>61304</v>
          </cell>
          <cell r="C568" t="str">
            <v>41611-4-004</v>
          </cell>
          <cell r="D568">
            <v>565</v>
          </cell>
          <cell r="E568">
            <v>0</v>
          </cell>
          <cell r="F568">
            <v>0</v>
          </cell>
          <cell r="G568">
            <v>0</v>
          </cell>
          <cell r="H568" t="str">
            <v>REC. IETU REG.PEQ.CONTRIBUYENTES (REPECOS)</v>
          </cell>
          <cell r="I568">
            <v>354</v>
          </cell>
        </row>
        <row r="569">
          <cell r="A569">
            <v>0</v>
          </cell>
          <cell r="B569">
            <v>0</v>
          </cell>
          <cell r="C569">
            <v>0</v>
          </cell>
          <cell r="D569">
            <v>566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</row>
        <row r="570">
          <cell r="A570">
            <v>0</v>
          </cell>
          <cell r="B570">
            <v>614</v>
          </cell>
          <cell r="C570" t="str">
            <v>41611-5-000</v>
          </cell>
          <cell r="D570">
            <v>567</v>
          </cell>
          <cell r="E570">
            <v>0</v>
          </cell>
          <cell r="F570">
            <v>0</v>
          </cell>
          <cell r="G570" t="str">
            <v>IMPUESTO SOBRE LA RENTA</v>
          </cell>
          <cell r="H570">
            <v>0</v>
          </cell>
        </row>
        <row r="571">
          <cell r="A571">
            <v>56704</v>
          </cell>
          <cell r="B571">
            <v>61401</v>
          </cell>
          <cell r="C571" t="str">
            <v>41611-5-001</v>
          </cell>
          <cell r="D571">
            <v>568</v>
          </cell>
          <cell r="E571">
            <v>0</v>
          </cell>
          <cell r="F571">
            <v>0</v>
          </cell>
          <cell r="G571">
            <v>0</v>
          </cell>
          <cell r="H571" t="str">
            <v>ISR PERSONAS MORALES PAGOS PROV.75%</v>
          </cell>
          <cell r="I571">
            <v>355</v>
          </cell>
        </row>
        <row r="572">
          <cell r="A572">
            <v>76704</v>
          </cell>
          <cell r="B572">
            <v>61402</v>
          </cell>
          <cell r="C572" t="str">
            <v>41611-5-002</v>
          </cell>
          <cell r="D572">
            <v>569</v>
          </cell>
          <cell r="E572">
            <v>0</v>
          </cell>
          <cell r="F572">
            <v>0</v>
          </cell>
          <cell r="G572">
            <v>0</v>
          </cell>
          <cell r="H572" t="str">
            <v>ISR PERSONAS MORALES PAGOS PROV.25%</v>
          </cell>
          <cell r="I572">
            <v>356</v>
          </cell>
        </row>
        <row r="573">
          <cell r="A573">
            <v>56739</v>
          </cell>
          <cell r="B573">
            <v>61403</v>
          </cell>
          <cell r="C573" t="str">
            <v>41611-5-005</v>
          </cell>
          <cell r="D573">
            <v>570</v>
          </cell>
          <cell r="F573">
            <v>0</v>
          </cell>
          <cell r="G573">
            <v>0</v>
          </cell>
          <cell r="H573" t="str">
            <v>ISR PERS.MORALES PAGOS PROV.100%</v>
          </cell>
          <cell r="I573">
            <v>357</v>
          </cell>
        </row>
        <row r="574">
          <cell r="A574">
            <v>56748</v>
          </cell>
          <cell r="B574">
            <v>61404</v>
          </cell>
          <cell r="C574" t="str">
            <v>41611-5-006</v>
          </cell>
          <cell r="D574">
            <v>571</v>
          </cell>
          <cell r="E574">
            <v>0</v>
          </cell>
          <cell r="F574">
            <v>0</v>
          </cell>
          <cell r="G574">
            <v>0</v>
          </cell>
          <cell r="H574" t="str">
            <v>ISR PERS FIS PAG. PROV. ACT. PEQ. CONT. 100%</v>
          </cell>
          <cell r="I574">
            <v>358</v>
          </cell>
        </row>
        <row r="575">
          <cell r="A575">
            <v>56754</v>
          </cell>
          <cell r="B575">
            <v>61405</v>
          </cell>
          <cell r="C575" t="str">
            <v>41611-5-008</v>
          </cell>
          <cell r="D575">
            <v>572</v>
          </cell>
          <cell r="E575">
            <v>0</v>
          </cell>
          <cell r="F575">
            <v>0</v>
          </cell>
          <cell r="G575">
            <v>0</v>
          </cell>
          <cell r="H575" t="str">
            <v>ISR RET. P. MOR. Y FIS. PAG. PROV. ENAJ.BIENES 100%</v>
          </cell>
          <cell r="I575">
            <v>359</v>
          </cell>
        </row>
        <row r="576">
          <cell r="A576">
            <v>56756</v>
          </cell>
          <cell r="B576">
            <v>61406</v>
          </cell>
          <cell r="C576" t="str">
            <v>41611-5-011</v>
          </cell>
          <cell r="D576">
            <v>573</v>
          </cell>
          <cell r="E576">
            <v>0</v>
          </cell>
          <cell r="F576">
            <v>0</v>
          </cell>
          <cell r="G576">
            <v>0</v>
          </cell>
          <cell r="H576" t="str">
            <v>ISR PERS.FISLPAG.PROV.ACT.EMPR.REG.INT.100%</v>
          </cell>
          <cell r="I576">
            <v>360</v>
          </cell>
        </row>
        <row r="577">
          <cell r="A577">
            <v>56757</v>
          </cell>
          <cell r="B577">
            <v>61407</v>
          </cell>
          <cell r="C577" t="str">
            <v>41611-5-014</v>
          </cell>
          <cell r="D577">
            <v>574</v>
          </cell>
          <cell r="E577">
            <v>0</v>
          </cell>
          <cell r="F577">
            <v>0</v>
          </cell>
          <cell r="G577">
            <v>0</v>
          </cell>
          <cell r="H577" t="str">
            <v>SUBS.POR BENEFICIOS FISCALES ISR 100%</v>
          </cell>
          <cell r="I577">
            <v>361</v>
          </cell>
        </row>
        <row r="578">
          <cell r="A578">
            <v>57902</v>
          </cell>
          <cell r="B578">
            <v>61408</v>
          </cell>
          <cell r="C578" t="str">
            <v>41611-5-003</v>
          </cell>
          <cell r="D578">
            <v>575</v>
          </cell>
          <cell r="E578">
            <v>0</v>
          </cell>
          <cell r="F578">
            <v>0</v>
          </cell>
          <cell r="G578">
            <v>0</v>
          </cell>
          <cell r="H578" t="str">
            <v>ACTUALIZACION  ISR 75%</v>
          </cell>
          <cell r="I578">
            <v>362</v>
          </cell>
        </row>
        <row r="579">
          <cell r="A579">
            <v>77902</v>
          </cell>
          <cell r="B579">
            <v>61409</v>
          </cell>
          <cell r="C579" t="str">
            <v>41611-5-004</v>
          </cell>
          <cell r="D579">
            <v>576</v>
          </cell>
          <cell r="E579">
            <v>0</v>
          </cell>
          <cell r="F579">
            <v>0</v>
          </cell>
          <cell r="G579">
            <v>0</v>
          </cell>
          <cell r="H579" t="str">
            <v>ACTUALIZACION  ISR 25%</v>
          </cell>
          <cell r="I579">
            <v>363</v>
          </cell>
        </row>
        <row r="580">
          <cell r="A580">
            <v>57908</v>
          </cell>
          <cell r="B580">
            <v>61410</v>
          </cell>
          <cell r="C580" t="str">
            <v>41611-5-007</v>
          </cell>
          <cell r="D580">
            <v>577</v>
          </cell>
          <cell r="E580">
            <v>0</v>
          </cell>
          <cell r="F580">
            <v>0</v>
          </cell>
          <cell r="G580">
            <v>0</v>
          </cell>
          <cell r="H580" t="str">
            <v>ACTUALIZACION ISR REPECOS 100%</v>
          </cell>
          <cell r="I580">
            <v>364</v>
          </cell>
        </row>
        <row r="581">
          <cell r="A581">
            <v>57910</v>
          </cell>
          <cell r="B581">
            <v>61411</v>
          </cell>
          <cell r="C581" t="str">
            <v>41611-5-009</v>
          </cell>
          <cell r="D581">
            <v>578</v>
          </cell>
          <cell r="E581">
            <v>0</v>
          </cell>
          <cell r="F581">
            <v>0</v>
          </cell>
          <cell r="G581">
            <v>0</v>
          </cell>
          <cell r="H581" t="str">
            <v>ACTUALIZACION ISR 5% S/ENAJ.DE INMUEBLES</v>
          </cell>
          <cell r="I581">
            <v>365</v>
          </cell>
        </row>
        <row r="582">
          <cell r="A582">
            <v>57508</v>
          </cell>
          <cell r="B582">
            <v>61412</v>
          </cell>
          <cell r="C582" t="str">
            <v>41611-5-010</v>
          </cell>
          <cell r="D582">
            <v>579</v>
          </cell>
          <cell r="E582">
            <v>0</v>
          </cell>
          <cell r="F582">
            <v>0</v>
          </cell>
          <cell r="G582">
            <v>0</v>
          </cell>
          <cell r="H582" t="str">
            <v>MULTAS ISR 5% S/ENAJENACION DE INMUEBLES</v>
          </cell>
          <cell r="I582">
            <v>366</v>
          </cell>
        </row>
        <row r="583">
          <cell r="A583">
            <v>57912</v>
          </cell>
          <cell r="B583">
            <v>61413</v>
          </cell>
          <cell r="C583" t="str">
            <v>41611-5-012</v>
          </cell>
          <cell r="D583">
            <v>580</v>
          </cell>
          <cell r="E583">
            <v>0</v>
          </cell>
          <cell r="F583">
            <v>0</v>
          </cell>
          <cell r="G583">
            <v>0</v>
          </cell>
          <cell r="H583" t="str">
            <v>ACT. ISR 5% REGIMEN INTERMEDIO 100%</v>
          </cell>
          <cell r="I583">
            <v>367</v>
          </cell>
        </row>
        <row r="584">
          <cell r="A584">
            <v>57510</v>
          </cell>
          <cell r="B584">
            <v>61414</v>
          </cell>
          <cell r="C584" t="str">
            <v>41611-5-013</v>
          </cell>
          <cell r="D584">
            <v>581</v>
          </cell>
          <cell r="F584">
            <v>0</v>
          </cell>
          <cell r="G584">
            <v>0</v>
          </cell>
          <cell r="H584" t="str">
            <v>MULTAS ISR 5% REGIMEN INTERMEDIO 100%</v>
          </cell>
          <cell r="I584">
            <v>368</v>
          </cell>
        </row>
        <row r="585">
          <cell r="A585">
            <v>57502</v>
          </cell>
          <cell r="B585">
            <v>61415</v>
          </cell>
          <cell r="C585" t="str">
            <v>41611-5-015</v>
          </cell>
          <cell r="D585">
            <v>582</v>
          </cell>
          <cell r="F585">
            <v>0</v>
          </cell>
          <cell r="G585">
            <v>0</v>
          </cell>
          <cell r="H585" t="str">
            <v>MULTAS ISR IA IVA E IEPS FISC. 100%</v>
          </cell>
          <cell r="I585">
            <v>369</v>
          </cell>
        </row>
        <row r="586">
          <cell r="A586">
            <v>57914</v>
          </cell>
          <cell r="B586">
            <v>61416</v>
          </cell>
          <cell r="C586" t="str">
            <v>41611-5-016</v>
          </cell>
          <cell r="D586">
            <v>583</v>
          </cell>
          <cell r="F586">
            <v>0</v>
          </cell>
          <cell r="G586">
            <v>0</v>
          </cell>
          <cell r="H586" t="str">
            <v>ACT.DE MULTAS IMPUESTAS POR FISCALIZACION 1005</v>
          </cell>
          <cell r="I586">
            <v>370</v>
          </cell>
        </row>
        <row r="587">
          <cell r="A587">
            <v>57503</v>
          </cell>
          <cell r="B587">
            <v>61417</v>
          </cell>
          <cell r="C587" t="str">
            <v>41611-5-017</v>
          </cell>
          <cell r="D587">
            <v>584</v>
          </cell>
          <cell r="F587">
            <v>0</v>
          </cell>
          <cell r="G587">
            <v>0</v>
          </cell>
          <cell r="H587" t="str">
            <v>MULTAS ISR IA IVA E IEPS VIG.OBLIG.</v>
          </cell>
          <cell r="I587">
            <v>371</v>
          </cell>
        </row>
        <row r="588">
          <cell r="A588">
            <v>57505</v>
          </cell>
          <cell r="B588">
            <v>61418</v>
          </cell>
          <cell r="C588" t="str">
            <v>41611-5-018</v>
          </cell>
          <cell r="D588">
            <v>585</v>
          </cell>
          <cell r="E588">
            <v>0</v>
          </cell>
          <cell r="F588">
            <v>0</v>
          </cell>
          <cell r="G588">
            <v>0</v>
          </cell>
          <cell r="H588" t="str">
            <v>MULTAS POR CORRECCION FISCAL</v>
          </cell>
          <cell r="I588">
            <v>372</v>
          </cell>
        </row>
        <row r="589">
          <cell r="A589">
            <v>57605</v>
          </cell>
          <cell r="B589">
            <v>61419</v>
          </cell>
          <cell r="C589" t="str">
            <v>41611-5-019</v>
          </cell>
          <cell r="D589">
            <v>586</v>
          </cell>
          <cell r="E589">
            <v>0</v>
          </cell>
          <cell r="F589">
            <v>0</v>
          </cell>
          <cell r="G589">
            <v>0</v>
          </cell>
          <cell r="H589" t="str">
            <v>RECARGOS ISR 100%</v>
          </cell>
          <cell r="I589">
            <v>373</v>
          </cell>
        </row>
        <row r="590">
          <cell r="A590">
            <v>57608</v>
          </cell>
          <cell r="B590">
            <v>61420</v>
          </cell>
          <cell r="C590" t="str">
            <v>41611-5-020</v>
          </cell>
          <cell r="D590">
            <v>587</v>
          </cell>
          <cell r="E590">
            <v>0</v>
          </cell>
          <cell r="F590">
            <v>0</v>
          </cell>
          <cell r="G590">
            <v>0</v>
          </cell>
          <cell r="H590" t="str">
            <v>RECARGOS ISR REPECOS 100%</v>
          </cell>
          <cell r="I590">
            <v>374</v>
          </cell>
        </row>
        <row r="591">
          <cell r="A591">
            <v>57611</v>
          </cell>
          <cell r="B591">
            <v>61421</v>
          </cell>
          <cell r="C591" t="str">
            <v>41611-5-021</v>
          </cell>
          <cell r="D591">
            <v>588</v>
          </cell>
          <cell r="E591">
            <v>0</v>
          </cell>
          <cell r="F591">
            <v>0</v>
          </cell>
          <cell r="G591">
            <v>0</v>
          </cell>
          <cell r="H591" t="str">
            <v>REC. POR MORA CREDITOS FISC.75%</v>
          </cell>
          <cell r="I591">
            <v>375</v>
          </cell>
        </row>
        <row r="592">
          <cell r="A592">
            <v>77611</v>
          </cell>
          <cell r="B592">
            <v>61422</v>
          </cell>
          <cell r="C592" t="str">
            <v>41611-5-022</v>
          </cell>
          <cell r="D592">
            <v>589</v>
          </cell>
          <cell r="E592">
            <v>0</v>
          </cell>
          <cell r="F592">
            <v>0</v>
          </cell>
          <cell r="G592">
            <v>0</v>
          </cell>
          <cell r="H592" t="str">
            <v>REC. POR MORA CREDITOS FISC.25%</v>
          </cell>
          <cell r="I592">
            <v>376</v>
          </cell>
        </row>
        <row r="593">
          <cell r="A593">
            <v>57612</v>
          </cell>
          <cell r="B593">
            <v>61423</v>
          </cell>
          <cell r="C593" t="str">
            <v>41611-5-023</v>
          </cell>
          <cell r="D593">
            <v>590</v>
          </cell>
          <cell r="E593">
            <v>0</v>
          </cell>
          <cell r="F593">
            <v>0</v>
          </cell>
          <cell r="G593">
            <v>0</v>
          </cell>
          <cell r="H593" t="str">
            <v>RECARGOS ISR 5% S/ENAJ.DE INMUEBLES</v>
          </cell>
          <cell r="I593">
            <v>377</v>
          </cell>
        </row>
        <row r="594">
          <cell r="A594">
            <v>57614</v>
          </cell>
          <cell r="B594">
            <v>61424</v>
          </cell>
          <cell r="C594" t="str">
            <v>41611-5-024</v>
          </cell>
          <cell r="D594">
            <v>591</v>
          </cell>
          <cell r="E594">
            <v>0</v>
          </cell>
          <cell r="F594">
            <v>0</v>
          </cell>
          <cell r="G594">
            <v>0</v>
          </cell>
          <cell r="H594" t="str">
            <v>RECARGOS ISR 5% REGIMEN INTERMEDIO 100%</v>
          </cell>
          <cell r="I594">
            <v>378</v>
          </cell>
        </row>
        <row r="595">
          <cell r="A595">
            <v>57610</v>
          </cell>
          <cell r="B595">
            <v>61425</v>
          </cell>
          <cell r="C595" t="str">
            <v>41611-5-025</v>
          </cell>
          <cell r="D595">
            <v>592</v>
          </cell>
          <cell r="E595">
            <v>0</v>
          </cell>
          <cell r="F595">
            <v>0</v>
          </cell>
          <cell r="G595">
            <v>0</v>
          </cell>
          <cell r="H595" t="str">
            <v>INTERESES POR PLAZO CREDITOS FISC.75%</v>
          </cell>
          <cell r="I595">
            <v>379</v>
          </cell>
        </row>
        <row r="596">
          <cell r="A596">
            <v>77610</v>
          </cell>
          <cell r="B596">
            <v>61426</v>
          </cell>
          <cell r="C596" t="str">
            <v>41611-5-026</v>
          </cell>
          <cell r="D596">
            <v>593</v>
          </cell>
          <cell r="E596">
            <v>0</v>
          </cell>
          <cell r="F596">
            <v>0</v>
          </cell>
          <cell r="G596">
            <v>0</v>
          </cell>
          <cell r="H596" t="str">
            <v>INTERESES POR PLAZO CREDITOS FISC.25%</v>
          </cell>
          <cell r="I596">
            <v>380</v>
          </cell>
        </row>
        <row r="597">
          <cell r="A597">
            <v>57403</v>
          </cell>
          <cell r="B597">
            <v>61427</v>
          </cell>
          <cell r="C597" t="str">
            <v>41611-5-027</v>
          </cell>
          <cell r="D597">
            <v>594</v>
          </cell>
          <cell r="E597">
            <v>0</v>
          </cell>
          <cell r="F597">
            <v>0</v>
          </cell>
          <cell r="G597">
            <v>0</v>
          </cell>
          <cell r="H597" t="str">
            <v>GASTOS DE EJECUCION VIG. DE OBLIGACIONES</v>
          </cell>
          <cell r="I597">
            <v>381</v>
          </cell>
        </row>
        <row r="598">
          <cell r="A598">
            <v>57405</v>
          </cell>
          <cell r="B598">
            <v>61428</v>
          </cell>
          <cell r="C598" t="str">
            <v>41611-5-028</v>
          </cell>
          <cell r="D598">
            <v>595</v>
          </cell>
          <cell r="E598">
            <v>0</v>
          </cell>
          <cell r="F598">
            <v>0</v>
          </cell>
          <cell r="G598">
            <v>0</v>
          </cell>
          <cell r="H598" t="str">
            <v>GASTOS DE EJECUCION FISCALIZACION</v>
          </cell>
          <cell r="I598">
            <v>382</v>
          </cell>
        </row>
        <row r="599">
          <cell r="A599">
            <v>51601</v>
          </cell>
          <cell r="B599">
            <v>61429</v>
          </cell>
          <cell r="C599" t="str">
            <v>41611-1-001</v>
          </cell>
          <cell r="D599">
            <v>596</v>
          </cell>
          <cell r="E599">
            <v>0</v>
          </cell>
          <cell r="F599">
            <v>0</v>
          </cell>
          <cell r="G599">
            <v>0</v>
          </cell>
          <cell r="H599" t="str">
            <v>INCENTIVOS POR FISCALIZACION CONCURRENTE</v>
          </cell>
          <cell r="I599">
            <v>383</v>
          </cell>
        </row>
        <row r="600">
          <cell r="A600">
            <v>51602</v>
          </cell>
          <cell r="B600">
            <v>61430</v>
          </cell>
          <cell r="C600" t="str">
            <v>41611-1-002</v>
          </cell>
          <cell r="D600">
            <v>597</v>
          </cell>
          <cell r="E600">
            <v>0</v>
          </cell>
          <cell r="F600">
            <v>0</v>
          </cell>
          <cell r="G600">
            <v>0</v>
          </cell>
          <cell r="H600" t="str">
            <v>INCENTIVOS POR VIGILANCIA DE OBLIGACIONES</v>
          </cell>
          <cell r="I600">
            <v>384</v>
          </cell>
        </row>
        <row r="601">
          <cell r="A601">
            <v>51603</v>
          </cell>
          <cell r="B601">
            <v>61431</v>
          </cell>
          <cell r="C601" t="str">
            <v>41611-1-003</v>
          </cell>
          <cell r="D601">
            <v>598</v>
          </cell>
          <cell r="E601">
            <v>0</v>
          </cell>
          <cell r="F601">
            <v>0</v>
          </cell>
          <cell r="G601">
            <v>0</v>
          </cell>
          <cell r="H601" t="str">
            <v>INCENTIVOS POR REGIMEN DE PEQ. CONTRIBUYENTES</v>
          </cell>
          <cell r="I601">
            <v>385</v>
          </cell>
        </row>
        <row r="602">
          <cell r="A602">
            <v>51604</v>
          </cell>
          <cell r="B602">
            <v>61432</v>
          </cell>
          <cell r="C602" t="str">
            <v>41611-1-004</v>
          </cell>
          <cell r="D602">
            <v>599</v>
          </cell>
          <cell r="E602">
            <v>0</v>
          </cell>
          <cell r="F602">
            <v>0</v>
          </cell>
          <cell r="G602">
            <v>0</v>
          </cell>
          <cell r="H602" t="str">
            <v>INCENTIVOS POR REGIMEN INTERMEDIO</v>
          </cell>
          <cell r="I602">
            <v>386</v>
          </cell>
        </row>
        <row r="603">
          <cell r="A603">
            <v>51605</v>
          </cell>
          <cell r="B603">
            <v>61433</v>
          </cell>
          <cell r="C603" t="str">
            <v>41611-1-005</v>
          </cell>
          <cell r="D603">
            <v>600</v>
          </cell>
          <cell r="E603">
            <v>0</v>
          </cell>
          <cell r="F603">
            <v>0</v>
          </cell>
          <cell r="G603">
            <v>0</v>
          </cell>
          <cell r="H603" t="str">
            <v>INCENTIVOS POR GANANCIA DE ENAJENACION DE BIENES</v>
          </cell>
          <cell r="I603">
            <v>387</v>
          </cell>
        </row>
        <row r="604">
          <cell r="A604">
            <v>51608</v>
          </cell>
          <cell r="B604">
            <v>61434</v>
          </cell>
          <cell r="C604" t="str">
            <v>41611-1-009</v>
          </cell>
          <cell r="D604">
            <v>601</v>
          </cell>
          <cell r="E604">
            <v>0</v>
          </cell>
          <cell r="F604">
            <v>0</v>
          </cell>
          <cell r="G604">
            <v>0</v>
          </cell>
          <cell r="H604" t="str">
            <v>INCENTIVOS CARTERA DE CREDITOS SAT</v>
          </cell>
          <cell r="I604">
            <v>505</v>
          </cell>
        </row>
        <row r="605">
          <cell r="A605">
            <v>0</v>
          </cell>
          <cell r="B605">
            <v>0</v>
          </cell>
          <cell r="C605">
            <v>0</v>
          </cell>
          <cell r="D605">
            <v>602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</row>
        <row r="606">
          <cell r="A606">
            <v>0</v>
          </cell>
          <cell r="B606">
            <v>615</v>
          </cell>
          <cell r="C606" t="str">
            <v>41611-6-000</v>
          </cell>
          <cell r="D606">
            <v>603</v>
          </cell>
          <cell r="E606">
            <v>0</v>
          </cell>
          <cell r="F606">
            <v>0</v>
          </cell>
          <cell r="G606" t="str">
            <v>IMPUESTO AL VALOR AGREGADO</v>
          </cell>
          <cell r="H606">
            <v>0</v>
          </cell>
        </row>
        <row r="607">
          <cell r="A607">
            <v>56901</v>
          </cell>
          <cell r="B607">
            <v>61501</v>
          </cell>
          <cell r="C607" t="str">
            <v>41611-6-001</v>
          </cell>
          <cell r="D607">
            <v>604</v>
          </cell>
          <cell r="E607">
            <v>0</v>
          </cell>
          <cell r="F607">
            <v>0</v>
          </cell>
          <cell r="G607">
            <v>0</v>
          </cell>
          <cell r="H607" t="str">
            <v>IVA PAG PROV.PERS.MOR. Y FIS. 100%</v>
          </cell>
          <cell r="I607">
            <v>388</v>
          </cell>
        </row>
        <row r="608">
          <cell r="A608">
            <v>56905</v>
          </cell>
          <cell r="B608">
            <v>61502</v>
          </cell>
          <cell r="C608" t="str">
            <v>41611-6-002</v>
          </cell>
          <cell r="D608">
            <v>605</v>
          </cell>
          <cell r="E608">
            <v>0</v>
          </cell>
          <cell r="F608">
            <v>0</v>
          </cell>
          <cell r="G608">
            <v>0</v>
          </cell>
          <cell r="H608" t="str">
            <v>DEC.ANUAL Y COMPL.R.SIMPLIF.100%</v>
          </cell>
          <cell r="I608">
            <v>389</v>
          </cell>
        </row>
        <row r="609">
          <cell r="A609">
            <v>56913</v>
          </cell>
          <cell r="B609">
            <v>61503</v>
          </cell>
          <cell r="C609" t="str">
            <v>41611-6-003</v>
          </cell>
          <cell r="D609">
            <v>606</v>
          </cell>
          <cell r="E609">
            <v>0</v>
          </cell>
          <cell r="F609">
            <v>0</v>
          </cell>
          <cell r="G609">
            <v>0</v>
          </cell>
          <cell r="H609" t="str">
            <v>REGIMEN PEQ.CONTRIB. 100%</v>
          </cell>
          <cell r="I609">
            <v>390</v>
          </cell>
        </row>
        <row r="610">
          <cell r="A610">
            <v>56914</v>
          </cell>
          <cell r="B610">
            <v>61504</v>
          </cell>
          <cell r="C610" t="str">
            <v>41611-6-004</v>
          </cell>
          <cell r="D610">
            <v>607</v>
          </cell>
          <cell r="E610">
            <v>0</v>
          </cell>
          <cell r="F610">
            <v>0</v>
          </cell>
          <cell r="G610">
            <v>0</v>
          </cell>
          <cell r="H610" t="str">
            <v>SUBSIDIO POR BENEFICIOS FISCALES IVA 100%</v>
          </cell>
          <cell r="I610">
            <v>391</v>
          </cell>
        </row>
        <row r="611">
          <cell r="A611">
            <v>57609</v>
          </cell>
          <cell r="B611">
            <v>61505</v>
          </cell>
          <cell r="C611" t="str">
            <v>41611-6-006</v>
          </cell>
          <cell r="D611">
            <v>608</v>
          </cell>
          <cell r="E611">
            <v>0</v>
          </cell>
          <cell r="F611">
            <v>0</v>
          </cell>
          <cell r="G611">
            <v>0</v>
          </cell>
          <cell r="H611" t="str">
            <v>RECARGOS IVA REPECOS 100%</v>
          </cell>
          <cell r="I611">
            <v>392</v>
          </cell>
        </row>
        <row r="612">
          <cell r="A612">
            <v>57909</v>
          </cell>
          <cell r="B612">
            <v>61506</v>
          </cell>
          <cell r="C612" t="str">
            <v>41611-6-005</v>
          </cell>
          <cell r="D612">
            <v>609</v>
          </cell>
          <cell r="E612">
            <v>0</v>
          </cell>
          <cell r="F612">
            <v>0</v>
          </cell>
          <cell r="G612">
            <v>0</v>
          </cell>
          <cell r="H612" t="str">
            <v>ACTUALIZACION IVA REPECOS 100%</v>
          </cell>
          <cell r="I612">
            <v>393</v>
          </cell>
        </row>
        <row r="613">
          <cell r="A613">
            <v>0</v>
          </cell>
          <cell r="B613">
            <v>0</v>
          </cell>
          <cell r="C613">
            <v>0</v>
          </cell>
          <cell r="D613">
            <v>610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</row>
        <row r="614">
          <cell r="A614">
            <v>0</v>
          </cell>
          <cell r="B614">
            <v>616</v>
          </cell>
          <cell r="C614" t="str">
            <v>41611-7-000</v>
          </cell>
          <cell r="D614">
            <v>611</v>
          </cell>
          <cell r="E614">
            <v>0</v>
          </cell>
          <cell r="F614">
            <v>0</v>
          </cell>
          <cell r="G614" t="str">
            <v>IMPUESTO ESPECIAL  SOBRE PRODUCCION Y SERVICIOS</v>
          </cell>
          <cell r="H614">
            <v>0</v>
          </cell>
        </row>
        <row r="615">
          <cell r="A615">
            <v>57201</v>
          </cell>
          <cell r="B615">
            <v>61601</v>
          </cell>
          <cell r="C615" t="str">
            <v>41611-7-001</v>
          </cell>
          <cell r="D615">
            <v>612</v>
          </cell>
          <cell r="F615">
            <v>0</v>
          </cell>
          <cell r="G615">
            <v>0</v>
          </cell>
          <cell r="H615" t="str">
            <v>IEPS GASOLINA 9/11</v>
          </cell>
          <cell r="I615">
            <v>394</v>
          </cell>
        </row>
        <row r="616">
          <cell r="A616">
            <v>77201</v>
          </cell>
          <cell r="B616">
            <v>61602</v>
          </cell>
          <cell r="C616" t="str">
            <v>41611-7-002</v>
          </cell>
          <cell r="D616">
            <v>613</v>
          </cell>
          <cell r="F616">
            <v>0</v>
          </cell>
          <cell r="G616">
            <v>0</v>
          </cell>
          <cell r="H616" t="str">
            <v>IEPS GASOLINA 2/11</v>
          </cell>
          <cell r="I616">
            <v>395</v>
          </cell>
        </row>
        <row r="617">
          <cell r="A617">
            <v>57211</v>
          </cell>
          <cell r="B617">
            <v>61603</v>
          </cell>
          <cell r="C617" t="str">
            <v>41611-7-005</v>
          </cell>
          <cell r="D617">
            <v>614</v>
          </cell>
          <cell r="E617">
            <v>0</v>
          </cell>
          <cell r="G617">
            <v>0</v>
          </cell>
          <cell r="H617" t="str">
            <v>IEPS GASOLINA 9/11 FISCALIZADO</v>
          </cell>
          <cell r="I617">
            <v>396</v>
          </cell>
        </row>
        <row r="618">
          <cell r="A618">
            <v>77211</v>
          </cell>
          <cell r="B618">
            <v>61604</v>
          </cell>
          <cell r="C618" t="str">
            <v>41611-7-006</v>
          </cell>
          <cell r="D618">
            <v>615</v>
          </cell>
          <cell r="E618">
            <v>0</v>
          </cell>
          <cell r="G618">
            <v>0</v>
          </cell>
          <cell r="H618" t="str">
            <v>IEPS GASOLINA 2/11 FISCALIZADO</v>
          </cell>
          <cell r="I618">
            <v>397</v>
          </cell>
        </row>
        <row r="619">
          <cell r="A619">
            <v>57203</v>
          </cell>
          <cell r="B619">
            <v>61605</v>
          </cell>
          <cell r="C619" t="str">
            <v>41611-7-003</v>
          </cell>
          <cell r="D619">
            <v>616</v>
          </cell>
          <cell r="E619">
            <v>0</v>
          </cell>
          <cell r="F619">
            <v>0</v>
          </cell>
          <cell r="G619">
            <v>0</v>
          </cell>
          <cell r="H619" t="str">
            <v>ACTUALIZACION IEPS GASOLINA 9/11</v>
          </cell>
          <cell r="I619">
            <v>398</v>
          </cell>
        </row>
        <row r="620">
          <cell r="A620">
            <v>77203</v>
          </cell>
          <cell r="B620">
            <v>61606</v>
          </cell>
          <cell r="C620" t="str">
            <v>41611-7-004</v>
          </cell>
          <cell r="D620">
            <v>617</v>
          </cell>
          <cell r="E620">
            <v>0</v>
          </cell>
          <cell r="F620">
            <v>0</v>
          </cell>
          <cell r="G620">
            <v>0</v>
          </cell>
          <cell r="H620" t="str">
            <v>ACTUALIZACION IEPS GASOLINA 2/11</v>
          </cell>
          <cell r="I620">
            <v>399</v>
          </cell>
        </row>
        <row r="621">
          <cell r="A621">
            <v>57213</v>
          </cell>
          <cell r="B621">
            <v>61607</v>
          </cell>
          <cell r="C621" t="str">
            <v>41611-7-007</v>
          </cell>
          <cell r="D621">
            <v>618</v>
          </cell>
          <cell r="E621">
            <v>0</v>
          </cell>
          <cell r="F621">
            <v>0</v>
          </cell>
          <cell r="G621">
            <v>0</v>
          </cell>
          <cell r="H621" t="str">
            <v>ACTUALIZACION IEPS GASOLINA 9/11 FISCALIZADO</v>
          </cell>
          <cell r="I621">
            <v>400</v>
          </cell>
        </row>
        <row r="622">
          <cell r="A622">
            <v>77213</v>
          </cell>
          <cell r="B622">
            <v>61608</v>
          </cell>
          <cell r="C622" t="str">
            <v>41611-7-008</v>
          </cell>
          <cell r="D622">
            <v>619</v>
          </cell>
          <cell r="E622">
            <v>0</v>
          </cell>
          <cell r="F622">
            <v>0</v>
          </cell>
          <cell r="G622">
            <v>0</v>
          </cell>
          <cell r="H622" t="str">
            <v>ACTUALIZACION IEPS GASOLINA 2/11 FISCALIZADO</v>
          </cell>
          <cell r="I622">
            <v>401</v>
          </cell>
        </row>
        <row r="623">
          <cell r="A623">
            <v>57206</v>
          </cell>
          <cell r="B623">
            <v>61609</v>
          </cell>
          <cell r="C623" t="str">
            <v>41611-7-009</v>
          </cell>
          <cell r="D623">
            <v>620</v>
          </cell>
          <cell r="E623">
            <v>0</v>
          </cell>
          <cell r="F623">
            <v>0</v>
          </cell>
          <cell r="G623">
            <v>0</v>
          </cell>
          <cell r="H623" t="str">
            <v>MULTAS POR INCUMPLIMIENTO A REQUERIMIENTO IEPS 9/11</v>
          </cell>
          <cell r="I623">
            <v>402</v>
          </cell>
        </row>
        <row r="624">
          <cell r="A624">
            <v>77206</v>
          </cell>
          <cell r="B624">
            <v>61610</v>
          </cell>
          <cell r="C624" t="str">
            <v>41611-7-010</v>
          </cell>
          <cell r="D624">
            <v>621</v>
          </cell>
          <cell r="E624">
            <v>0</v>
          </cell>
          <cell r="F624">
            <v>0</v>
          </cell>
          <cell r="G624">
            <v>0</v>
          </cell>
          <cell r="H624" t="str">
            <v>MULTAS POR INCUMPL. A REQ.IEPS GAS 2/11</v>
          </cell>
          <cell r="I624">
            <v>403</v>
          </cell>
        </row>
        <row r="625">
          <cell r="A625">
            <v>57207</v>
          </cell>
          <cell r="B625">
            <v>61611</v>
          </cell>
          <cell r="C625" t="str">
            <v>41611-7-011</v>
          </cell>
          <cell r="D625">
            <v>622</v>
          </cell>
          <cell r="E625">
            <v>0</v>
          </cell>
          <cell r="F625">
            <v>0</v>
          </cell>
          <cell r="G625">
            <v>0</v>
          </cell>
          <cell r="H625" t="str">
            <v>MULTAS POR EXTEMPORANEIDAD IEPS GASOLINA 9/11</v>
          </cell>
          <cell r="I625">
            <v>404</v>
          </cell>
        </row>
        <row r="626">
          <cell r="A626">
            <v>77207</v>
          </cell>
          <cell r="B626">
            <v>61612</v>
          </cell>
          <cell r="C626" t="str">
            <v>41611-7-012</v>
          </cell>
          <cell r="D626">
            <v>623</v>
          </cell>
          <cell r="E626">
            <v>0</v>
          </cell>
          <cell r="F626">
            <v>0</v>
          </cell>
          <cell r="G626">
            <v>0</v>
          </cell>
          <cell r="H626" t="str">
            <v>MULTAS POR EXTEMPORANEIDAD IEPS GAS 2/11</v>
          </cell>
          <cell r="I626">
            <v>405</v>
          </cell>
        </row>
        <row r="627">
          <cell r="A627">
            <v>57204</v>
          </cell>
          <cell r="B627">
            <v>61613</v>
          </cell>
          <cell r="C627" t="str">
            <v>41611-7-013</v>
          </cell>
          <cell r="D627">
            <v>624</v>
          </cell>
          <cell r="E627">
            <v>0</v>
          </cell>
          <cell r="F627">
            <v>0</v>
          </cell>
          <cell r="G627">
            <v>0</v>
          </cell>
          <cell r="H627" t="str">
            <v>MULTAS POR CORRECCION FISCAL IEPS GASOLINA 9/11</v>
          </cell>
          <cell r="I627">
            <v>406</v>
          </cell>
        </row>
        <row r="628">
          <cell r="A628">
            <v>77204</v>
          </cell>
          <cell r="B628">
            <v>61614</v>
          </cell>
          <cell r="C628" t="str">
            <v>41611-7-014</v>
          </cell>
          <cell r="D628">
            <v>625</v>
          </cell>
          <cell r="E628">
            <v>0</v>
          </cell>
          <cell r="F628">
            <v>0</v>
          </cell>
          <cell r="G628">
            <v>0</v>
          </cell>
          <cell r="H628" t="str">
            <v>MULTAS POR CORRECC.FISC.IEPS GAS 2/11</v>
          </cell>
          <cell r="I628">
            <v>407</v>
          </cell>
        </row>
        <row r="629">
          <cell r="A629">
            <v>57214</v>
          </cell>
          <cell r="B629">
            <v>61615</v>
          </cell>
          <cell r="C629" t="str">
            <v>41611-7-015</v>
          </cell>
          <cell r="D629">
            <v>626</v>
          </cell>
          <cell r="E629">
            <v>0</v>
          </cell>
          <cell r="F629">
            <v>0</v>
          </cell>
          <cell r="G629">
            <v>0</v>
          </cell>
          <cell r="H629" t="str">
            <v>MULTA POR CORRECC.FISCAL IEPS GASOLINA 9/11 FISCALIZ.</v>
          </cell>
          <cell r="I629">
            <v>408</v>
          </cell>
        </row>
        <row r="630">
          <cell r="A630">
            <v>77214</v>
          </cell>
          <cell r="B630">
            <v>61616</v>
          </cell>
          <cell r="C630" t="str">
            <v>41611-7-016</v>
          </cell>
          <cell r="D630">
            <v>627</v>
          </cell>
          <cell r="E630">
            <v>0</v>
          </cell>
          <cell r="F630">
            <v>0</v>
          </cell>
          <cell r="G630">
            <v>0</v>
          </cell>
          <cell r="H630" t="str">
            <v>MULTA POR CORRECC.FISCAL IEPS GASOLINA 2/11 FISCALIZ.</v>
          </cell>
          <cell r="I630">
            <v>409</v>
          </cell>
        </row>
        <row r="631">
          <cell r="A631">
            <v>57202</v>
          </cell>
          <cell r="B631">
            <v>61617</v>
          </cell>
          <cell r="C631" t="str">
            <v>41611-7-017</v>
          </cell>
          <cell r="D631">
            <v>628</v>
          </cell>
          <cell r="E631">
            <v>0</v>
          </cell>
          <cell r="F631">
            <v>0</v>
          </cell>
          <cell r="G631">
            <v>0</v>
          </cell>
          <cell r="H631" t="str">
            <v>RECARGOS IEPS GASOLINA 9/11</v>
          </cell>
          <cell r="I631">
            <v>410</v>
          </cell>
        </row>
        <row r="632">
          <cell r="A632">
            <v>77202</v>
          </cell>
          <cell r="B632">
            <v>61618</v>
          </cell>
          <cell r="C632" t="str">
            <v>41611-7-018</v>
          </cell>
          <cell r="D632">
            <v>629</v>
          </cell>
          <cell r="E632">
            <v>0</v>
          </cell>
          <cell r="F632">
            <v>0</v>
          </cell>
          <cell r="G632">
            <v>0</v>
          </cell>
          <cell r="H632" t="str">
            <v>RECARGOS IEPS GASOLINA 2/11</v>
          </cell>
          <cell r="I632">
            <v>411</v>
          </cell>
        </row>
        <row r="633">
          <cell r="A633">
            <v>57212</v>
          </cell>
          <cell r="B633">
            <v>61619</v>
          </cell>
          <cell r="C633" t="str">
            <v>41611-7-019</v>
          </cell>
          <cell r="D633">
            <v>630</v>
          </cell>
          <cell r="E633">
            <v>0</v>
          </cell>
          <cell r="F633">
            <v>0</v>
          </cell>
          <cell r="G633">
            <v>0</v>
          </cell>
          <cell r="H633" t="str">
            <v>RECARGOS IEPS GASOLINA 9/11 FISCALIZADO</v>
          </cell>
          <cell r="I633">
            <v>412</v>
          </cell>
        </row>
        <row r="634">
          <cell r="A634">
            <v>77212</v>
          </cell>
          <cell r="B634">
            <v>61620</v>
          </cell>
          <cell r="C634" t="str">
            <v>41611-7-020</v>
          </cell>
          <cell r="D634">
            <v>631</v>
          </cell>
          <cell r="E634">
            <v>0</v>
          </cell>
          <cell r="F634">
            <v>0</v>
          </cell>
          <cell r="G634">
            <v>0</v>
          </cell>
          <cell r="H634" t="str">
            <v>RECARGOS IEPS GASOLINA 2/11 FISCALIZADO</v>
          </cell>
          <cell r="I634">
            <v>413</v>
          </cell>
        </row>
        <row r="635">
          <cell r="A635">
            <v>57205</v>
          </cell>
          <cell r="B635">
            <v>61621</v>
          </cell>
          <cell r="C635" t="str">
            <v>41611-7-021</v>
          </cell>
          <cell r="D635">
            <v>632</v>
          </cell>
          <cell r="E635">
            <v>0</v>
          </cell>
          <cell r="F635">
            <v>0</v>
          </cell>
          <cell r="G635">
            <v>0</v>
          </cell>
          <cell r="H635" t="str">
            <v>GASTOS DE EJECUCION IEPS GASOLINA 9/11</v>
          </cell>
          <cell r="I635">
            <v>414</v>
          </cell>
        </row>
        <row r="636">
          <cell r="A636">
            <v>77205</v>
          </cell>
          <cell r="B636">
            <v>61622</v>
          </cell>
          <cell r="C636" t="str">
            <v>41611-7-022</v>
          </cell>
          <cell r="D636">
            <v>633</v>
          </cell>
          <cell r="E636">
            <v>0</v>
          </cell>
          <cell r="F636">
            <v>0</v>
          </cell>
          <cell r="G636">
            <v>0</v>
          </cell>
          <cell r="H636" t="str">
            <v>GASTOS DE EJECUCION IEPS GAS 2/11</v>
          </cell>
          <cell r="I636">
            <v>415</v>
          </cell>
        </row>
        <row r="637">
          <cell r="A637">
            <v>51606</v>
          </cell>
          <cell r="B637">
            <v>61623</v>
          </cell>
          <cell r="C637" t="str">
            <v>41611-1-006</v>
          </cell>
          <cell r="D637">
            <v>634</v>
          </cell>
          <cell r="E637">
            <v>0</v>
          </cell>
          <cell r="F637">
            <v>0</v>
          </cell>
          <cell r="G637">
            <v>0</v>
          </cell>
          <cell r="H637" t="str">
            <v>INCENTIVOS POR IEPS GASOLINA Y DIESEL</v>
          </cell>
          <cell r="I637">
            <v>416</v>
          </cell>
        </row>
        <row r="638">
          <cell r="A638">
            <v>0</v>
          </cell>
          <cell r="B638">
            <v>0</v>
          </cell>
          <cell r="C638">
            <v>0</v>
          </cell>
          <cell r="D638">
            <v>635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</row>
        <row r="639">
          <cell r="A639">
            <v>0</v>
          </cell>
          <cell r="B639">
            <v>617</v>
          </cell>
          <cell r="C639" t="str">
            <v>41611-8-000</v>
          </cell>
          <cell r="D639">
            <v>636</v>
          </cell>
          <cell r="E639">
            <v>0</v>
          </cell>
          <cell r="F639">
            <v>0</v>
          </cell>
          <cell r="G639" t="str">
            <v>PESCA DEPORTIVA Y VIDA SILVESTRE</v>
          </cell>
          <cell r="H639">
            <v>0</v>
          </cell>
        </row>
        <row r="640">
          <cell r="A640">
            <v>57301</v>
          </cell>
          <cell r="B640">
            <v>61701</v>
          </cell>
          <cell r="C640" t="str">
            <v>41611-8-001</v>
          </cell>
          <cell r="D640">
            <v>637</v>
          </cell>
          <cell r="E640">
            <v>0</v>
          </cell>
          <cell r="F640">
            <v>0</v>
          </cell>
          <cell r="G640">
            <v>0</v>
          </cell>
          <cell r="H640" t="str">
            <v>PERMISOS PARA PESCA DEPORTIVA</v>
          </cell>
          <cell r="I640">
            <v>417</v>
          </cell>
        </row>
        <row r="641">
          <cell r="A641">
            <v>57302</v>
          </cell>
          <cell r="B641">
            <v>61702</v>
          </cell>
          <cell r="C641" t="str">
            <v>41611-8-002</v>
          </cell>
          <cell r="D641">
            <v>638</v>
          </cell>
          <cell r="E641">
            <v>0</v>
          </cell>
          <cell r="F641">
            <v>0</v>
          </cell>
          <cell r="G641">
            <v>0</v>
          </cell>
          <cell r="H641" t="str">
            <v>APROVECHAMIENTO RECURSOS PESQUEROS</v>
          </cell>
          <cell r="I641">
            <v>418</v>
          </cell>
        </row>
        <row r="642">
          <cell r="A642">
            <v>57303</v>
          </cell>
          <cell r="B642">
            <v>61703</v>
          </cell>
          <cell r="C642" t="str">
            <v>41611-8-003</v>
          </cell>
          <cell r="D642">
            <v>639</v>
          </cell>
          <cell r="E642">
            <v>0</v>
          </cell>
          <cell r="F642">
            <v>0</v>
          </cell>
          <cell r="G642">
            <v>0</v>
          </cell>
          <cell r="H642" t="str">
            <v>LICENCIA DE CAZA DEPORTIVA</v>
          </cell>
          <cell r="I642">
            <v>419</v>
          </cell>
        </row>
        <row r="643">
          <cell r="A643">
            <v>57304</v>
          </cell>
          <cell r="B643">
            <v>61704</v>
          </cell>
          <cell r="C643" t="str">
            <v>41611-8-004</v>
          </cell>
          <cell r="D643">
            <v>640</v>
          </cell>
          <cell r="E643">
            <v>0</v>
          </cell>
          <cell r="F643">
            <v>0</v>
          </cell>
          <cell r="G643">
            <v>0</v>
          </cell>
          <cell r="H643" t="str">
            <v>REGISTRO DE ORGANIZACIONES (CLUBS CAZA)</v>
          </cell>
          <cell r="I643">
            <v>420</v>
          </cell>
        </row>
        <row r="644">
          <cell r="A644">
            <v>57305</v>
          </cell>
          <cell r="B644">
            <v>61705</v>
          </cell>
          <cell r="C644" t="str">
            <v>41611-8-005</v>
          </cell>
          <cell r="D644">
            <v>641</v>
          </cell>
          <cell r="E644">
            <v>0</v>
          </cell>
          <cell r="F644">
            <v>0</v>
          </cell>
          <cell r="G644">
            <v>0</v>
          </cell>
          <cell r="H644" t="str">
            <v>REGISTRO PRESTADORES DE SERVICIO (TIENDAS DE MASCOTAS)</v>
          </cell>
          <cell r="I644">
            <v>421</v>
          </cell>
        </row>
        <row r="645">
          <cell r="A645">
            <v>57306</v>
          </cell>
          <cell r="B645">
            <v>61706</v>
          </cell>
          <cell r="C645" t="str">
            <v>41611-8-006</v>
          </cell>
          <cell r="D645">
            <v>642</v>
          </cell>
          <cell r="E645">
            <v>0</v>
          </cell>
          <cell r="F645">
            <v>0</v>
          </cell>
          <cell r="G645">
            <v>0</v>
          </cell>
          <cell r="H645" t="str">
            <v>REGISTRO PRESTADORES DE SERVICIO (TAXI DERMISTAS)</v>
          </cell>
          <cell r="I645">
            <v>422</v>
          </cell>
        </row>
        <row r="646">
          <cell r="A646">
            <v>57308</v>
          </cell>
          <cell r="B646">
            <v>61707</v>
          </cell>
          <cell r="C646" t="str">
            <v>41611-8-007</v>
          </cell>
          <cell r="D646">
            <v>643</v>
          </cell>
          <cell r="E646">
            <v>0</v>
          </cell>
          <cell r="F646">
            <v>0</v>
          </cell>
          <cell r="G646">
            <v>0</v>
          </cell>
          <cell r="H646" t="str">
            <v>LICENCIAS DE PRESTADORES DE SERVICIOS A PROVEC</v>
          </cell>
          <cell r="I646">
            <v>423</v>
          </cell>
        </row>
        <row r="647">
          <cell r="A647">
            <v>57309</v>
          </cell>
          <cell r="B647">
            <v>61708</v>
          </cell>
          <cell r="C647" t="str">
            <v>41611-8-008</v>
          </cell>
          <cell r="D647">
            <v>644</v>
          </cell>
          <cell r="E647">
            <v>0</v>
          </cell>
          <cell r="F647">
            <v>0</v>
          </cell>
          <cell r="G647">
            <v>0</v>
          </cell>
          <cell r="H647" t="str">
            <v>REGISTRO DE RECOLEC.D/ESPECIMENES D/VIDA SILVESTRE</v>
          </cell>
          <cell r="I647">
            <v>424</v>
          </cell>
        </row>
        <row r="648">
          <cell r="A648">
            <v>57310</v>
          </cell>
          <cell r="B648">
            <v>61709</v>
          </cell>
          <cell r="C648" t="str">
            <v>41611-8-009</v>
          </cell>
          <cell r="D648">
            <v>645</v>
          </cell>
          <cell r="E648">
            <v>0</v>
          </cell>
          <cell r="F648">
            <v>0</v>
          </cell>
          <cell r="G648">
            <v>0</v>
          </cell>
          <cell r="H648" t="str">
            <v>REG. DE EJEMP. D/FAUNA SILVESTRE MOD.AVE D/PRESA</v>
          </cell>
          <cell r="I648">
            <v>425</v>
          </cell>
        </row>
        <row r="649">
          <cell r="A649">
            <v>57311</v>
          </cell>
          <cell r="B649">
            <v>61710</v>
          </cell>
          <cell r="C649" t="str">
            <v>41611-8-010</v>
          </cell>
          <cell r="D649">
            <v>646</v>
          </cell>
          <cell r="E649">
            <v>0</v>
          </cell>
          <cell r="F649">
            <v>0</v>
          </cell>
          <cell r="G649">
            <v>0</v>
          </cell>
          <cell r="H649" t="str">
            <v>EXPEDICION DE CINTILLOS</v>
          </cell>
          <cell r="I649">
            <v>426</v>
          </cell>
        </row>
        <row r="650">
          <cell r="A650">
            <v>57312</v>
          </cell>
          <cell r="B650">
            <v>61711</v>
          </cell>
          <cell r="C650" t="str">
            <v>41611-8-011</v>
          </cell>
          <cell r="D650">
            <v>647</v>
          </cell>
          <cell r="E650">
            <v>0</v>
          </cell>
          <cell r="F650">
            <v>0</v>
          </cell>
          <cell r="G650">
            <v>0</v>
          </cell>
          <cell r="H650" t="str">
            <v>REG. DE EJEMP. D/ FAUNA SILV. MOD. MASCOTA</v>
          </cell>
          <cell r="I650">
            <v>427</v>
          </cell>
        </row>
        <row r="651">
          <cell r="A651">
            <v>57313</v>
          </cell>
          <cell r="B651">
            <v>61712</v>
          </cell>
          <cell r="C651" t="str">
            <v>41611-8-012</v>
          </cell>
          <cell r="D651">
            <v>648</v>
          </cell>
          <cell r="E651">
            <v>0</v>
          </cell>
          <cell r="F651">
            <v>0</v>
          </cell>
          <cell r="G651">
            <v>0</v>
          </cell>
          <cell r="H651" t="str">
            <v>ACT. DE LA LICENCIA DE PRESTADOR DE SERVICIO</v>
          </cell>
          <cell r="I651">
            <v>428</v>
          </cell>
        </row>
        <row r="652">
          <cell r="A652">
            <v>57314</v>
          </cell>
          <cell r="B652">
            <v>61713</v>
          </cell>
          <cell r="C652" t="str">
            <v>41611-8-013</v>
          </cell>
          <cell r="D652">
            <v>649</v>
          </cell>
          <cell r="E652">
            <v>0</v>
          </cell>
          <cell r="F652">
            <v>0</v>
          </cell>
          <cell r="G652">
            <v>0</v>
          </cell>
          <cell r="H652" t="str">
            <v>TRAMITE PARA EXPEDICION DE PERMISOS P/PESCA DEPORTIVA</v>
          </cell>
          <cell r="I652">
            <v>429</v>
          </cell>
        </row>
        <row r="653">
          <cell r="A653">
            <v>57315</v>
          </cell>
          <cell r="B653">
            <v>61714</v>
          </cell>
          <cell r="C653" t="str">
            <v>41611-8-014</v>
          </cell>
          <cell r="D653">
            <v>650</v>
          </cell>
          <cell r="E653">
            <v>0</v>
          </cell>
          <cell r="F653">
            <v>0</v>
          </cell>
          <cell r="G653">
            <v>0</v>
          </cell>
          <cell r="H653" t="str">
            <v>MULTAS DE PARQUES Y VIDA SILVESTRE</v>
          </cell>
          <cell r="I653">
            <v>430</v>
          </cell>
        </row>
        <row r="654">
          <cell r="A654">
            <v>57316</v>
          </cell>
          <cell r="B654">
            <v>61715</v>
          </cell>
          <cell r="C654" t="str">
            <v>41611-8-015</v>
          </cell>
          <cell r="D654">
            <v>651</v>
          </cell>
          <cell r="E654">
            <v>0</v>
          </cell>
          <cell r="F654">
            <v>0</v>
          </cell>
          <cell r="G654">
            <v>0</v>
          </cell>
          <cell r="H654" t="str">
            <v>REGISTRO DE PADRON DE PARQ. ZOO Y ESP. PUB. (PIMVS)</v>
          </cell>
          <cell r="I654">
            <v>431</v>
          </cell>
        </row>
        <row r="655">
          <cell r="A655">
            <v>0</v>
          </cell>
          <cell r="B655">
            <v>0</v>
          </cell>
          <cell r="C655">
            <v>0</v>
          </cell>
          <cell r="D655">
            <v>652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</row>
        <row r="656">
          <cell r="A656">
            <v>0</v>
          </cell>
          <cell r="B656">
            <v>618</v>
          </cell>
          <cell r="C656" t="str">
            <v>41611-9-000</v>
          </cell>
          <cell r="D656">
            <v>653</v>
          </cell>
          <cell r="F656">
            <v>0</v>
          </cell>
          <cell r="G656" t="str">
            <v>MULTAS ADMINISTRATIVAS FEDERALES NO FISCALES</v>
          </cell>
          <cell r="H656">
            <v>0</v>
          </cell>
        </row>
        <row r="657">
          <cell r="A657">
            <v>58901</v>
          </cell>
          <cell r="B657">
            <v>61801</v>
          </cell>
          <cell r="C657" t="str">
            <v>41611-9-001</v>
          </cell>
          <cell r="D657">
            <v>654</v>
          </cell>
          <cell r="F657">
            <v>0</v>
          </cell>
          <cell r="G657">
            <v>0</v>
          </cell>
          <cell r="H657" t="str">
            <v>MULTAS INFRACC.LEY FED.TRABAJO 98%</v>
          </cell>
          <cell r="I657">
            <v>432</v>
          </cell>
        </row>
        <row r="658">
          <cell r="A658">
            <v>58902</v>
          </cell>
          <cell r="B658">
            <v>61802</v>
          </cell>
          <cell r="C658" t="str">
            <v>41611-9-002</v>
          </cell>
          <cell r="D658">
            <v>655</v>
          </cell>
          <cell r="F658">
            <v>0</v>
          </cell>
          <cell r="G658">
            <v>0</v>
          </cell>
          <cell r="H658" t="str">
            <v>MULTAS INFR.REGLEMEN.DE TRANS.FED.98%</v>
          </cell>
          <cell r="I658">
            <v>433</v>
          </cell>
        </row>
        <row r="659">
          <cell r="A659">
            <v>58903</v>
          </cell>
          <cell r="B659">
            <v>61803</v>
          </cell>
          <cell r="C659" t="str">
            <v>41611-9-003</v>
          </cell>
          <cell r="D659">
            <v>656</v>
          </cell>
          <cell r="F659">
            <v>0</v>
          </cell>
          <cell r="G659">
            <v>0</v>
          </cell>
          <cell r="H659" t="str">
            <v>MULTAS DE LA PROFECO 98%</v>
          </cell>
          <cell r="I659">
            <v>434</v>
          </cell>
        </row>
        <row r="660">
          <cell r="A660">
            <v>58904</v>
          </cell>
          <cell r="B660">
            <v>61804</v>
          </cell>
          <cell r="C660" t="str">
            <v>41611-9-004</v>
          </cell>
          <cell r="D660">
            <v>657</v>
          </cell>
          <cell r="F660">
            <v>0</v>
          </cell>
          <cell r="G660">
            <v>0</v>
          </cell>
          <cell r="H660" t="str">
            <v>MULTAS DE VARIAS DEP. FED. 98%</v>
          </cell>
          <cell r="I660">
            <v>435</v>
          </cell>
        </row>
        <row r="661">
          <cell r="A661">
            <v>58905</v>
          </cell>
          <cell r="B661">
            <v>61805</v>
          </cell>
          <cell r="C661" t="str">
            <v>41611-9-005</v>
          </cell>
          <cell r="D661">
            <v>658</v>
          </cell>
          <cell r="F661">
            <v>0</v>
          </cell>
          <cell r="G661">
            <v>0</v>
          </cell>
          <cell r="H661" t="str">
            <v>MULTAS SECOFI 98%</v>
          </cell>
          <cell r="I661">
            <v>436</v>
          </cell>
        </row>
        <row r="662">
          <cell r="A662">
            <v>58906</v>
          </cell>
          <cell r="B662">
            <v>61806</v>
          </cell>
          <cell r="C662" t="str">
            <v>41611-9-006</v>
          </cell>
          <cell r="D662">
            <v>659</v>
          </cell>
          <cell r="F662">
            <v>0</v>
          </cell>
          <cell r="G662">
            <v>0</v>
          </cell>
          <cell r="H662" t="str">
            <v>MULTAS PROFEPA 98%</v>
          </cell>
          <cell r="I662">
            <v>437</v>
          </cell>
        </row>
        <row r="663">
          <cell r="A663">
            <v>78901</v>
          </cell>
          <cell r="B663">
            <v>61807</v>
          </cell>
          <cell r="C663" t="str">
            <v>41611-9-009</v>
          </cell>
          <cell r="D663">
            <v>660</v>
          </cell>
          <cell r="F663">
            <v>0</v>
          </cell>
          <cell r="G663">
            <v>0</v>
          </cell>
          <cell r="H663" t="str">
            <v>MULTAS INFRACC.LEY FED.TRABAJO 2%</v>
          </cell>
          <cell r="I663">
            <v>438</v>
          </cell>
        </row>
        <row r="664">
          <cell r="A664">
            <v>78902</v>
          </cell>
          <cell r="B664">
            <v>61808</v>
          </cell>
          <cell r="C664" t="str">
            <v>41611-9-010</v>
          </cell>
          <cell r="D664">
            <v>661</v>
          </cell>
          <cell r="E664">
            <v>0</v>
          </cell>
          <cell r="F664">
            <v>0</v>
          </cell>
          <cell r="G664">
            <v>0</v>
          </cell>
          <cell r="H664" t="str">
            <v>MULTAS INFR.REGLEMEN.DE TRANS.FED.2%</v>
          </cell>
          <cell r="I664">
            <v>439</v>
          </cell>
        </row>
        <row r="665">
          <cell r="A665">
            <v>78903</v>
          </cell>
          <cell r="B665">
            <v>61809</v>
          </cell>
          <cell r="C665" t="str">
            <v>41611-9-011</v>
          </cell>
          <cell r="D665">
            <v>662</v>
          </cell>
          <cell r="E665">
            <v>0</v>
          </cell>
          <cell r="F665">
            <v>0</v>
          </cell>
          <cell r="G665">
            <v>0</v>
          </cell>
          <cell r="H665" t="str">
            <v>MULTAS DE LA PROFECO 2%</v>
          </cell>
          <cell r="I665">
            <v>440</v>
          </cell>
        </row>
        <row r="666">
          <cell r="A666">
            <v>78904</v>
          </cell>
          <cell r="B666">
            <v>61810</v>
          </cell>
          <cell r="C666" t="str">
            <v>41611-9-012</v>
          </cell>
          <cell r="D666">
            <v>663</v>
          </cell>
          <cell r="E666">
            <v>0</v>
          </cell>
          <cell r="F666">
            <v>0</v>
          </cell>
          <cell r="G666">
            <v>0</v>
          </cell>
          <cell r="H666" t="str">
            <v>MULTAS DE VARIAS DEP. FED. 2%</v>
          </cell>
          <cell r="I666">
            <v>441</v>
          </cell>
        </row>
        <row r="667">
          <cell r="A667">
            <v>78905</v>
          </cell>
          <cell r="B667">
            <v>61811</v>
          </cell>
          <cell r="C667" t="str">
            <v>41611-9-013</v>
          </cell>
          <cell r="D667">
            <v>664</v>
          </cell>
          <cell r="E667">
            <v>0</v>
          </cell>
          <cell r="F667">
            <v>0</v>
          </cell>
          <cell r="G667">
            <v>0</v>
          </cell>
          <cell r="H667" t="str">
            <v>MULTAS SECOFI 2%</v>
          </cell>
          <cell r="I667">
            <v>442</v>
          </cell>
        </row>
        <row r="668">
          <cell r="A668">
            <v>78906</v>
          </cell>
          <cell r="B668">
            <v>61812</v>
          </cell>
          <cell r="C668" t="str">
            <v>41611-9-014</v>
          </cell>
          <cell r="D668">
            <v>665</v>
          </cell>
          <cell r="E668">
            <v>0</v>
          </cell>
          <cell r="F668">
            <v>0</v>
          </cell>
          <cell r="G668">
            <v>0</v>
          </cell>
          <cell r="H668" t="str">
            <v>MULTAS PROFEPA 2%</v>
          </cell>
          <cell r="I668">
            <v>443</v>
          </cell>
        </row>
        <row r="669">
          <cell r="A669">
            <v>58910</v>
          </cell>
          <cell r="B669">
            <v>61813</v>
          </cell>
          <cell r="C669" t="str">
            <v>41611-9-007</v>
          </cell>
          <cell r="D669">
            <v>666</v>
          </cell>
          <cell r="E669">
            <v>0</v>
          </cell>
          <cell r="F669">
            <v>0</v>
          </cell>
          <cell r="G669">
            <v>0</v>
          </cell>
          <cell r="H669" t="str">
            <v>DEV S/MULTAS ADMVAS. FED 98%</v>
          </cell>
          <cell r="I669">
            <v>444</v>
          </cell>
        </row>
        <row r="670">
          <cell r="A670">
            <v>78910</v>
          </cell>
          <cell r="B670">
            <v>61814</v>
          </cell>
          <cell r="C670" t="str">
            <v>41611-9-015</v>
          </cell>
          <cell r="D670">
            <v>667</v>
          </cell>
          <cell r="E670">
            <v>0</v>
          </cell>
          <cell r="F670">
            <v>0</v>
          </cell>
          <cell r="G670">
            <v>0</v>
          </cell>
          <cell r="H670" t="str">
            <v>DEV S/MULTAS ADMVAS. FED 2%</v>
          </cell>
          <cell r="I670">
            <v>445</v>
          </cell>
        </row>
        <row r="671">
          <cell r="A671">
            <v>57913</v>
          </cell>
          <cell r="B671">
            <v>61815</v>
          </cell>
          <cell r="C671" t="str">
            <v>41611-9-008</v>
          </cell>
          <cell r="D671">
            <v>668</v>
          </cell>
          <cell r="E671">
            <v>0</v>
          </cell>
          <cell r="F671">
            <v>0</v>
          </cell>
          <cell r="G671">
            <v>0</v>
          </cell>
          <cell r="H671" t="str">
            <v>ACT.DE MULTAS ADMVAS.FED.NO FISCALES 98%</v>
          </cell>
          <cell r="I671">
            <v>446</v>
          </cell>
        </row>
        <row r="672">
          <cell r="A672">
            <v>77913</v>
          </cell>
          <cell r="B672">
            <v>61816</v>
          </cell>
          <cell r="C672" t="str">
            <v>41611-9-016</v>
          </cell>
          <cell r="D672">
            <v>669</v>
          </cell>
          <cell r="E672">
            <v>0</v>
          </cell>
          <cell r="F672">
            <v>0</v>
          </cell>
          <cell r="G672">
            <v>0</v>
          </cell>
          <cell r="H672" t="str">
            <v>ACT.DE MULTAS ADMVAS.FED.NO FISCALES 2%</v>
          </cell>
          <cell r="I672">
            <v>447</v>
          </cell>
        </row>
        <row r="673">
          <cell r="A673">
            <v>57615</v>
          </cell>
          <cell r="B673">
            <v>61817</v>
          </cell>
          <cell r="C673" t="str">
            <v>41611-9-017</v>
          </cell>
          <cell r="D673">
            <v>670</v>
          </cell>
          <cell r="E673">
            <v>0</v>
          </cell>
          <cell r="F673">
            <v>0</v>
          </cell>
          <cell r="G673">
            <v>0</v>
          </cell>
          <cell r="H673" t="str">
            <v>REC.MULTAS ADMVAS.FED.NO FISCALES 98%</v>
          </cell>
          <cell r="I673">
            <v>448</v>
          </cell>
        </row>
        <row r="674">
          <cell r="A674">
            <v>77615</v>
          </cell>
          <cell r="B674">
            <v>61818</v>
          </cell>
          <cell r="C674" t="str">
            <v>41611-9-018</v>
          </cell>
          <cell r="D674">
            <v>671</v>
          </cell>
          <cell r="E674">
            <v>0</v>
          </cell>
          <cell r="F674">
            <v>0</v>
          </cell>
          <cell r="G674">
            <v>0</v>
          </cell>
          <cell r="H674" t="str">
            <v>REC.MULTAS ADMVAS.FED.NO FISCALES 2%</v>
          </cell>
          <cell r="I674">
            <v>449</v>
          </cell>
        </row>
        <row r="675">
          <cell r="A675">
            <v>57408</v>
          </cell>
          <cell r="B675">
            <v>61819</v>
          </cell>
          <cell r="C675" t="str">
            <v>41611-9-019</v>
          </cell>
          <cell r="D675">
            <v>672</v>
          </cell>
          <cell r="E675">
            <v>0</v>
          </cell>
          <cell r="F675">
            <v>0</v>
          </cell>
          <cell r="G675">
            <v>0</v>
          </cell>
          <cell r="H675" t="str">
            <v>GASTOS DE EJECUCION MULTAS FED.NO FISC.</v>
          </cell>
          <cell r="I675">
            <v>450</v>
          </cell>
        </row>
        <row r="676">
          <cell r="A676">
            <v>57604</v>
          </cell>
          <cell r="B676">
            <v>61820</v>
          </cell>
          <cell r="C676" t="str">
            <v>41611-9-020</v>
          </cell>
          <cell r="D676">
            <v>673</v>
          </cell>
          <cell r="E676">
            <v>0</v>
          </cell>
          <cell r="F676">
            <v>0</v>
          </cell>
          <cell r="G676">
            <v>0</v>
          </cell>
          <cell r="H676" t="str">
            <v>INTERESES POR PLAZO 98%</v>
          </cell>
          <cell r="I676">
            <v>451</v>
          </cell>
        </row>
        <row r="677">
          <cell r="A677">
            <v>77604</v>
          </cell>
          <cell r="B677">
            <v>61821</v>
          </cell>
          <cell r="C677" t="str">
            <v>41611-9-021</v>
          </cell>
          <cell r="D677">
            <v>674</v>
          </cell>
          <cell r="E677">
            <v>0</v>
          </cell>
          <cell r="F677">
            <v>0</v>
          </cell>
          <cell r="G677">
            <v>0</v>
          </cell>
          <cell r="H677" t="str">
            <v>INTERESES POR PLAZO 2%</v>
          </cell>
          <cell r="I677">
            <v>452</v>
          </cell>
        </row>
        <row r="678">
          <cell r="A678">
            <v>58001</v>
          </cell>
          <cell r="B678">
            <v>61822</v>
          </cell>
          <cell r="C678" t="str">
            <v>41611-9-022</v>
          </cell>
          <cell r="D678">
            <v>675</v>
          </cell>
          <cell r="E678">
            <v>0</v>
          </cell>
          <cell r="F678">
            <v>0</v>
          </cell>
          <cell r="G678">
            <v>0</v>
          </cell>
          <cell r="H678" t="str">
            <v>HONORARIOS EJECUCION CONTROL VEHICULAR</v>
          </cell>
          <cell r="I678">
            <v>453</v>
          </cell>
        </row>
        <row r="679">
          <cell r="A679">
            <v>58003</v>
          </cell>
          <cell r="B679">
            <v>61823</v>
          </cell>
          <cell r="C679" t="str">
            <v>41611-9-023</v>
          </cell>
          <cell r="D679">
            <v>676</v>
          </cell>
          <cell r="E679">
            <v>0</v>
          </cell>
          <cell r="F679">
            <v>0</v>
          </cell>
          <cell r="G679">
            <v>0</v>
          </cell>
          <cell r="H679" t="str">
            <v>HONORARIOS EJECUCION POR CONTROLOBLIG.100%</v>
          </cell>
          <cell r="I679">
            <v>454</v>
          </cell>
        </row>
        <row r="680">
          <cell r="A680">
            <v>58005</v>
          </cell>
          <cell r="B680">
            <v>61824</v>
          </cell>
          <cell r="C680" t="str">
            <v>41611-9-024</v>
          </cell>
          <cell r="D680">
            <v>677</v>
          </cell>
          <cell r="E680">
            <v>0</v>
          </cell>
          <cell r="F680">
            <v>0</v>
          </cell>
          <cell r="G680">
            <v>0</v>
          </cell>
          <cell r="H680" t="str">
            <v>HONORARIOS DE NOTIFICACIÓN CRÉDITOS Y COBRANZAS</v>
          </cell>
        </row>
        <row r="681">
          <cell r="A681">
            <v>0</v>
          </cell>
          <cell r="B681">
            <v>0</v>
          </cell>
          <cell r="C681">
            <v>0</v>
          </cell>
          <cell r="D681">
            <v>678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</row>
        <row r="682">
          <cell r="A682">
            <v>0</v>
          </cell>
          <cell r="B682">
            <v>619</v>
          </cell>
          <cell r="C682">
            <v>0</v>
          </cell>
          <cell r="D682">
            <v>679</v>
          </cell>
          <cell r="E682">
            <v>0</v>
          </cell>
          <cell r="F682">
            <v>0</v>
          </cell>
          <cell r="G682" t="str">
            <v>APROVECHAMIENTOS TIPO CORRIENTE VARIOS</v>
          </cell>
          <cell r="H682">
            <v>0</v>
          </cell>
        </row>
        <row r="683">
          <cell r="A683">
            <v>20526</v>
          </cell>
          <cell r="B683">
            <v>61901</v>
          </cell>
          <cell r="C683" t="str">
            <v>41621-1-001</v>
          </cell>
          <cell r="D683">
            <v>680</v>
          </cell>
          <cell r="E683">
            <v>0</v>
          </cell>
          <cell r="F683">
            <v>0</v>
          </cell>
          <cell r="G683">
            <v>0</v>
          </cell>
          <cell r="H683" t="str">
            <v>MULTAS Y AJUSTES</v>
          </cell>
          <cell r="I683">
            <v>455</v>
          </cell>
        </row>
        <row r="684">
          <cell r="A684">
            <v>40100</v>
          </cell>
          <cell r="B684">
            <v>61902</v>
          </cell>
          <cell r="C684" t="str">
            <v>41621-1-002</v>
          </cell>
          <cell r="D684">
            <v>681</v>
          </cell>
          <cell r="E684">
            <v>0</v>
          </cell>
          <cell r="F684">
            <v>0</v>
          </cell>
          <cell r="G684">
            <v>0</v>
          </cell>
          <cell r="H684" t="str">
            <v>MULTAS</v>
          </cell>
          <cell r="I684">
            <v>456</v>
          </cell>
        </row>
        <row r="685">
          <cell r="A685">
            <v>40101</v>
          </cell>
          <cell r="B685">
            <v>61903</v>
          </cell>
          <cell r="C685" t="str">
            <v>41621-1-003</v>
          </cell>
          <cell r="D685">
            <v>682</v>
          </cell>
          <cell r="E685">
            <v>0</v>
          </cell>
          <cell r="F685">
            <v>0</v>
          </cell>
          <cell r="G685">
            <v>0</v>
          </cell>
          <cell r="H685" t="str">
            <v>MULTAS IMP. P/LA AGENCIA ESTATAL TRANSPORTE</v>
          </cell>
          <cell r="I685">
            <v>457</v>
          </cell>
        </row>
        <row r="686">
          <cell r="A686">
            <v>40102</v>
          </cell>
          <cell r="B686">
            <v>61904</v>
          </cell>
          <cell r="C686" t="str">
            <v>41621-1-004</v>
          </cell>
          <cell r="D686">
            <v>683</v>
          </cell>
          <cell r="E686">
            <v>0</v>
          </cell>
          <cell r="F686">
            <v>0</v>
          </cell>
          <cell r="G686">
            <v>0</v>
          </cell>
          <cell r="H686" t="str">
            <v>MULTAS DE LA SUBSECRETARIA DE SALUD</v>
          </cell>
          <cell r="I686">
            <v>458</v>
          </cell>
        </row>
        <row r="687">
          <cell r="A687">
            <v>40103</v>
          </cell>
          <cell r="B687">
            <v>61905</v>
          </cell>
          <cell r="C687" t="str">
            <v>41621-1-005</v>
          </cell>
          <cell r="D687">
            <v>684</v>
          </cell>
          <cell r="E687">
            <v>0</v>
          </cell>
          <cell r="F687">
            <v>0</v>
          </cell>
          <cell r="G687">
            <v>0</v>
          </cell>
          <cell r="H687" t="str">
            <v>MULTAS DE LA SUBSECRETARIA DE ECOLOGIA</v>
          </cell>
          <cell r="I687">
            <v>459</v>
          </cell>
        </row>
        <row r="688">
          <cell r="A688">
            <v>40104</v>
          </cell>
          <cell r="B688">
            <v>61906</v>
          </cell>
          <cell r="C688" t="str">
            <v>41621-1-006</v>
          </cell>
          <cell r="D688">
            <v>685</v>
          </cell>
          <cell r="E688">
            <v>0</v>
          </cell>
          <cell r="F688">
            <v>0</v>
          </cell>
          <cell r="G688">
            <v>0</v>
          </cell>
          <cell r="H688" t="str">
            <v>MULTAS DE LA SUBSECRETARIA DEL TRABAJO</v>
          </cell>
          <cell r="I688">
            <v>460</v>
          </cell>
        </row>
        <row r="689">
          <cell r="A689">
            <v>40105</v>
          </cell>
          <cell r="B689">
            <v>61907</v>
          </cell>
          <cell r="C689" t="str">
            <v>41621-1-011</v>
          </cell>
          <cell r="D689">
            <v>686</v>
          </cell>
          <cell r="E689">
            <v>0</v>
          </cell>
          <cell r="F689">
            <v>0</v>
          </cell>
          <cell r="G689">
            <v>0</v>
          </cell>
          <cell r="H689" t="str">
            <v>OTRAS MULTAS</v>
          </cell>
          <cell r="I689">
            <v>461</v>
          </cell>
        </row>
        <row r="690">
          <cell r="A690">
            <v>40107</v>
          </cell>
          <cell r="B690">
            <v>61908</v>
          </cell>
          <cell r="C690" t="str">
            <v>41621-1-007</v>
          </cell>
          <cell r="D690">
            <v>687</v>
          </cell>
          <cell r="E690">
            <v>0</v>
          </cell>
          <cell r="F690">
            <v>0</v>
          </cell>
          <cell r="G690">
            <v>0</v>
          </cell>
          <cell r="H690" t="str">
            <v>MULTAS DIRECC PROTECCION CIVIL</v>
          </cell>
          <cell r="I690">
            <v>462</v>
          </cell>
        </row>
        <row r="691">
          <cell r="A691">
            <v>40117</v>
          </cell>
          <cell r="B691">
            <v>61909</v>
          </cell>
          <cell r="C691" t="str">
            <v>41621-1-008</v>
          </cell>
          <cell r="D691">
            <v>688</v>
          </cell>
          <cell r="E691">
            <v>0</v>
          </cell>
          <cell r="F691">
            <v>0</v>
          </cell>
          <cell r="G691">
            <v>0</v>
          </cell>
          <cell r="H691" t="str">
            <v>MULTAS PODER JUDICIAL</v>
          </cell>
          <cell r="I691">
            <v>463</v>
          </cell>
        </row>
        <row r="692">
          <cell r="A692">
            <v>40118</v>
          </cell>
          <cell r="B692">
            <v>61910</v>
          </cell>
          <cell r="C692" t="str">
            <v>41621-1-009</v>
          </cell>
          <cell r="D692">
            <v>689</v>
          </cell>
          <cell r="E692">
            <v>0</v>
          </cell>
          <cell r="F692">
            <v>0</v>
          </cell>
          <cell r="G692">
            <v>0</v>
          </cell>
          <cell r="H692" t="str">
            <v>MULTAS IMPUESTAS POR LA CONTRALORIA</v>
          </cell>
          <cell r="I692">
            <v>464</v>
          </cell>
        </row>
        <row r="693">
          <cell r="A693">
            <v>40119</v>
          </cell>
          <cell r="B693">
            <v>61911</v>
          </cell>
          <cell r="C693" t="str">
            <v>41621-1-010</v>
          </cell>
          <cell r="D693">
            <v>690</v>
          </cell>
          <cell r="E693">
            <v>0</v>
          </cell>
          <cell r="F693">
            <v>0</v>
          </cell>
          <cell r="G693">
            <v>0</v>
          </cell>
          <cell r="H693" t="str">
            <v>MULTAS TRANSP. PUBLICO (TAXIS SIN CONCESION)</v>
          </cell>
          <cell r="I693">
            <v>465</v>
          </cell>
        </row>
        <row r="694">
          <cell r="A694">
            <v>40601</v>
          </cell>
          <cell r="B694">
            <v>61912</v>
          </cell>
          <cell r="C694" t="str">
            <v>41621-2-002</v>
          </cell>
          <cell r="D694">
            <v>691</v>
          </cell>
          <cell r="E694">
            <v>0</v>
          </cell>
          <cell r="F694">
            <v>0</v>
          </cell>
          <cell r="G694">
            <v>0</v>
          </cell>
          <cell r="H694" t="str">
            <v>ACTUALIZACION MULTAS ESTATALES DIR. CRED. Y COB</v>
          </cell>
          <cell r="I694">
            <v>466</v>
          </cell>
        </row>
        <row r="695">
          <cell r="A695">
            <v>40602</v>
          </cell>
          <cell r="B695">
            <v>61913</v>
          </cell>
          <cell r="C695" t="str">
            <v>41621-2-001</v>
          </cell>
          <cell r="D695">
            <v>692</v>
          </cell>
          <cell r="E695">
            <v>0</v>
          </cell>
          <cell r="F695">
            <v>0</v>
          </cell>
          <cell r="G695">
            <v>0</v>
          </cell>
          <cell r="H695" t="str">
            <v>ACTUALIZACION MULTAS AGENCIA ESTATAL DEL TRANSPORTE</v>
          </cell>
          <cell r="I695">
            <v>467</v>
          </cell>
        </row>
        <row r="696">
          <cell r="A696">
            <v>40163</v>
          </cell>
          <cell r="B696">
            <v>61914</v>
          </cell>
          <cell r="C696" t="str">
            <v>41621-3-001</v>
          </cell>
          <cell r="D696">
            <v>693</v>
          </cell>
          <cell r="F696">
            <v>0</v>
          </cell>
          <cell r="G696">
            <v>0</v>
          </cell>
          <cell r="H696" t="str">
            <v>SUBSIDIO MULTAS TRANSPORTE PUB. (TAXIS SIN CONCESION)</v>
          </cell>
          <cell r="I696">
            <v>468</v>
          </cell>
        </row>
        <row r="697">
          <cell r="A697">
            <v>40300</v>
          </cell>
          <cell r="B697">
            <v>61915</v>
          </cell>
          <cell r="C697" t="str">
            <v>41621-4-001</v>
          </cell>
          <cell r="D697">
            <v>694</v>
          </cell>
          <cell r="F697">
            <v>0</v>
          </cell>
          <cell r="G697">
            <v>0</v>
          </cell>
          <cell r="H697" t="str">
            <v>SANCIONES ADMINISTRATIVAS</v>
          </cell>
          <cell r="I697">
            <v>469</v>
          </cell>
        </row>
        <row r="698">
          <cell r="A698">
            <v>40906</v>
          </cell>
          <cell r="B698">
            <v>61916</v>
          </cell>
          <cell r="C698" t="str">
            <v>41621-4-002</v>
          </cell>
          <cell r="D698">
            <v>695</v>
          </cell>
          <cell r="F698">
            <v>0</v>
          </cell>
          <cell r="G698">
            <v>0</v>
          </cell>
          <cell r="H698" t="str">
            <v>SANCIONES A CONTRATISTAS P.E.I.</v>
          </cell>
          <cell r="I698">
            <v>470</v>
          </cell>
        </row>
        <row r="699">
          <cell r="A699">
            <v>40500</v>
          </cell>
          <cell r="B699">
            <v>61917</v>
          </cell>
          <cell r="C699" t="str">
            <v>41621-5-001</v>
          </cell>
          <cell r="D699">
            <v>696</v>
          </cell>
          <cell r="E699">
            <v>0</v>
          </cell>
          <cell r="F699">
            <v>0</v>
          </cell>
          <cell r="G699">
            <v>0</v>
          </cell>
          <cell r="H699" t="str">
            <v>GASTOS DE EJECUCION</v>
          </cell>
          <cell r="I699">
            <v>471</v>
          </cell>
        </row>
        <row r="700">
          <cell r="A700">
            <v>41000</v>
          </cell>
          <cell r="B700">
            <v>61918</v>
          </cell>
          <cell r="C700" t="str">
            <v>41691-1-001</v>
          </cell>
          <cell r="D700">
            <v>697</v>
          </cell>
          <cell r="E700">
            <v>0</v>
          </cell>
          <cell r="F700">
            <v>0</v>
          </cell>
          <cell r="G700">
            <v>0</v>
          </cell>
          <cell r="H700" t="str">
            <v>DONATIVOS PARA OBRAS Y GASTOS PUBLICOS</v>
          </cell>
          <cell r="I700">
            <v>472</v>
          </cell>
        </row>
        <row r="701">
          <cell r="A701">
            <v>41001</v>
          </cell>
          <cell r="B701">
            <v>61919</v>
          </cell>
          <cell r="C701" t="str">
            <v>41691-1-002</v>
          </cell>
          <cell r="D701">
            <v>698</v>
          </cell>
          <cell r="E701">
            <v>0</v>
          </cell>
          <cell r="F701">
            <v>0</v>
          </cell>
          <cell r="G701">
            <v>0</v>
          </cell>
          <cell r="H701" t="str">
            <v>DONATIVOS PARA OBRAS VIA RAPIDA</v>
          </cell>
          <cell r="I701">
            <v>473</v>
          </cell>
        </row>
        <row r="702">
          <cell r="A702">
            <v>41004</v>
          </cell>
          <cell r="B702">
            <v>61920</v>
          </cell>
          <cell r="C702" t="str">
            <v>41691-1-003</v>
          </cell>
          <cell r="D702">
            <v>699</v>
          </cell>
          <cell r="E702">
            <v>0</v>
          </cell>
          <cell r="F702">
            <v>0</v>
          </cell>
          <cell r="G702">
            <v>0</v>
          </cell>
          <cell r="H702" t="str">
            <v>DONATIVOS PARA CRUZ ROJA</v>
          </cell>
          <cell r="I702">
            <v>474</v>
          </cell>
        </row>
        <row r="703">
          <cell r="A703">
            <v>41005</v>
          </cell>
          <cell r="B703">
            <v>61921</v>
          </cell>
          <cell r="C703" t="str">
            <v>41691-1-004</v>
          </cell>
          <cell r="D703">
            <v>700</v>
          </cell>
          <cell r="E703">
            <v>0</v>
          </cell>
          <cell r="F703">
            <v>0</v>
          </cell>
          <cell r="G703">
            <v>0</v>
          </cell>
          <cell r="H703" t="str">
            <v>DONATIVOS PARA PATRONATO DE BOMBEROS</v>
          </cell>
          <cell r="I703">
            <v>475</v>
          </cell>
        </row>
        <row r="704">
          <cell r="A704">
            <v>41006</v>
          </cell>
          <cell r="B704">
            <v>61922</v>
          </cell>
          <cell r="C704" t="str">
            <v>41691-1-005</v>
          </cell>
          <cell r="D704">
            <v>701</v>
          </cell>
          <cell r="E704">
            <v>0</v>
          </cell>
          <cell r="F704">
            <v>0</v>
          </cell>
          <cell r="G704">
            <v>0</v>
          </cell>
          <cell r="H704" t="str">
            <v>DONATIVOS PARA CRUZ VERDE</v>
          </cell>
          <cell r="I704">
            <v>476</v>
          </cell>
        </row>
        <row r="705">
          <cell r="A705">
            <v>41007</v>
          </cell>
          <cell r="B705">
            <v>61923</v>
          </cell>
          <cell r="C705" t="str">
            <v>41691-1-006</v>
          </cell>
          <cell r="D705">
            <v>702</v>
          </cell>
          <cell r="E705">
            <v>0</v>
          </cell>
          <cell r="F705">
            <v>0</v>
          </cell>
          <cell r="G705">
            <v>0</v>
          </cell>
          <cell r="H705" t="str">
            <v>DONATIVOS POR APLICAR</v>
          </cell>
          <cell r="I705">
            <v>477</v>
          </cell>
        </row>
        <row r="706">
          <cell r="A706">
            <v>41008</v>
          </cell>
          <cell r="B706">
            <v>61924</v>
          </cell>
          <cell r="C706" t="str">
            <v>41691-1-007</v>
          </cell>
          <cell r="D706">
            <v>703</v>
          </cell>
          <cell r="E706">
            <v>0</v>
          </cell>
          <cell r="F706">
            <v>0</v>
          </cell>
          <cell r="G706">
            <v>0</v>
          </cell>
          <cell r="H706" t="str">
            <v>DONATIVOS PRO-PATRONATO RECONSTRUYAMOS NL</v>
          </cell>
          <cell r="I706">
            <v>478</v>
          </cell>
        </row>
        <row r="707">
          <cell r="A707">
            <v>40904</v>
          </cell>
          <cell r="B707">
            <v>61925</v>
          </cell>
          <cell r="C707" t="str">
            <v>41691-2-001</v>
          </cell>
          <cell r="D707">
            <v>704</v>
          </cell>
          <cell r="E707">
            <v>0</v>
          </cell>
          <cell r="F707">
            <v>0</v>
          </cell>
          <cell r="G707">
            <v>0</v>
          </cell>
          <cell r="H707" t="str">
            <v>APORTACIONES C.M.C.I.</v>
          </cell>
          <cell r="I707">
            <v>479</v>
          </cell>
        </row>
        <row r="708">
          <cell r="A708">
            <v>41101</v>
          </cell>
          <cell r="B708">
            <v>61926</v>
          </cell>
          <cell r="C708" t="str">
            <v>41691-2-002</v>
          </cell>
          <cell r="D708">
            <v>705</v>
          </cell>
          <cell r="E708">
            <v>0</v>
          </cell>
          <cell r="F708">
            <v>0</v>
          </cell>
          <cell r="G708">
            <v>0</v>
          </cell>
          <cell r="H708" t="str">
            <v>APORTACIONES UIE</v>
          </cell>
          <cell r="I708">
            <v>480</v>
          </cell>
        </row>
        <row r="709">
          <cell r="A709">
            <v>41102</v>
          </cell>
          <cell r="B709">
            <v>61927</v>
          </cell>
          <cell r="C709" t="str">
            <v>41691-2-003</v>
          </cell>
          <cell r="D709">
            <v>706</v>
          </cell>
          <cell r="E709">
            <v>0</v>
          </cell>
          <cell r="F709">
            <v>0</v>
          </cell>
          <cell r="G709">
            <v>0</v>
          </cell>
          <cell r="H709" t="str">
            <v>APORTACIONES SRIA.CONTRALORIA</v>
          </cell>
          <cell r="I709">
            <v>481</v>
          </cell>
        </row>
        <row r="710">
          <cell r="A710">
            <v>41106</v>
          </cell>
          <cell r="B710">
            <v>61928</v>
          </cell>
          <cell r="C710" t="str">
            <v>41691-2-004</v>
          </cell>
          <cell r="D710">
            <v>707</v>
          </cell>
          <cell r="E710">
            <v>0</v>
          </cell>
          <cell r="F710">
            <v>0</v>
          </cell>
          <cell r="G710">
            <v>0</v>
          </cell>
          <cell r="H710" t="str">
            <v>APORTACIONES ICV</v>
          </cell>
          <cell r="I710">
            <v>482</v>
          </cell>
        </row>
        <row r="711">
          <cell r="A711">
            <v>41109</v>
          </cell>
          <cell r="B711">
            <v>61929</v>
          </cell>
          <cell r="C711" t="str">
            <v>41691-2-005</v>
          </cell>
          <cell r="D711">
            <v>708</v>
          </cell>
          <cell r="E711">
            <v>0</v>
          </cell>
          <cell r="F711">
            <v>0</v>
          </cell>
          <cell r="G711">
            <v>0</v>
          </cell>
          <cell r="H711" t="str">
            <v>APORTACIONES UANL</v>
          </cell>
          <cell r="I711">
            <v>483</v>
          </cell>
        </row>
        <row r="712">
          <cell r="A712">
            <v>41111</v>
          </cell>
          <cell r="B712">
            <v>61930</v>
          </cell>
          <cell r="C712" t="str">
            <v>41691-2-006</v>
          </cell>
          <cell r="D712">
            <v>709</v>
          </cell>
          <cell r="E712">
            <v>0</v>
          </cell>
          <cell r="F712">
            <v>0</v>
          </cell>
          <cell r="G712">
            <v>0</v>
          </cell>
          <cell r="H712" t="str">
            <v>APORTACIONES OTROS ORGANISMOS</v>
          </cell>
          <cell r="I712">
            <v>484</v>
          </cell>
        </row>
        <row r="713">
          <cell r="A713">
            <v>41607</v>
          </cell>
          <cell r="B713">
            <v>61931</v>
          </cell>
          <cell r="C713" t="str">
            <v>41691-2-007</v>
          </cell>
          <cell r="D713">
            <v>710</v>
          </cell>
          <cell r="E713">
            <v>0</v>
          </cell>
          <cell r="F713">
            <v>0</v>
          </cell>
          <cell r="G713">
            <v>0</v>
          </cell>
          <cell r="H713" t="str">
            <v>COORD.DE PROY. INFRAC.ESTRATEGICA (COPIES)</v>
          </cell>
          <cell r="I713">
            <v>485</v>
          </cell>
        </row>
        <row r="714">
          <cell r="A714">
            <v>44001</v>
          </cell>
          <cell r="B714">
            <v>61932</v>
          </cell>
          <cell r="C714" t="str">
            <v>41691-2-008</v>
          </cell>
          <cell r="D714">
            <v>711</v>
          </cell>
          <cell r="E714">
            <v>0</v>
          </cell>
          <cell r="F714">
            <v>0</v>
          </cell>
          <cell r="G714">
            <v>0</v>
          </cell>
          <cell r="H714" t="str">
            <v>MUNICIPIOS AREA METROPOLITANA</v>
          </cell>
          <cell r="I714">
            <v>486</v>
          </cell>
        </row>
        <row r="715">
          <cell r="A715">
            <v>44002</v>
          </cell>
          <cell r="B715">
            <v>61933</v>
          </cell>
          <cell r="C715" t="str">
            <v>41691-2-009</v>
          </cell>
          <cell r="D715">
            <v>712</v>
          </cell>
          <cell r="E715">
            <v>0</v>
          </cell>
          <cell r="F715">
            <v>0</v>
          </cell>
          <cell r="G715">
            <v>0</v>
          </cell>
          <cell r="H715" t="str">
            <v>OTROS MUNICIPIOS</v>
          </cell>
          <cell r="I715">
            <v>487</v>
          </cell>
        </row>
        <row r="716">
          <cell r="A716">
            <v>41002</v>
          </cell>
          <cell r="B716">
            <v>61934</v>
          </cell>
          <cell r="C716" t="str">
            <v>41691-2-010</v>
          </cell>
          <cell r="D716">
            <v>713</v>
          </cell>
          <cell r="E716">
            <v>0</v>
          </cell>
          <cell r="F716">
            <v>0</v>
          </cell>
          <cell r="G716">
            <v>0</v>
          </cell>
          <cell r="H716" t="str">
            <v>APORT. AL GOBIERNO DEL EDO. PORK APOYO DE SEGURIDAD</v>
          </cell>
          <cell r="I716">
            <v>488</v>
          </cell>
        </row>
        <row r="717">
          <cell r="A717">
            <v>40908</v>
          </cell>
          <cell r="B717">
            <v>61935</v>
          </cell>
          <cell r="C717" t="str">
            <v>41691-2-011</v>
          </cell>
          <cell r="D717">
            <v>714</v>
          </cell>
          <cell r="E717">
            <v>0</v>
          </cell>
          <cell r="F717">
            <v>0</v>
          </cell>
          <cell r="G717">
            <v>0</v>
          </cell>
          <cell r="H717" t="str">
            <v>REINTEGROS DE PRESUPUESTO</v>
          </cell>
          <cell r="I717">
            <v>489</v>
          </cell>
        </row>
        <row r="718">
          <cell r="A718">
            <v>40212</v>
          </cell>
          <cell r="B718">
            <v>61936</v>
          </cell>
          <cell r="C718" t="str">
            <v>41681-1-001</v>
          </cell>
          <cell r="D718">
            <v>715</v>
          </cell>
          <cell r="E718">
            <v>0</v>
          </cell>
          <cell r="F718">
            <v>0</v>
          </cell>
          <cell r="G718">
            <v>0</v>
          </cell>
          <cell r="H718" t="str">
            <v>RECARGOS PLUSVALIA LINCOLN</v>
          </cell>
          <cell r="I718">
            <v>491</v>
          </cell>
        </row>
        <row r="719">
          <cell r="A719">
            <v>40209</v>
          </cell>
          <cell r="B719">
            <v>61937</v>
          </cell>
          <cell r="C719" t="str">
            <v>41681-1-002</v>
          </cell>
          <cell r="D719">
            <v>716</v>
          </cell>
          <cell r="E719">
            <v>0</v>
          </cell>
          <cell r="F719">
            <v>0</v>
          </cell>
          <cell r="G719">
            <v>0</v>
          </cell>
          <cell r="H719" t="str">
            <v>RECARGOS POR MULTAS AGENCIA ESTATAL DEL TRANSPORTE</v>
          </cell>
          <cell r="I719">
            <v>492</v>
          </cell>
        </row>
        <row r="720">
          <cell r="A720">
            <v>40210</v>
          </cell>
          <cell r="B720">
            <v>61938</v>
          </cell>
          <cell r="C720" t="str">
            <v>41691-3-001</v>
          </cell>
          <cell r="D720">
            <v>717</v>
          </cell>
          <cell r="E720">
            <v>0</v>
          </cell>
          <cell r="F720">
            <v>0</v>
          </cell>
          <cell r="G720">
            <v>0</v>
          </cell>
          <cell r="H720" t="str">
            <v>INTS. POR PLAZO X MULTAS ESTATALES DIR.CRED.Y COB.</v>
          </cell>
          <cell r="I720">
            <v>493</v>
          </cell>
        </row>
        <row r="721">
          <cell r="A721">
            <v>40206</v>
          </cell>
          <cell r="B721">
            <v>61939</v>
          </cell>
          <cell r="C721" t="str">
            <v>41691-3-002</v>
          </cell>
          <cell r="D721">
            <v>718</v>
          </cell>
          <cell r="E721">
            <v>0</v>
          </cell>
          <cell r="F721">
            <v>0</v>
          </cell>
          <cell r="G721">
            <v>0</v>
          </cell>
          <cell r="H721" t="str">
            <v>INTERESES POR PLAZO I.S.N.</v>
          </cell>
          <cell r="I721">
            <v>494</v>
          </cell>
        </row>
        <row r="722">
          <cell r="A722">
            <v>26902</v>
          </cell>
          <cell r="B722">
            <v>61940</v>
          </cell>
          <cell r="C722" t="str">
            <v>41691-3-003</v>
          </cell>
          <cell r="D722">
            <v>719</v>
          </cell>
          <cell r="E722">
            <v>0</v>
          </cell>
          <cell r="F722">
            <v>0</v>
          </cell>
          <cell r="G722">
            <v>0</v>
          </cell>
          <cell r="H722" t="str">
            <v>INTERESES POR CONVENIO CONTROL VEHICULAR</v>
          </cell>
          <cell r="I722">
            <v>495</v>
          </cell>
        </row>
        <row r="723">
          <cell r="A723">
            <v>40505</v>
          </cell>
          <cell r="B723">
            <v>61941</v>
          </cell>
          <cell r="C723" t="str">
            <v>41681-1-003</v>
          </cell>
          <cell r="D723">
            <v>720</v>
          </cell>
          <cell r="E723">
            <v>0</v>
          </cell>
          <cell r="F723">
            <v>0</v>
          </cell>
          <cell r="G723">
            <v>0</v>
          </cell>
          <cell r="H723" t="str">
            <v>GASTOS DE EJECUCION CHEQUES NO PAGADOS</v>
          </cell>
          <cell r="I723">
            <v>496</v>
          </cell>
        </row>
        <row r="724">
          <cell r="A724">
            <v>40502</v>
          </cell>
          <cell r="B724">
            <v>61942</v>
          </cell>
          <cell r="C724" t="str">
            <v>41681-1-004</v>
          </cell>
          <cell r="D724">
            <v>721</v>
          </cell>
          <cell r="E724">
            <v>0</v>
          </cell>
          <cell r="F724">
            <v>0</v>
          </cell>
          <cell r="G724">
            <v>0</v>
          </cell>
          <cell r="H724" t="str">
            <v>GASTOS DE EJECUCION X MULTAS AGENCIA EST.TRANSP</v>
          </cell>
          <cell r="I724">
            <v>497</v>
          </cell>
        </row>
        <row r="725">
          <cell r="A725">
            <v>40507</v>
          </cell>
          <cell r="B725">
            <v>61943</v>
          </cell>
          <cell r="C725" t="str">
            <v>41691-3-005</v>
          </cell>
          <cell r="D725">
            <v>722</v>
          </cell>
          <cell r="F725">
            <v>0</v>
          </cell>
          <cell r="G725">
            <v>0</v>
          </cell>
          <cell r="H725" t="str">
            <v>COBRO GASTOS EXTRAORDINARIOS</v>
          </cell>
          <cell r="I725">
            <v>498</v>
          </cell>
        </row>
        <row r="726">
          <cell r="A726">
            <v>40509</v>
          </cell>
          <cell r="B726">
            <v>61944</v>
          </cell>
          <cell r="C726" t="str">
            <v>41691-3-004</v>
          </cell>
          <cell r="D726">
            <v>723</v>
          </cell>
          <cell r="E726">
            <v>0</v>
          </cell>
          <cell r="F726">
            <v>0</v>
          </cell>
          <cell r="G726">
            <v>0</v>
          </cell>
          <cell r="H726" t="str">
            <v>GASTOS DE COBRANZA PLUSVALIA LINCOLN</v>
          </cell>
          <cell r="I726">
            <v>499</v>
          </cell>
        </row>
        <row r="727">
          <cell r="A727">
            <v>40701</v>
          </cell>
          <cell r="B727">
            <v>61945</v>
          </cell>
          <cell r="C727" t="str">
            <v>41691-3-006</v>
          </cell>
          <cell r="D727">
            <v>724</v>
          </cell>
          <cell r="E727">
            <v>0</v>
          </cell>
          <cell r="F727">
            <v>0</v>
          </cell>
          <cell r="G727">
            <v>0</v>
          </cell>
          <cell r="H727" t="str">
            <v>SERVICIOS DE MENSAJERIA</v>
          </cell>
          <cell r="I727">
            <v>500</v>
          </cell>
        </row>
        <row r="728">
          <cell r="A728">
            <v>40900</v>
          </cell>
          <cell r="B728">
            <v>61946</v>
          </cell>
          <cell r="C728" t="str">
            <v>41691-3-007</v>
          </cell>
          <cell r="D728">
            <v>725</v>
          </cell>
          <cell r="E728">
            <v>0</v>
          </cell>
          <cell r="F728">
            <v>0</v>
          </cell>
          <cell r="G728">
            <v>0</v>
          </cell>
          <cell r="H728" t="str">
            <v>DIVERSOS</v>
          </cell>
          <cell r="I728">
            <v>501</v>
          </cell>
        </row>
        <row r="729">
          <cell r="A729">
            <v>46001</v>
          </cell>
          <cell r="B729">
            <v>61947</v>
          </cell>
          <cell r="C729" t="str">
            <v>41691-3-008</v>
          </cell>
          <cell r="D729">
            <v>726</v>
          </cell>
          <cell r="E729">
            <v>0</v>
          </cell>
          <cell r="F729">
            <v>0</v>
          </cell>
          <cell r="G729">
            <v>0</v>
          </cell>
          <cell r="H729" t="str">
            <v>DEVOLUCION DIVERSOS APROVECHAMIENTOS</v>
          </cell>
          <cell r="I729">
            <v>502</v>
          </cell>
        </row>
        <row r="730">
          <cell r="A730">
            <v>40250</v>
          </cell>
          <cell r="B730">
            <v>61948</v>
          </cell>
          <cell r="C730" t="str">
            <v>41691-3-009</v>
          </cell>
          <cell r="D730">
            <v>727</v>
          </cell>
          <cell r="E730">
            <v>0</v>
          </cell>
          <cell r="F730">
            <v>0</v>
          </cell>
          <cell r="G730">
            <v>0</v>
          </cell>
          <cell r="H730" t="str">
            <v>BONIFICACIONES PLUSVALIA LINCOLN</v>
          </cell>
          <cell r="I730">
            <v>503</v>
          </cell>
        </row>
        <row r="731">
          <cell r="A731">
            <v>40400</v>
          </cell>
          <cell r="B731">
            <v>61949</v>
          </cell>
          <cell r="C731" t="str">
            <v>41691-3-010</v>
          </cell>
          <cell r="D731">
            <v>728</v>
          </cell>
          <cell r="E731">
            <v>0</v>
          </cell>
          <cell r="F731">
            <v>0</v>
          </cell>
          <cell r="G731">
            <v>0</v>
          </cell>
          <cell r="H731" t="str">
            <v>CONMUTACION DE PENAS</v>
          </cell>
          <cell r="I731">
            <v>504</v>
          </cell>
        </row>
        <row r="732">
          <cell r="A732">
            <v>0</v>
          </cell>
          <cell r="B732">
            <v>61950</v>
          </cell>
          <cell r="C732">
            <v>0</v>
          </cell>
          <cell r="D732">
            <v>729</v>
          </cell>
          <cell r="E732">
            <v>0</v>
          </cell>
          <cell r="F732" t="str">
            <v>P E N D I E N T E</v>
          </cell>
          <cell r="G732">
            <v>0</v>
          </cell>
          <cell r="H732">
            <v>0</v>
          </cell>
          <cell r="I732">
            <v>505</v>
          </cell>
        </row>
        <row r="733">
          <cell r="A733">
            <v>46002</v>
          </cell>
          <cell r="B733">
            <v>61951</v>
          </cell>
          <cell r="C733" t="str">
            <v>41691-3-011</v>
          </cell>
          <cell r="D733">
            <v>730</v>
          </cell>
          <cell r="E733">
            <v>0</v>
          </cell>
          <cell r="F733">
            <v>0</v>
          </cell>
          <cell r="G733">
            <v>0</v>
          </cell>
          <cell r="H733" t="str">
            <v>Dev. ISR, IVA, IETU y Pequeño Contribuyente</v>
          </cell>
          <cell r="I733">
            <v>506</v>
          </cell>
        </row>
        <row r="734">
          <cell r="A734">
            <v>0</v>
          </cell>
          <cell r="B734">
            <v>0</v>
          </cell>
          <cell r="C734">
            <v>0</v>
          </cell>
          <cell r="D734">
            <v>731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</row>
        <row r="735">
          <cell r="A735">
            <v>0</v>
          </cell>
          <cell r="B735">
            <v>62</v>
          </cell>
          <cell r="C735">
            <v>0</v>
          </cell>
          <cell r="D735">
            <v>732</v>
          </cell>
          <cell r="E735">
            <v>0</v>
          </cell>
          <cell r="F735" t="str">
            <v>APROVECHAMIENTOS DE CAPITAL</v>
          </cell>
          <cell r="G735">
            <v>0</v>
          </cell>
          <cell r="H735">
            <v>0</v>
          </cell>
          <cell r="I735">
            <v>0</v>
          </cell>
        </row>
        <row r="736">
          <cell r="A736">
            <v>0</v>
          </cell>
          <cell r="B736">
            <v>0</v>
          </cell>
          <cell r="C736">
            <v>0</v>
          </cell>
          <cell r="D736">
            <v>733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</row>
        <row r="737">
          <cell r="A737">
            <v>0</v>
          </cell>
          <cell r="B737">
            <v>0</v>
          </cell>
          <cell r="C737">
            <v>0</v>
          </cell>
          <cell r="D737">
            <v>734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</row>
        <row r="738">
          <cell r="A738">
            <v>0</v>
          </cell>
          <cell r="B738">
            <v>69</v>
          </cell>
          <cell r="C738" t="str">
            <v>41921-0-000</v>
          </cell>
          <cell r="D738">
            <v>735</v>
          </cell>
          <cell r="E738">
            <v>0</v>
          </cell>
          <cell r="F738" t="str">
            <v>APROVECHAMIENTOS NO COMPRENDIDOS EN LAS FRACCIONES DE LA LEY DE INGRESOS</v>
          </cell>
          <cell r="G738">
            <v>0</v>
          </cell>
          <cell r="H738">
            <v>0</v>
          </cell>
          <cell r="I738">
            <v>0</v>
          </cell>
        </row>
        <row r="739">
          <cell r="A739">
            <v>0</v>
          </cell>
          <cell r="B739">
            <v>0</v>
          </cell>
          <cell r="C739">
            <v>0</v>
          </cell>
          <cell r="D739">
            <v>736</v>
          </cell>
          <cell r="E739">
            <v>0</v>
          </cell>
          <cell r="F739" t="str">
            <v>CAUSADAS EN EJERCICIOS FISCALES ANTERIORES PENDIENTES DE LIQUIDACION DE PAGO</v>
          </cell>
          <cell r="G739">
            <v>0</v>
          </cell>
          <cell r="H739">
            <v>0</v>
          </cell>
          <cell r="I739">
            <v>0</v>
          </cell>
        </row>
        <row r="740">
          <cell r="A740">
            <v>0</v>
          </cell>
          <cell r="B740">
            <v>0</v>
          </cell>
          <cell r="C740">
            <v>0</v>
          </cell>
          <cell r="D740">
            <v>737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</row>
        <row r="741">
          <cell r="A741">
            <v>0</v>
          </cell>
          <cell r="B741">
            <v>7</v>
          </cell>
          <cell r="C741" t="str">
            <v>41700-0-000</v>
          </cell>
          <cell r="D741">
            <v>738</v>
          </cell>
          <cell r="E741" t="str">
            <v>INGRESOS POR VENTAS DE BIENES Y SERVICIOS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</row>
        <row r="742">
          <cell r="A742">
            <v>0</v>
          </cell>
          <cell r="B742">
            <v>0</v>
          </cell>
          <cell r="C742">
            <v>0</v>
          </cell>
          <cell r="D742">
            <v>739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</row>
        <row r="743">
          <cell r="A743">
            <v>0</v>
          </cell>
          <cell r="B743">
            <v>71</v>
          </cell>
          <cell r="C743" t="str">
            <v>41731-0-000</v>
          </cell>
          <cell r="D743">
            <v>740</v>
          </cell>
          <cell r="E743">
            <v>0</v>
          </cell>
          <cell r="F743" t="str">
            <v>INGRESOS POR VENTAS DE BIENES Y SERVICIOS DE ORGANISMOS DESCENTRALIZADOS</v>
          </cell>
          <cell r="G743">
            <v>0</v>
          </cell>
          <cell r="H743">
            <v>0</v>
          </cell>
          <cell r="I743">
            <v>0</v>
          </cell>
        </row>
        <row r="744">
          <cell r="A744">
            <v>0</v>
          </cell>
          <cell r="B744">
            <v>0</v>
          </cell>
          <cell r="C744">
            <v>0</v>
          </cell>
          <cell r="D744">
            <v>741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</row>
        <row r="745">
          <cell r="A745">
            <v>0</v>
          </cell>
          <cell r="B745">
            <v>72</v>
          </cell>
          <cell r="C745" t="str">
            <v>41741-0-000</v>
          </cell>
          <cell r="D745">
            <v>742</v>
          </cell>
          <cell r="E745">
            <v>0</v>
          </cell>
          <cell r="F745" t="str">
            <v>INGRESOS DE OPERACIÓN DE ENTIDADES PARAESTATALES EMPRESARIALES</v>
          </cell>
          <cell r="G745">
            <v>0</v>
          </cell>
          <cell r="H745">
            <v>0</v>
          </cell>
        </row>
        <row r="746">
          <cell r="A746">
            <v>0</v>
          </cell>
          <cell r="B746">
            <v>0</v>
          </cell>
          <cell r="C746">
            <v>0</v>
          </cell>
          <cell r="D746">
            <v>743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</row>
        <row r="747">
          <cell r="A747">
            <v>0</v>
          </cell>
          <cell r="B747">
            <v>73</v>
          </cell>
          <cell r="C747" t="str">
            <v>41721-0-000</v>
          </cell>
          <cell r="D747">
            <v>744</v>
          </cell>
          <cell r="E747">
            <v>0</v>
          </cell>
          <cell r="F747" t="str">
            <v>INGRESOS POR VENTAS DE BIENES Y SERVICIOS PRODUCIDOS EN ESTABLECIMIENTOS</v>
          </cell>
          <cell r="G747">
            <v>0</v>
          </cell>
          <cell r="H747">
            <v>0</v>
          </cell>
        </row>
        <row r="748">
          <cell r="A748">
            <v>0</v>
          </cell>
          <cell r="B748">
            <v>0</v>
          </cell>
          <cell r="C748">
            <v>0</v>
          </cell>
          <cell r="D748">
            <v>745</v>
          </cell>
          <cell r="E748">
            <v>0</v>
          </cell>
          <cell r="F748" t="str">
            <v>DEL GOBIERNO CENTRAL</v>
          </cell>
          <cell r="G748">
            <v>0</v>
          </cell>
          <cell r="H748">
            <v>0</v>
          </cell>
        </row>
        <row r="749">
          <cell r="A749">
            <v>0</v>
          </cell>
          <cell r="B749">
            <v>0</v>
          </cell>
          <cell r="C749">
            <v>0</v>
          </cell>
          <cell r="D749">
            <v>746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</row>
        <row r="750">
          <cell r="A750">
            <v>0</v>
          </cell>
          <cell r="B750">
            <v>8</v>
          </cell>
          <cell r="C750">
            <v>0</v>
          </cell>
          <cell r="D750">
            <v>747</v>
          </cell>
          <cell r="E750" t="str">
            <v>PARTICIPACIONES Y APORTACIONES</v>
          </cell>
          <cell r="F750">
            <v>0</v>
          </cell>
          <cell r="G750">
            <v>0</v>
          </cell>
          <cell r="H750">
            <v>0</v>
          </cell>
        </row>
        <row r="751">
          <cell r="A751">
            <v>0</v>
          </cell>
          <cell r="B751">
            <v>0</v>
          </cell>
          <cell r="C751">
            <v>0</v>
          </cell>
          <cell r="D751">
            <v>748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</row>
        <row r="752">
          <cell r="A752">
            <v>0</v>
          </cell>
          <cell r="B752">
            <v>81</v>
          </cell>
          <cell r="C752" t="str">
            <v>42111-0-000</v>
          </cell>
          <cell r="D752">
            <v>749</v>
          </cell>
          <cell r="E752">
            <v>0</v>
          </cell>
          <cell r="F752" t="str">
            <v>PARTICIPACIONES</v>
          </cell>
          <cell r="G752">
            <v>0</v>
          </cell>
          <cell r="H752">
            <v>0</v>
          </cell>
        </row>
        <row r="753">
          <cell r="A753">
            <v>0</v>
          </cell>
          <cell r="B753">
            <v>811</v>
          </cell>
          <cell r="C753" t="str">
            <v>42111-1-000</v>
          </cell>
          <cell r="D753">
            <v>750</v>
          </cell>
          <cell r="E753">
            <v>0</v>
          </cell>
          <cell r="F753">
            <v>0</v>
          </cell>
          <cell r="G753" t="str">
            <v>PARTICIPACIONES</v>
          </cell>
          <cell r="H753">
            <v>0</v>
          </cell>
        </row>
        <row r="754">
          <cell r="A754">
            <v>51300</v>
          </cell>
          <cell r="B754">
            <v>81101</v>
          </cell>
          <cell r="C754" t="str">
            <v>42111-1-001</v>
          </cell>
          <cell r="D754">
            <v>751</v>
          </cell>
          <cell r="E754">
            <v>0</v>
          </cell>
          <cell r="F754">
            <v>0</v>
          </cell>
          <cell r="G754">
            <v>0</v>
          </cell>
          <cell r="H754" t="str">
            <v>FONDO DE PARTICIPACIONES FEDERALES AÑOS ANTERIORES</v>
          </cell>
          <cell r="I754">
            <v>505</v>
          </cell>
        </row>
        <row r="755">
          <cell r="A755">
            <v>51400</v>
          </cell>
          <cell r="B755">
            <v>81102</v>
          </cell>
          <cell r="C755" t="str">
            <v>42111-1-002</v>
          </cell>
          <cell r="D755">
            <v>752</v>
          </cell>
          <cell r="E755">
            <v>0</v>
          </cell>
          <cell r="F755">
            <v>0</v>
          </cell>
          <cell r="G755">
            <v>0</v>
          </cell>
          <cell r="H755" t="str">
            <v>FONDO DE FISCALIZACION</v>
          </cell>
          <cell r="I755">
            <v>506</v>
          </cell>
        </row>
        <row r="756">
          <cell r="A756">
            <v>53400</v>
          </cell>
          <cell r="B756">
            <v>81103</v>
          </cell>
          <cell r="C756" t="str">
            <v>42111-1-003</v>
          </cell>
          <cell r="D756">
            <v>753</v>
          </cell>
          <cell r="E756">
            <v>0</v>
          </cell>
          <cell r="F756">
            <v>0</v>
          </cell>
          <cell r="G756">
            <v>0</v>
          </cell>
          <cell r="H756" t="str">
            <v xml:space="preserve">FONDO GENERAL DE PARTICIPACIONES </v>
          </cell>
          <cell r="I756">
            <v>507</v>
          </cell>
        </row>
        <row r="757">
          <cell r="A757">
            <v>53500</v>
          </cell>
          <cell r="B757">
            <v>81104</v>
          </cell>
          <cell r="C757" t="str">
            <v>42111-1-004</v>
          </cell>
          <cell r="D757">
            <v>754</v>
          </cell>
          <cell r="E757">
            <v>0</v>
          </cell>
          <cell r="F757">
            <v>0</v>
          </cell>
          <cell r="G757">
            <v>0</v>
          </cell>
          <cell r="H757" t="str">
            <v>IMP. ESP. S/PRODUC. Y SERV. ALC. TAB. Y CERVEZA</v>
          </cell>
          <cell r="I757">
            <v>508</v>
          </cell>
        </row>
        <row r="758">
          <cell r="A758">
            <v>53501</v>
          </cell>
          <cell r="B758">
            <v>81105</v>
          </cell>
          <cell r="C758" t="str">
            <v>42111-1-005</v>
          </cell>
          <cell r="D758">
            <v>755</v>
          </cell>
          <cell r="E758">
            <v>0</v>
          </cell>
          <cell r="F758">
            <v>0</v>
          </cell>
          <cell r="G758">
            <v>0</v>
          </cell>
          <cell r="H758" t="str">
            <v>IMP. ESP. S/PRODUC. Y SERV. ALC. TAB. Y CERVEZA EJERC.ANTERIORES</v>
          </cell>
          <cell r="I758">
            <v>509</v>
          </cell>
        </row>
        <row r="759">
          <cell r="A759">
            <v>53600</v>
          </cell>
          <cell r="B759">
            <v>81106</v>
          </cell>
          <cell r="C759" t="str">
            <v>42111-1-006</v>
          </cell>
          <cell r="D759">
            <v>756</v>
          </cell>
          <cell r="E759">
            <v>0</v>
          </cell>
          <cell r="F759">
            <v>0</v>
          </cell>
          <cell r="G759">
            <v>0</v>
          </cell>
          <cell r="H759" t="str">
            <v>FONDO DE FOMENTO MUNICIPAL</v>
          </cell>
          <cell r="I759">
            <v>510</v>
          </cell>
        </row>
        <row r="760">
          <cell r="A760">
            <v>53700</v>
          </cell>
          <cell r="B760">
            <v>81107</v>
          </cell>
          <cell r="C760" t="str">
            <v>42111-1-007</v>
          </cell>
          <cell r="D760">
            <v>757</v>
          </cell>
          <cell r="E760">
            <v>0</v>
          </cell>
          <cell r="F760">
            <v>0</v>
          </cell>
          <cell r="G760">
            <v>0</v>
          </cell>
          <cell r="H760" t="str">
            <v>FONDO DE FOMENTO AÑOS ANTERIORES</v>
          </cell>
          <cell r="I760">
            <v>511</v>
          </cell>
        </row>
        <row r="761">
          <cell r="A761">
            <v>70200</v>
          </cell>
          <cell r="B761">
            <v>81108</v>
          </cell>
          <cell r="C761" t="str">
            <v>42111-1-008</v>
          </cell>
          <cell r="D761">
            <v>758</v>
          </cell>
          <cell r="E761">
            <v>0</v>
          </cell>
          <cell r="F761">
            <v>0</v>
          </cell>
          <cell r="G761">
            <v>0</v>
          </cell>
          <cell r="H761" t="str">
            <v>ANTICIPO DE PARTICIPACIONES PARA EL EDO. Y MPIO.</v>
          </cell>
          <cell r="I761">
            <v>512</v>
          </cell>
        </row>
        <row r="762">
          <cell r="A762">
            <v>70201</v>
          </cell>
          <cell r="B762">
            <v>81109</v>
          </cell>
          <cell r="C762" t="str">
            <v>42111-1-009</v>
          </cell>
          <cell r="D762">
            <v>759</v>
          </cell>
          <cell r="E762">
            <v>0</v>
          </cell>
          <cell r="F762">
            <v>0</v>
          </cell>
          <cell r="G762">
            <v>0</v>
          </cell>
          <cell r="H762" t="str">
            <v>ANTICIPO EXTRAORDINARIO DE PARTICIPACIONES</v>
          </cell>
          <cell r="I762">
            <v>513</v>
          </cell>
        </row>
        <row r="763">
          <cell r="A763">
            <v>0</v>
          </cell>
          <cell r="B763">
            <v>0</v>
          </cell>
          <cell r="C763">
            <v>0</v>
          </cell>
          <cell r="D763">
            <v>760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</row>
        <row r="764">
          <cell r="A764">
            <v>0</v>
          </cell>
          <cell r="B764">
            <v>82</v>
          </cell>
          <cell r="C764" t="str">
            <v>42121-0-000</v>
          </cell>
          <cell r="D764">
            <v>761</v>
          </cell>
          <cell r="E764">
            <v>0</v>
          </cell>
          <cell r="F764" t="str">
            <v>APORTACIONES</v>
          </cell>
          <cell r="G764">
            <v>0</v>
          </cell>
          <cell r="H764">
            <v>0</v>
          </cell>
        </row>
        <row r="765">
          <cell r="A765">
            <v>0</v>
          </cell>
          <cell r="B765">
            <v>821</v>
          </cell>
          <cell r="C765" t="str">
            <v>42121-1-000</v>
          </cell>
          <cell r="D765">
            <v>762</v>
          </cell>
          <cell r="E765">
            <v>0</v>
          </cell>
          <cell r="F765">
            <v>0</v>
          </cell>
          <cell r="G765" t="str">
            <v>APORTACIONES</v>
          </cell>
          <cell r="H765">
            <v>0</v>
          </cell>
        </row>
        <row r="766">
          <cell r="A766">
            <v>59101</v>
          </cell>
          <cell r="B766">
            <v>82101</v>
          </cell>
          <cell r="C766" t="str">
            <v>42121-1-001</v>
          </cell>
          <cell r="D766">
            <v>763</v>
          </cell>
          <cell r="E766">
            <v>0</v>
          </cell>
          <cell r="F766">
            <v>0</v>
          </cell>
          <cell r="G766">
            <v>0</v>
          </cell>
          <cell r="H766" t="str">
            <v>FORTALECIMIENTO A ENTIDADES FEDERATIVAS</v>
          </cell>
          <cell r="I766">
            <v>514</v>
          </cell>
        </row>
        <row r="767">
          <cell r="A767">
            <v>59201</v>
          </cell>
          <cell r="B767">
            <v>82102</v>
          </cell>
          <cell r="C767" t="str">
            <v>42121-1-002</v>
          </cell>
          <cell r="D767">
            <v>764</v>
          </cell>
          <cell r="E767">
            <v>0</v>
          </cell>
          <cell r="F767">
            <v>0</v>
          </cell>
          <cell r="G767">
            <v>0</v>
          </cell>
          <cell r="H767" t="str">
            <v>EDUCACION BASICA Y NORMAL</v>
          </cell>
          <cell r="I767">
            <v>515</v>
          </cell>
        </row>
        <row r="768">
          <cell r="A768">
            <v>59202</v>
          </cell>
          <cell r="B768">
            <v>82103</v>
          </cell>
          <cell r="C768" t="str">
            <v>42121-1-003</v>
          </cell>
          <cell r="D768">
            <v>765</v>
          </cell>
          <cell r="E768">
            <v>0</v>
          </cell>
          <cell r="F768">
            <v>0</v>
          </cell>
          <cell r="G768">
            <v>0</v>
          </cell>
          <cell r="H768" t="str">
            <v>ALTA CARGA EDUCATIVA</v>
          </cell>
          <cell r="I768">
            <v>516</v>
          </cell>
        </row>
        <row r="769">
          <cell r="A769">
            <v>59203</v>
          </cell>
          <cell r="B769">
            <v>82104</v>
          </cell>
          <cell r="C769" t="str">
            <v>42121-1-004</v>
          </cell>
          <cell r="D769">
            <v>766</v>
          </cell>
          <cell r="E769">
            <v>0</v>
          </cell>
          <cell r="F769">
            <v>0</v>
          </cell>
          <cell r="G769">
            <v>0</v>
          </cell>
          <cell r="H769" t="str">
            <v>SERVICIOS DE SALUD</v>
          </cell>
          <cell r="I769">
            <v>517</v>
          </cell>
        </row>
        <row r="770">
          <cell r="A770">
            <v>59204</v>
          </cell>
          <cell r="B770">
            <v>82105</v>
          </cell>
          <cell r="C770" t="str">
            <v>42121-1-005</v>
          </cell>
          <cell r="D770">
            <v>767</v>
          </cell>
          <cell r="E770">
            <v>0</v>
          </cell>
          <cell r="F770">
            <v>0</v>
          </cell>
          <cell r="G770">
            <v>0</v>
          </cell>
          <cell r="H770" t="str">
            <v>INFRAESTRUCTURA SOCIAL ESTATAL (FISE)</v>
          </cell>
          <cell r="I770">
            <v>518</v>
          </cell>
        </row>
        <row r="771">
          <cell r="A771">
            <v>59205</v>
          </cell>
          <cell r="B771">
            <v>82106</v>
          </cell>
          <cell r="C771" t="str">
            <v>42121-1-006</v>
          </cell>
          <cell r="D771">
            <v>768</v>
          </cell>
          <cell r="E771">
            <v>0</v>
          </cell>
          <cell r="F771">
            <v>0</v>
          </cell>
          <cell r="G771">
            <v>0</v>
          </cell>
          <cell r="H771" t="str">
            <v>INFRAESTRUCTURA SOCIAL MUNICIPAL (FISM)</v>
          </cell>
          <cell r="I771">
            <v>519</v>
          </cell>
        </row>
        <row r="772">
          <cell r="A772">
            <v>59206</v>
          </cell>
          <cell r="B772">
            <v>82107</v>
          </cell>
          <cell r="C772" t="str">
            <v>42121-1-007</v>
          </cell>
          <cell r="D772">
            <v>769</v>
          </cell>
          <cell r="E772">
            <v>0</v>
          </cell>
          <cell r="F772">
            <v>0</v>
          </cell>
          <cell r="G772">
            <v>0</v>
          </cell>
          <cell r="H772" t="str">
            <v>FORTALECIMIENTO DE LOS MUNICIPIOS (FORTAMUN)</v>
          </cell>
          <cell r="I772">
            <v>520</v>
          </cell>
        </row>
        <row r="773">
          <cell r="A773">
            <v>59207</v>
          </cell>
          <cell r="B773">
            <v>82108</v>
          </cell>
          <cell r="C773" t="str">
            <v>42121-1-008</v>
          </cell>
          <cell r="D773">
            <v>770</v>
          </cell>
          <cell r="E773">
            <v>0</v>
          </cell>
          <cell r="F773">
            <v>0</v>
          </cell>
          <cell r="G773">
            <v>0</v>
          </cell>
          <cell r="H773" t="str">
            <v>ASISTENCIA SOCIAL</v>
          </cell>
          <cell r="I773">
            <v>521</v>
          </cell>
        </row>
        <row r="774">
          <cell r="A774">
            <v>59208</v>
          </cell>
          <cell r="B774">
            <v>82109</v>
          </cell>
          <cell r="C774" t="str">
            <v>42121-1-009</v>
          </cell>
          <cell r="D774">
            <v>771</v>
          </cell>
          <cell r="E774">
            <v>0</v>
          </cell>
          <cell r="F774">
            <v>0</v>
          </cell>
          <cell r="G774">
            <v>0</v>
          </cell>
          <cell r="H774" t="str">
            <v>INFRAESTRUCTURA EDUCATIVA BASICA</v>
          </cell>
          <cell r="I774">
            <v>522</v>
          </cell>
        </row>
        <row r="775">
          <cell r="A775">
            <v>59209</v>
          </cell>
          <cell r="B775">
            <v>82110</v>
          </cell>
          <cell r="C775" t="str">
            <v>42121-1-010</v>
          </cell>
          <cell r="D775">
            <v>772</v>
          </cell>
          <cell r="E775">
            <v>0</v>
          </cell>
          <cell r="F775">
            <v>0</v>
          </cell>
          <cell r="G775">
            <v>0</v>
          </cell>
          <cell r="H775" t="str">
            <v>INFRAESTRUCTURA EDUCATIVA SUPERIOR</v>
          </cell>
          <cell r="I775">
            <v>523</v>
          </cell>
        </row>
        <row r="776">
          <cell r="A776">
            <v>59210</v>
          </cell>
          <cell r="B776">
            <v>82111</v>
          </cell>
          <cell r="C776" t="str">
            <v>42121-1-011</v>
          </cell>
          <cell r="D776">
            <v>773</v>
          </cell>
          <cell r="E776">
            <v>0</v>
          </cell>
          <cell r="F776">
            <v>0</v>
          </cell>
          <cell r="G776">
            <v>0</v>
          </cell>
          <cell r="H776" t="str">
            <v>EDUCACION TECNOLOGICA (FAETA)</v>
          </cell>
          <cell r="I776">
            <v>524</v>
          </cell>
        </row>
        <row r="777">
          <cell r="A777">
            <v>59211</v>
          </cell>
          <cell r="B777">
            <v>82112</v>
          </cell>
          <cell r="C777" t="str">
            <v>42121-1-012</v>
          </cell>
          <cell r="D777">
            <v>774</v>
          </cell>
          <cell r="E777">
            <v>0</v>
          </cell>
          <cell r="F777">
            <v>0</v>
          </cell>
          <cell r="G777">
            <v>0</v>
          </cell>
          <cell r="H777" t="str">
            <v>EDUCACION DE ADULTOS</v>
          </cell>
          <cell r="I777">
            <v>525</v>
          </cell>
        </row>
        <row r="778">
          <cell r="A778">
            <v>59212</v>
          </cell>
          <cell r="B778">
            <v>82113</v>
          </cell>
          <cell r="C778" t="str">
            <v>42121-1-013</v>
          </cell>
          <cell r="D778">
            <v>775</v>
          </cell>
          <cell r="E778">
            <v>0</v>
          </cell>
          <cell r="F778">
            <v>0</v>
          </cell>
          <cell r="G778">
            <v>0</v>
          </cell>
          <cell r="H778" t="str">
            <v>SEGURIDAD PUBLICA</v>
          </cell>
          <cell r="I778">
            <v>526</v>
          </cell>
        </row>
        <row r="779">
          <cell r="A779">
            <v>59213</v>
          </cell>
          <cell r="B779">
            <v>82114</v>
          </cell>
          <cell r="C779" t="str">
            <v>42121-1-014</v>
          </cell>
          <cell r="D779">
            <v>776</v>
          </cell>
          <cell r="E779">
            <v>0</v>
          </cell>
          <cell r="F779">
            <v>0</v>
          </cell>
          <cell r="G779">
            <v>0</v>
          </cell>
          <cell r="H779" t="str">
            <v>APORTACIONES FEDERALES CARRERA MAGISTERIAL</v>
          </cell>
          <cell r="I779">
            <v>527</v>
          </cell>
        </row>
        <row r="780">
          <cell r="A780">
            <v>59214</v>
          </cell>
          <cell r="B780">
            <v>82115</v>
          </cell>
          <cell r="C780" t="str">
            <v>42121-1-015</v>
          </cell>
          <cell r="D780">
            <v>777</v>
          </cell>
          <cell r="E780">
            <v>0</v>
          </cell>
          <cell r="F780">
            <v>0</v>
          </cell>
          <cell r="G780">
            <v>0</v>
          </cell>
          <cell r="H780" t="str">
            <v>APORTACIONES FEDERALES CARRERA MAGISTERIAL EJERCICIOS ANTERIORES</v>
          </cell>
          <cell r="I780">
            <v>528</v>
          </cell>
        </row>
        <row r="781">
          <cell r="A781">
            <v>0</v>
          </cell>
          <cell r="B781">
            <v>0</v>
          </cell>
          <cell r="C781">
            <v>0</v>
          </cell>
          <cell r="D781">
            <v>778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</row>
        <row r="782">
          <cell r="A782">
            <v>0</v>
          </cell>
          <cell r="B782">
            <v>83</v>
          </cell>
          <cell r="C782" t="str">
            <v>42131-0-000</v>
          </cell>
          <cell r="D782">
            <v>779</v>
          </cell>
          <cell r="E782">
            <v>0</v>
          </cell>
          <cell r="F782" t="str">
            <v>CONVENIOS</v>
          </cell>
          <cell r="H782">
            <v>0</v>
          </cell>
        </row>
        <row r="783">
          <cell r="A783">
            <v>0</v>
          </cell>
          <cell r="B783">
            <v>831</v>
          </cell>
          <cell r="C783" t="str">
            <v>42131-1-000</v>
          </cell>
          <cell r="D783">
            <v>780</v>
          </cell>
          <cell r="E783">
            <v>0</v>
          </cell>
          <cell r="F783">
            <v>0</v>
          </cell>
          <cell r="G783" t="str">
            <v>CONVENIOS</v>
          </cell>
          <cell r="H783">
            <v>0</v>
          </cell>
        </row>
        <row r="784">
          <cell r="A784">
            <v>59301</v>
          </cell>
          <cell r="B784">
            <v>83101</v>
          </cell>
          <cell r="C784" t="str">
            <v>42131-1-001</v>
          </cell>
          <cell r="D784">
            <v>781</v>
          </cell>
          <cell r="E784">
            <v>0</v>
          </cell>
          <cell r="F784">
            <v>0</v>
          </cell>
          <cell r="G784">
            <v>0</v>
          </cell>
          <cell r="H784" t="str">
            <v>UNIVERSIDAD AUTONOMA DE NUEVO LEON</v>
          </cell>
          <cell r="I784">
            <v>529</v>
          </cell>
        </row>
        <row r="785">
          <cell r="A785">
            <v>59302</v>
          </cell>
          <cell r="B785">
            <v>83102</v>
          </cell>
          <cell r="C785" t="str">
            <v>42131-1-002</v>
          </cell>
          <cell r="D785">
            <v>782</v>
          </cell>
          <cell r="E785">
            <v>0</v>
          </cell>
          <cell r="F785">
            <v>0</v>
          </cell>
          <cell r="G785">
            <v>0</v>
          </cell>
          <cell r="H785" t="str">
            <v>APORTACIONES DIVERSAS</v>
          </cell>
          <cell r="I785">
            <v>530</v>
          </cell>
        </row>
        <row r="786">
          <cell r="A786">
            <v>59304</v>
          </cell>
          <cell r="B786">
            <v>83103</v>
          </cell>
          <cell r="C786" t="str">
            <v>42131-1-003</v>
          </cell>
          <cell r="D786">
            <v>783</v>
          </cell>
          <cell r="E786">
            <v>0</v>
          </cell>
          <cell r="F786">
            <v>0</v>
          </cell>
          <cell r="G786">
            <v>0</v>
          </cell>
          <cell r="H786" t="str">
            <v>CONAGUA</v>
          </cell>
          <cell r="I786">
            <v>531</v>
          </cell>
        </row>
        <row r="787">
          <cell r="A787">
            <v>59305</v>
          </cell>
          <cell r="B787">
            <v>83104</v>
          </cell>
          <cell r="C787" t="str">
            <v>42131-1-004</v>
          </cell>
          <cell r="D787">
            <v>784</v>
          </cell>
          <cell r="E787">
            <v>0</v>
          </cell>
          <cell r="F787">
            <v>0</v>
          </cell>
          <cell r="G787">
            <v>0</v>
          </cell>
          <cell r="H787" t="str">
            <v>CAPUFE</v>
          </cell>
          <cell r="I787">
            <v>532</v>
          </cell>
        </row>
        <row r="788">
          <cell r="A788">
            <v>59312</v>
          </cell>
          <cell r="B788">
            <v>83105</v>
          </cell>
          <cell r="C788" t="str">
            <v>42131-1-005</v>
          </cell>
          <cell r="D788">
            <v>785</v>
          </cell>
          <cell r="E788">
            <v>0</v>
          </cell>
          <cell r="F788">
            <v>0</v>
          </cell>
          <cell r="G788">
            <v>0</v>
          </cell>
          <cell r="H788" t="str">
            <v>INFRAESTRUCTURA EDUCATIVA NIVEL MEDIO SUPERIOR</v>
          </cell>
          <cell r="I788">
            <v>533</v>
          </cell>
        </row>
        <row r="789">
          <cell r="A789">
            <v>59313</v>
          </cell>
          <cell r="B789">
            <v>83106</v>
          </cell>
          <cell r="C789" t="str">
            <v>42131-1-006</v>
          </cell>
          <cell r="D789">
            <v>786</v>
          </cell>
          <cell r="E789">
            <v>0</v>
          </cell>
          <cell r="F789">
            <v>0</v>
          </cell>
          <cell r="G789">
            <v>0</v>
          </cell>
          <cell r="H789" t="str">
            <v>COMISION NACIONAL FORESTAL</v>
          </cell>
          <cell r="I789">
            <v>534</v>
          </cell>
        </row>
        <row r="790">
          <cell r="A790">
            <v>59314</v>
          </cell>
          <cell r="B790">
            <v>83107</v>
          </cell>
          <cell r="C790" t="str">
            <v>42131-1-007</v>
          </cell>
          <cell r="D790">
            <v>787</v>
          </cell>
          <cell r="E790">
            <v>0</v>
          </cell>
          <cell r="F790">
            <v>0</v>
          </cell>
          <cell r="G790">
            <v>0</v>
          </cell>
          <cell r="H790" t="str">
            <v>PROGRAMA TECNOLOGIAS EDUCATIVAS Y DE LA INFORMACION</v>
          </cell>
          <cell r="I790">
            <v>535</v>
          </cell>
        </row>
        <row r="791">
          <cell r="A791">
            <v>59316</v>
          </cell>
          <cell r="B791">
            <v>83108</v>
          </cell>
          <cell r="C791" t="str">
            <v>42131-1-008</v>
          </cell>
          <cell r="D791">
            <v>788</v>
          </cell>
          <cell r="E791">
            <v>0</v>
          </cell>
          <cell r="F791">
            <v>0</v>
          </cell>
          <cell r="G791">
            <v>0</v>
          </cell>
          <cell r="H791" t="str">
            <v>CENTRO DE DESARROLLO INFANTIL (CENDIS)</v>
          </cell>
          <cell r="I791">
            <v>536</v>
          </cell>
        </row>
        <row r="792">
          <cell r="A792">
            <v>59320</v>
          </cell>
          <cell r="B792">
            <v>83109</v>
          </cell>
          <cell r="C792" t="str">
            <v>42131-1-009</v>
          </cell>
          <cell r="D792">
            <v>789</v>
          </cell>
          <cell r="E792">
            <v>0</v>
          </cell>
          <cell r="F792">
            <v>0</v>
          </cell>
          <cell r="G792">
            <v>0</v>
          </cell>
          <cell r="H792" t="str">
            <v>INFRAESTRUCTURA EDUCATIVA (CAPFCE)</v>
          </cell>
          <cell r="I792">
            <v>537</v>
          </cell>
        </row>
        <row r="793">
          <cell r="A793">
            <v>59321</v>
          </cell>
          <cell r="B793">
            <v>83110</v>
          </cell>
          <cell r="C793" t="str">
            <v>42131-1-010</v>
          </cell>
          <cell r="D793">
            <v>790</v>
          </cell>
          <cell r="E793">
            <v>0</v>
          </cell>
          <cell r="F793">
            <v>0</v>
          </cell>
          <cell r="G793">
            <v>0</v>
          </cell>
          <cell r="H793" t="str">
            <v>OTROS SECRETARIA DE EDUCACION PUBLICA</v>
          </cell>
          <cell r="I793">
            <v>538</v>
          </cell>
        </row>
        <row r="794">
          <cell r="A794">
            <v>59324</v>
          </cell>
          <cell r="B794">
            <v>83111</v>
          </cell>
          <cell r="C794" t="str">
            <v>42131-1-011</v>
          </cell>
          <cell r="D794">
            <v>791</v>
          </cell>
          <cell r="E794">
            <v>0</v>
          </cell>
          <cell r="F794">
            <v>0</v>
          </cell>
          <cell r="G794">
            <v>0</v>
          </cell>
          <cell r="H794" t="str">
            <v>FONDO METROPOLITANO</v>
          </cell>
          <cell r="I794">
            <v>539</v>
          </cell>
        </row>
        <row r="795">
          <cell r="A795">
            <v>59325</v>
          </cell>
          <cell r="B795">
            <v>83112</v>
          </cell>
          <cell r="C795" t="str">
            <v>42131-1-012</v>
          </cell>
          <cell r="D795">
            <v>792</v>
          </cell>
          <cell r="E795">
            <v>0</v>
          </cell>
          <cell r="F795">
            <v>0</v>
          </cell>
          <cell r="G795">
            <v>0</v>
          </cell>
          <cell r="H795" t="str">
            <v>PROGRAMA DESARROLLO REGIONAL</v>
          </cell>
          <cell r="I795">
            <v>540</v>
          </cell>
        </row>
        <row r="796">
          <cell r="A796">
            <v>59326</v>
          </cell>
          <cell r="B796">
            <v>83113</v>
          </cell>
          <cell r="C796" t="str">
            <v>42131-1-013</v>
          </cell>
          <cell r="D796">
            <v>793</v>
          </cell>
          <cell r="E796">
            <v>0</v>
          </cell>
          <cell r="F796">
            <v>0</v>
          </cell>
          <cell r="G796">
            <v>0</v>
          </cell>
          <cell r="H796" t="str">
            <v>PROGRAMAS SERVICIOS DE SALUD</v>
          </cell>
          <cell r="I796">
            <v>541</v>
          </cell>
        </row>
        <row r="797">
          <cell r="A797">
            <v>59329</v>
          </cell>
          <cell r="B797">
            <v>83114</v>
          </cell>
          <cell r="C797" t="str">
            <v>42131-1-014</v>
          </cell>
          <cell r="D797">
            <v>794</v>
          </cell>
          <cell r="E797">
            <v>0</v>
          </cell>
          <cell r="F797">
            <v>0</v>
          </cell>
          <cell r="G797">
            <v>0</v>
          </cell>
          <cell r="H797" t="str">
            <v>SEGURIDAD PUBLICA SUBSIDIO MUNICIPIO MONTERREY RAMO 36</v>
          </cell>
          <cell r="I797">
            <v>542</v>
          </cell>
        </row>
        <row r="798">
          <cell r="A798">
            <v>59330</v>
          </cell>
          <cell r="B798">
            <v>83115</v>
          </cell>
          <cell r="C798" t="str">
            <v>42131-1-015</v>
          </cell>
          <cell r="D798">
            <v>795</v>
          </cell>
          <cell r="E798">
            <v>0</v>
          </cell>
          <cell r="F798">
            <v>0</v>
          </cell>
          <cell r="G798">
            <v>0</v>
          </cell>
          <cell r="H798" t="str">
            <v>(CECYTE) COLEGIO DE ESTUDIOS CIENT. Y TEC.</v>
          </cell>
          <cell r="I798">
            <v>543</v>
          </cell>
        </row>
        <row r="799">
          <cell r="A799">
            <v>59331</v>
          </cell>
          <cell r="B799">
            <v>83116</v>
          </cell>
          <cell r="C799" t="str">
            <v>42131-1-016</v>
          </cell>
          <cell r="D799">
            <v>796</v>
          </cell>
          <cell r="E799">
            <v>0</v>
          </cell>
          <cell r="F799">
            <v>0</v>
          </cell>
          <cell r="G799">
            <v>0</v>
          </cell>
          <cell r="H799" t="str">
            <v>(ICET) INST. DE CAP. Y EDUCACION P/EL TRABAJO</v>
          </cell>
          <cell r="I799">
            <v>544</v>
          </cell>
        </row>
        <row r="800">
          <cell r="A800">
            <v>0</v>
          </cell>
          <cell r="B800">
            <v>0</v>
          </cell>
          <cell r="C800">
            <v>0</v>
          </cell>
          <cell r="D800">
            <v>797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</row>
        <row r="801">
          <cell r="A801">
            <v>0</v>
          </cell>
          <cell r="B801">
            <v>9</v>
          </cell>
          <cell r="C801" t="str">
            <v>42200-0-000</v>
          </cell>
          <cell r="D801">
            <v>798</v>
          </cell>
          <cell r="E801" t="str">
            <v>TRANSFERENCIAS, ASIGNACIONES, SUBSIDIOS Y OTRAS AYUDAS</v>
          </cell>
          <cell r="F801">
            <v>0</v>
          </cell>
          <cell r="G801">
            <v>0</v>
          </cell>
          <cell r="H801">
            <v>0</v>
          </cell>
        </row>
        <row r="802">
          <cell r="A802">
            <v>0</v>
          </cell>
          <cell r="B802">
            <v>0</v>
          </cell>
          <cell r="C802">
            <v>0</v>
          </cell>
          <cell r="D802">
            <v>799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</row>
        <row r="803">
          <cell r="A803">
            <v>0</v>
          </cell>
          <cell r="B803">
            <v>91</v>
          </cell>
          <cell r="C803" t="str">
            <v>42211-0-000</v>
          </cell>
          <cell r="D803">
            <v>800</v>
          </cell>
          <cell r="E803">
            <v>0</v>
          </cell>
          <cell r="F803" t="str">
            <v>TRANSFERENCIAS INTERNAS Y ASIGNACIONES AL SECTOR PUBLICO</v>
          </cell>
          <cell r="G803">
            <v>0</v>
          </cell>
          <cell r="H803">
            <v>0</v>
          </cell>
          <cell r="I803">
            <v>0</v>
          </cell>
        </row>
        <row r="804">
          <cell r="A804">
            <v>0</v>
          </cell>
          <cell r="B804">
            <v>911</v>
          </cell>
          <cell r="C804" t="str">
            <v>42211-1-000</v>
          </cell>
          <cell r="D804">
            <v>801</v>
          </cell>
          <cell r="E804">
            <v>0</v>
          </cell>
          <cell r="F804">
            <v>0</v>
          </cell>
          <cell r="G804" t="str">
            <v>TRANSFERENCIAS</v>
          </cell>
          <cell r="H804">
            <v>0</v>
          </cell>
          <cell r="I804">
            <v>0</v>
          </cell>
        </row>
        <row r="805">
          <cell r="A805">
            <v>59303</v>
          </cell>
          <cell r="B805">
            <v>91101</v>
          </cell>
          <cell r="C805" t="str">
            <v>42211-1-001</v>
          </cell>
          <cell r="D805">
            <v>802</v>
          </cell>
          <cell r="E805">
            <v>0</v>
          </cell>
          <cell r="F805">
            <v>0</v>
          </cell>
          <cell r="G805">
            <v>0</v>
          </cell>
          <cell r="H805" t="str">
            <v>PROGRAMAS SECRETARIA DE DESARROLLO SUSTENTABLE</v>
          </cell>
          <cell r="I805">
            <v>545</v>
          </cell>
        </row>
        <row r="806">
          <cell r="A806">
            <v>59309</v>
          </cell>
          <cell r="B806">
            <v>91102</v>
          </cell>
          <cell r="C806" t="str">
            <v>42211-1-002</v>
          </cell>
          <cell r="D806">
            <v>803</v>
          </cell>
          <cell r="E806">
            <v>0</v>
          </cell>
          <cell r="F806">
            <v>0</v>
          </cell>
          <cell r="G806">
            <v>0</v>
          </cell>
          <cell r="H806" t="str">
            <v>ALIMENTO REOS FEDERALES (SOCORRO DE LEY)</v>
          </cell>
          <cell r="I806">
            <v>546</v>
          </cell>
        </row>
        <row r="807">
          <cell r="A807">
            <v>59310</v>
          </cell>
          <cell r="B807">
            <v>91103</v>
          </cell>
          <cell r="C807" t="str">
            <v>42211-1-003</v>
          </cell>
          <cell r="D807">
            <v>804</v>
          </cell>
          <cell r="E807">
            <v>0</v>
          </cell>
          <cell r="F807">
            <v>0</v>
          </cell>
          <cell r="G807">
            <v>0</v>
          </cell>
          <cell r="H807" t="str">
            <v>FONDO DE APOYO A LA MICRO PEQ. Y MEDIANA EMPRESA</v>
          </cell>
          <cell r="I807">
            <v>547</v>
          </cell>
        </row>
        <row r="808">
          <cell r="A808">
            <v>59311</v>
          </cell>
          <cell r="B808">
            <v>91104</v>
          </cell>
          <cell r="C808" t="str">
            <v>42211-1-004</v>
          </cell>
          <cell r="D808">
            <v>805</v>
          </cell>
          <cell r="E808">
            <v>0</v>
          </cell>
          <cell r="F808">
            <v>0</v>
          </cell>
          <cell r="G808">
            <v>0</v>
          </cell>
          <cell r="H808" t="str">
            <v>FONDO DE FOMENTO A LA INTEGRACION DE CADENAS PRODUCTIVAS</v>
          </cell>
          <cell r="I808">
            <v>548</v>
          </cell>
        </row>
        <row r="809">
          <cell r="A809">
            <v>59315</v>
          </cell>
          <cell r="B809">
            <v>91105</v>
          </cell>
          <cell r="C809" t="str">
            <v>42211-1-005</v>
          </cell>
          <cell r="D809">
            <v>806</v>
          </cell>
          <cell r="E809">
            <v>0</v>
          </cell>
          <cell r="F809">
            <v>0</v>
          </cell>
          <cell r="G809">
            <v>0</v>
          </cell>
          <cell r="H809" t="str">
            <v>FIDEICOMISO INFRAESTRUCTURA DE LOS ESTADOS</v>
          </cell>
          <cell r="I809">
            <v>549</v>
          </cell>
        </row>
        <row r="810">
          <cell r="A810">
            <v>59317</v>
          </cell>
          <cell r="B810">
            <v>91106</v>
          </cell>
          <cell r="C810" t="str">
            <v>42211-1-006</v>
          </cell>
          <cell r="D810">
            <v>807</v>
          </cell>
          <cell r="E810">
            <v>0</v>
          </cell>
          <cell r="F810">
            <v>0</v>
          </cell>
          <cell r="G810">
            <v>0</v>
          </cell>
          <cell r="H810" t="str">
            <v>FIDEICOMISO INFRAESTRUCTURA DE LOS ESTADOS PTE. AÑO</v>
          </cell>
          <cell r="I810">
            <v>550</v>
          </cell>
        </row>
        <row r="811">
          <cell r="A811">
            <v>59319</v>
          </cell>
          <cell r="B811">
            <v>91107</v>
          </cell>
          <cell r="C811" t="str">
            <v>42211-1-007</v>
          </cell>
          <cell r="D811">
            <v>808</v>
          </cell>
          <cell r="E811">
            <v>0</v>
          </cell>
          <cell r="F811">
            <v>0</v>
          </cell>
          <cell r="G811">
            <v>0</v>
          </cell>
          <cell r="H811" t="str">
            <v>FONDO DE EST. DE ING. DE LAS ENTIDADES FED.</v>
          </cell>
          <cell r="I811">
            <v>551</v>
          </cell>
        </row>
        <row r="812">
          <cell r="A812">
            <v>59322</v>
          </cell>
          <cell r="B812">
            <v>91108</v>
          </cell>
          <cell r="C812" t="str">
            <v>42211-1-008</v>
          </cell>
          <cell r="D812">
            <v>809</v>
          </cell>
          <cell r="E812">
            <v>0</v>
          </cell>
          <cell r="F812">
            <v>0</v>
          </cell>
          <cell r="G812">
            <v>0</v>
          </cell>
          <cell r="H812" t="str">
            <v>FONDO DE EST.DE INGRESOS ENT. FED. EJERCICIO ANTERIORES</v>
          </cell>
          <cell r="I812">
            <v>552</v>
          </cell>
        </row>
        <row r="813">
          <cell r="A813">
            <v>59323</v>
          </cell>
          <cell r="B813">
            <v>91109</v>
          </cell>
          <cell r="C813" t="str">
            <v>42211-1-009</v>
          </cell>
          <cell r="D813">
            <v>810</v>
          </cell>
          <cell r="E813">
            <v>0</v>
          </cell>
          <cell r="F813">
            <v>0</v>
          </cell>
          <cell r="G813">
            <v>0</v>
          </cell>
          <cell r="H813" t="str">
            <v>APOYO FINANCIERO TRANSITORIO</v>
          </cell>
          <cell r="I813">
            <v>553</v>
          </cell>
        </row>
        <row r="814">
          <cell r="A814">
            <v>59327</v>
          </cell>
          <cell r="B814">
            <v>91110</v>
          </cell>
          <cell r="C814" t="str">
            <v>42211-1-010</v>
          </cell>
          <cell r="D814">
            <v>811</v>
          </cell>
          <cell r="E814">
            <v>0</v>
          </cell>
          <cell r="F814">
            <v>0</v>
          </cell>
          <cell r="G814">
            <v>0</v>
          </cell>
          <cell r="H814" t="str">
            <v>PROGRAMA PARA LA FISCALIZACION DEL GASTO FEDERALIZADO (PROFIS)</v>
          </cell>
          <cell r="I814">
            <v>554</v>
          </cell>
        </row>
        <row r="815">
          <cell r="A815">
            <v>59328</v>
          </cell>
          <cell r="B815">
            <v>91111</v>
          </cell>
          <cell r="C815" t="str">
            <v>42211-1-011</v>
          </cell>
          <cell r="D815">
            <v>812</v>
          </cell>
          <cell r="E815">
            <v>0</v>
          </cell>
          <cell r="F815">
            <v>0</v>
          </cell>
          <cell r="G815">
            <v>0</v>
          </cell>
          <cell r="H815" t="str">
            <v>PROGRAMA PARA EL DESARROLLO INDUSTRIAL SOFTWARE (PROSOFT)</v>
          </cell>
          <cell r="I815">
            <v>555</v>
          </cell>
        </row>
        <row r="816">
          <cell r="A816">
            <v>59400</v>
          </cell>
          <cell r="B816">
            <v>91112</v>
          </cell>
          <cell r="C816" t="str">
            <v>42211-1-012</v>
          </cell>
          <cell r="D816">
            <v>813</v>
          </cell>
          <cell r="E816">
            <v>0</v>
          </cell>
          <cell r="F816">
            <v>0</v>
          </cell>
          <cell r="G816">
            <v>0</v>
          </cell>
          <cell r="H816" t="str">
            <v>DEVOLUCION DE APORTACIONES FEDERALES</v>
          </cell>
          <cell r="I816">
            <v>556</v>
          </cell>
        </row>
        <row r="817">
          <cell r="A817">
            <v>0</v>
          </cell>
          <cell r="B817">
            <v>0</v>
          </cell>
          <cell r="C817">
            <v>0</v>
          </cell>
          <cell r="D817">
            <v>814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</row>
        <row r="818">
          <cell r="A818">
            <v>0</v>
          </cell>
          <cell r="B818">
            <v>92</v>
          </cell>
          <cell r="C818" t="str">
            <v>42221-0-000</v>
          </cell>
          <cell r="D818">
            <v>815</v>
          </cell>
          <cell r="E818">
            <v>0</v>
          </cell>
          <cell r="F818" t="str">
            <v>TRANSFERENCIAS AL RESTO DEL SECTOR PUBLICO</v>
          </cell>
          <cell r="G818">
            <v>0</v>
          </cell>
          <cell r="H818">
            <v>0</v>
          </cell>
          <cell r="I818">
            <v>0</v>
          </cell>
        </row>
        <row r="819">
          <cell r="A819">
            <v>0</v>
          </cell>
          <cell r="B819">
            <v>0</v>
          </cell>
          <cell r="C819">
            <v>0</v>
          </cell>
          <cell r="D819">
            <v>816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</row>
        <row r="820">
          <cell r="A820">
            <v>0</v>
          </cell>
          <cell r="B820">
            <v>93</v>
          </cell>
          <cell r="C820" t="str">
            <v>42231-0-000</v>
          </cell>
          <cell r="D820">
            <v>817</v>
          </cell>
          <cell r="E820">
            <v>0</v>
          </cell>
          <cell r="F820" t="str">
            <v>SUBSIDIOS Y SUBVENCIONES</v>
          </cell>
          <cell r="G820">
            <v>0</v>
          </cell>
          <cell r="H820">
            <v>0</v>
          </cell>
          <cell r="I820">
            <v>0</v>
          </cell>
        </row>
        <row r="821">
          <cell r="A821">
            <v>0</v>
          </cell>
          <cell r="B821">
            <v>0</v>
          </cell>
          <cell r="C821">
            <v>0</v>
          </cell>
          <cell r="D821">
            <v>818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</row>
        <row r="822">
          <cell r="A822">
            <v>0</v>
          </cell>
          <cell r="B822">
            <v>94</v>
          </cell>
          <cell r="C822" t="str">
            <v>42241-0-000</v>
          </cell>
          <cell r="D822">
            <v>819</v>
          </cell>
          <cell r="E822">
            <v>0</v>
          </cell>
          <cell r="F822" t="str">
            <v>AYUDAS SOCIALES</v>
          </cell>
          <cell r="G822">
            <v>0</v>
          </cell>
          <cell r="H822">
            <v>0</v>
          </cell>
          <cell r="I822">
            <v>0</v>
          </cell>
        </row>
        <row r="823">
          <cell r="A823">
            <v>0</v>
          </cell>
          <cell r="B823">
            <v>941</v>
          </cell>
          <cell r="C823" t="str">
            <v>42241-1-000</v>
          </cell>
          <cell r="D823">
            <v>820</v>
          </cell>
          <cell r="E823">
            <v>0</v>
          </cell>
          <cell r="F823">
            <v>0</v>
          </cell>
          <cell r="G823" t="str">
            <v>AYUDAS SOCIALES</v>
          </cell>
          <cell r="H823">
            <v>0</v>
          </cell>
          <cell r="I823">
            <v>0</v>
          </cell>
        </row>
        <row r="824">
          <cell r="A824">
            <v>59306</v>
          </cell>
          <cell r="B824">
            <v>94101</v>
          </cell>
          <cell r="C824" t="str">
            <v>42241-1-001</v>
          </cell>
          <cell r="D824">
            <v>821</v>
          </cell>
          <cell r="E824">
            <v>0</v>
          </cell>
          <cell r="F824">
            <v>0</v>
          </cell>
          <cell r="G824">
            <v>0</v>
          </cell>
          <cell r="H824" t="str">
            <v>BECAS PROBECAT</v>
          </cell>
          <cell r="I824">
            <v>557</v>
          </cell>
        </row>
        <row r="825">
          <cell r="A825">
            <v>59307</v>
          </cell>
          <cell r="B825">
            <v>94102</v>
          </cell>
          <cell r="C825" t="str">
            <v>42241-1-002</v>
          </cell>
          <cell r="D825">
            <v>822</v>
          </cell>
          <cell r="E825">
            <v>0</v>
          </cell>
          <cell r="F825">
            <v>0</v>
          </cell>
          <cell r="G825">
            <v>0</v>
          </cell>
          <cell r="H825" t="str">
            <v>BECAS PROFSNE</v>
          </cell>
          <cell r="I825">
            <v>558</v>
          </cell>
        </row>
        <row r="826">
          <cell r="A826">
            <v>59308</v>
          </cell>
          <cell r="B826">
            <v>94103</v>
          </cell>
          <cell r="C826" t="str">
            <v>42241-1-003</v>
          </cell>
          <cell r="D826">
            <v>823</v>
          </cell>
          <cell r="E826">
            <v>0</v>
          </cell>
          <cell r="F826">
            <v>0</v>
          </cell>
          <cell r="G826">
            <v>0</v>
          </cell>
          <cell r="H826" t="str">
            <v>FIDEICOMISO DE APOYO A LOS AHORRADORES</v>
          </cell>
          <cell r="I826">
            <v>559</v>
          </cell>
        </row>
        <row r="827">
          <cell r="A827">
            <v>0</v>
          </cell>
          <cell r="B827">
            <v>0</v>
          </cell>
          <cell r="C827">
            <v>0</v>
          </cell>
          <cell r="D827">
            <v>824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</row>
        <row r="828">
          <cell r="A828">
            <v>0</v>
          </cell>
          <cell r="B828">
            <v>95</v>
          </cell>
          <cell r="C828" t="str">
            <v>42251-0-000</v>
          </cell>
          <cell r="D828">
            <v>825</v>
          </cell>
          <cell r="E828">
            <v>0</v>
          </cell>
          <cell r="F828" t="str">
            <v>PENSIONES Y JUBILACIONES</v>
          </cell>
          <cell r="G828">
            <v>0</v>
          </cell>
          <cell r="H828">
            <v>0</v>
          </cell>
          <cell r="I828">
            <v>0</v>
          </cell>
        </row>
        <row r="829">
          <cell r="A829">
            <v>0</v>
          </cell>
          <cell r="B829">
            <v>0</v>
          </cell>
          <cell r="C829">
            <v>0</v>
          </cell>
          <cell r="D829">
            <v>826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</row>
        <row r="830">
          <cell r="A830">
            <v>0</v>
          </cell>
          <cell r="B830">
            <v>96</v>
          </cell>
          <cell r="C830">
            <v>0</v>
          </cell>
          <cell r="D830">
            <v>827</v>
          </cell>
          <cell r="E830">
            <v>0</v>
          </cell>
          <cell r="F830" t="str">
            <v>TRANSFERENCIAS A FIDEICOMISOS, MANDATOS Y ANALOGOS</v>
          </cell>
          <cell r="G830">
            <v>0</v>
          </cell>
          <cell r="H830">
            <v>0</v>
          </cell>
          <cell r="I830">
            <v>0</v>
          </cell>
        </row>
        <row r="831">
          <cell r="A831">
            <v>0</v>
          </cell>
          <cell r="B831">
            <v>0</v>
          </cell>
          <cell r="C831">
            <v>0</v>
          </cell>
          <cell r="D831">
            <v>828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</row>
        <row r="832">
          <cell r="A832">
            <v>0</v>
          </cell>
          <cell r="B832">
            <v>0</v>
          </cell>
          <cell r="C832">
            <v>0</v>
          </cell>
          <cell r="D832">
            <v>829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</row>
        <row r="833">
          <cell r="A833">
            <v>0</v>
          </cell>
          <cell r="B833">
            <v>97</v>
          </cell>
          <cell r="C833">
            <v>0</v>
          </cell>
          <cell r="D833">
            <v>830</v>
          </cell>
          <cell r="E833" t="str">
            <v>INGRESOS DERIVADOS DE FINANCIAMIENTOS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</row>
        <row r="834">
          <cell r="A834">
            <v>0</v>
          </cell>
          <cell r="B834">
            <v>0</v>
          </cell>
          <cell r="C834">
            <v>0</v>
          </cell>
          <cell r="D834">
            <v>831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</row>
        <row r="835">
          <cell r="A835">
            <v>0</v>
          </cell>
          <cell r="B835" t="str">
            <v>97100</v>
          </cell>
          <cell r="C835" t="str">
            <v>22311-3-000</v>
          </cell>
          <cell r="D835">
            <v>832</v>
          </cell>
          <cell r="E835">
            <v>0</v>
          </cell>
          <cell r="F835" t="str">
            <v>ENDEUDAMIENTO INTERNO</v>
          </cell>
          <cell r="G835">
            <v>0</v>
          </cell>
          <cell r="H835">
            <v>0</v>
          </cell>
          <cell r="I835">
            <v>0</v>
          </cell>
        </row>
        <row r="836">
          <cell r="A836">
            <v>47000</v>
          </cell>
          <cell r="B836">
            <v>97101</v>
          </cell>
          <cell r="C836" t="str">
            <v>22311-3-001</v>
          </cell>
          <cell r="D836">
            <v>833</v>
          </cell>
          <cell r="E836">
            <v>0</v>
          </cell>
          <cell r="F836" t="str">
            <v>FINANCIAMIENTO PÚBLICO</v>
          </cell>
          <cell r="G836">
            <v>0</v>
          </cell>
          <cell r="H836">
            <v>0</v>
          </cell>
          <cell r="I836">
            <v>0</v>
          </cell>
        </row>
        <row r="837">
          <cell r="A837">
            <v>0</v>
          </cell>
          <cell r="B837">
            <v>0</v>
          </cell>
          <cell r="C837">
            <v>0</v>
          </cell>
          <cell r="D837">
            <v>834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</row>
        <row r="838">
          <cell r="A838">
            <v>0</v>
          </cell>
          <cell r="B838" t="str">
            <v>97200</v>
          </cell>
          <cell r="C838" t="str">
            <v>22321-1-000</v>
          </cell>
          <cell r="D838">
            <v>835</v>
          </cell>
          <cell r="E838">
            <v>0</v>
          </cell>
          <cell r="F838" t="str">
            <v>ENDEUDAMIENTO EXTERNO</v>
          </cell>
          <cell r="G838">
            <v>0</v>
          </cell>
          <cell r="H838">
            <v>0</v>
          </cell>
          <cell r="I838">
            <v>0</v>
          </cell>
        </row>
        <row r="839">
          <cell r="A839">
            <v>0</v>
          </cell>
          <cell r="B839">
            <v>0</v>
          </cell>
          <cell r="C839" t="str">
            <v>22321-1-001</v>
          </cell>
          <cell r="D839">
            <v>836</v>
          </cell>
          <cell r="E839">
            <v>0</v>
          </cell>
          <cell r="F839" t="str">
            <v>ENDEUDAMIENTO EXTERNO</v>
          </cell>
          <cell r="G839">
            <v>0</v>
          </cell>
          <cell r="H839">
            <v>0</v>
          </cell>
          <cell r="I839">
            <v>0</v>
          </cell>
        </row>
        <row r="840">
          <cell r="A840">
            <v>0</v>
          </cell>
          <cell r="B840">
            <v>0</v>
          </cell>
          <cell r="C840">
            <v>0</v>
          </cell>
          <cell r="D840">
            <v>837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</row>
        <row r="841">
          <cell r="D841">
            <v>0</v>
          </cell>
        </row>
        <row r="842">
          <cell r="D842">
            <v>0</v>
          </cell>
        </row>
        <row r="843">
          <cell r="D843">
            <v>0</v>
          </cell>
        </row>
        <row r="844">
          <cell r="D844">
            <v>0</v>
          </cell>
        </row>
        <row r="845">
          <cell r="D845">
            <v>0</v>
          </cell>
        </row>
        <row r="846">
          <cell r="D846">
            <v>0</v>
          </cell>
        </row>
        <row r="847">
          <cell r="D847">
            <v>0</v>
          </cell>
        </row>
        <row r="848">
          <cell r="D848">
            <v>0</v>
          </cell>
        </row>
        <row r="849">
          <cell r="D849">
            <v>0</v>
          </cell>
        </row>
        <row r="850">
          <cell r="D850">
            <v>0</v>
          </cell>
        </row>
        <row r="851">
          <cell r="D851">
            <v>0</v>
          </cell>
        </row>
        <row r="852">
          <cell r="D852">
            <v>0</v>
          </cell>
        </row>
        <row r="853">
          <cell r="D853">
            <v>0</v>
          </cell>
        </row>
        <row r="854">
          <cell r="D854">
            <v>0</v>
          </cell>
        </row>
        <row r="855">
          <cell r="D855">
            <v>0</v>
          </cell>
        </row>
        <row r="856">
          <cell r="D856">
            <v>0</v>
          </cell>
        </row>
        <row r="857">
          <cell r="D857">
            <v>0</v>
          </cell>
        </row>
        <row r="858">
          <cell r="D858">
            <v>0</v>
          </cell>
        </row>
        <row r="859">
          <cell r="D859">
            <v>0</v>
          </cell>
        </row>
        <row r="860">
          <cell r="D860">
            <v>0</v>
          </cell>
        </row>
        <row r="861">
          <cell r="D861">
            <v>0</v>
          </cell>
        </row>
        <row r="862">
          <cell r="D862">
            <v>0</v>
          </cell>
        </row>
        <row r="863">
          <cell r="D863">
            <v>0</v>
          </cell>
        </row>
        <row r="864">
          <cell r="D864">
            <v>0</v>
          </cell>
        </row>
        <row r="865">
          <cell r="D865">
            <v>0</v>
          </cell>
        </row>
        <row r="866">
          <cell r="D866">
            <v>0</v>
          </cell>
        </row>
        <row r="867">
          <cell r="D867">
            <v>0</v>
          </cell>
        </row>
        <row r="868">
          <cell r="D868">
            <v>0</v>
          </cell>
        </row>
        <row r="869">
          <cell r="D869">
            <v>0</v>
          </cell>
        </row>
        <row r="870">
          <cell r="D870">
            <v>0</v>
          </cell>
        </row>
        <row r="871">
          <cell r="D871">
            <v>0</v>
          </cell>
        </row>
        <row r="872">
          <cell r="D872">
            <v>0</v>
          </cell>
        </row>
        <row r="873">
          <cell r="D873">
            <v>0</v>
          </cell>
        </row>
        <row r="874">
          <cell r="D874">
            <v>0</v>
          </cell>
        </row>
        <row r="875">
          <cell r="D875">
            <v>0</v>
          </cell>
        </row>
        <row r="876">
          <cell r="D876">
            <v>0</v>
          </cell>
        </row>
        <row r="877">
          <cell r="D877">
            <v>0</v>
          </cell>
        </row>
        <row r="878">
          <cell r="D878">
            <v>0</v>
          </cell>
        </row>
        <row r="879">
          <cell r="D879">
            <v>0</v>
          </cell>
        </row>
        <row r="880">
          <cell r="D880">
            <v>0</v>
          </cell>
        </row>
        <row r="881">
          <cell r="D881">
            <v>0</v>
          </cell>
        </row>
        <row r="882">
          <cell r="D882">
            <v>0</v>
          </cell>
        </row>
        <row r="883">
          <cell r="D883">
            <v>0</v>
          </cell>
        </row>
        <row r="884">
          <cell r="D884">
            <v>0</v>
          </cell>
        </row>
        <row r="885">
          <cell r="D885">
            <v>0</v>
          </cell>
        </row>
        <row r="886">
          <cell r="D886">
            <v>0</v>
          </cell>
        </row>
        <row r="887">
          <cell r="D887">
            <v>0</v>
          </cell>
        </row>
        <row r="888">
          <cell r="D888">
            <v>0</v>
          </cell>
        </row>
        <row r="889">
          <cell r="D889">
            <v>0</v>
          </cell>
        </row>
        <row r="890">
          <cell r="D890">
            <v>0</v>
          </cell>
        </row>
        <row r="891">
          <cell r="D891">
            <v>0</v>
          </cell>
        </row>
        <row r="892">
          <cell r="D892">
            <v>0</v>
          </cell>
        </row>
        <row r="893">
          <cell r="D893">
            <v>0</v>
          </cell>
        </row>
        <row r="894">
          <cell r="D894">
            <v>0</v>
          </cell>
        </row>
        <row r="895">
          <cell r="D895">
            <v>0</v>
          </cell>
        </row>
        <row r="896">
          <cell r="D896">
            <v>0</v>
          </cell>
        </row>
        <row r="897">
          <cell r="D897">
            <v>0</v>
          </cell>
        </row>
        <row r="898">
          <cell r="D898">
            <v>0</v>
          </cell>
        </row>
        <row r="899">
          <cell r="D899">
            <v>0</v>
          </cell>
        </row>
        <row r="900">
          <cell r="D900">
            <v>0</v>
          </cell>
        </row>
        <row r="901">
          <cell r="D901">
            <v>0</v>
          </cell>
        </row>
        <row r="902">
          <cell r="D902">
            <v>0</v>
          </cell>
        </row>
        <row r="903">
          <cell r="D903">
            <v>0</v>
          </cell>
        </row>
        <row r="904">
          <cell r="D904">
            <v>0</v>
          </cell>
        </row>
        <row r="905">
          <cell r="D905">
            <v>0</v>
          </cell>
        </row>
        <row r="906">
          <cell r="D906">
            <v>0</v>
          </cell>
        </row>
        <row r="907">
          <cell r="D907">
            <v>0</v>
          </cell>
        </row>
        <row r="908">
          <cell r="D908">
            <v>0</v>
          </cell>
        </row>
        <row r="909">
          <cell r="D909">
            <v>0</v>
          </cell>
        </row>
        <row r="910">
          <cell r="D910">
            <v>0</v>
          </cell>
        </row>
        <row r="911">
          <cell r="D911">
            <v>0</v>
          </cell>
        </row>
        <row r="912">
          <cell r="D912">
            <v>0</v>
          </cell>
        </row>
        <row r="913">
          <cell r="D913">
            <v>0</v>
          </cell>
        </row>
        <row r="914">
          <cell r="D914">
            <v>0</v>
          </cell>
        </row>
        <row r="915">
          <cell r="D915">
            <v>0</v>
          </cell>
        </row>
        <row r="916">
          <cell r="D916">
            <v>0</v>
          </cell>
        </row>
        <row r="917">
          <cell r="D917">
            <v>0</v>
          </cell>
        </row>
        <row r="918">
          <cell r="D918">
            <v>0</v>
          </cell>
        </row>
        <row r="919">
          <cell r="D919">
            <v>0</v>
          </cell>
        </row>
        <row r="920">
          <cell r="D920">
            <v>0</v>
          </cell>
        </row>
        <row r="921">
          <cell r="D921">
            <v>0</v>
          </cell>
        </row>
        <row r="922">
          <cell r="D922">
            <v>0</v>
          </cell>
        </row>
        <row r="923">
          <cell r="D923">
            <v>0</v>
          </cell>
        </row>
        <row r="924">
          <cell r="D924">
            <v>0</v>
          </cell>
        </row>
        <row r="925">
          <cell r="D925">
            <v>0</v>
          </cell>
        </row>
        <row r="926">
          <cell r="D926">
            <v>0</v>
          </cell>
        </row>
        <row r="927">
          <cell r="D927">
            <v>0</v>
          </cell>
        </row>
        <row r="928">
          <cell r="D928">
            <v>0</v>
          </cell>
        </row>
        <row r="929">
          <cell r="D929">
            <v>0</v>
          </cell>
        </row>
        <row r="930">
          <cell r="D930">
            <v>0</v>
          </cell>
        </row>
        <row r="931">
          <cell r="D931">
            <v>0</v>
          </cell>
        </row>
        <row r="932">
          <cell r="D932">
            <v>0</v>
          </cell>
        </row>
        <row r="933">
          <cell r="D933">
            <v>0</v>
          </cell>
        </row>
        <row r="934">
          <cell r="D934">
            <v>0</v>
          </cell>
        </row>
        <row r="935">
          <cell r="D935">
            <v>0</v>
          </cell>
        </row>
        <row r="936">
          <cell r="D936">
            <v>0</v>
          </cell>
        </row>
        <row r="937">
          <cell r="D937">
            <v>0</v>
          </cell>
        </row>
        <row r="938">
          <cell r="D938">
            <v>0</v>
          </cell>
        </row>
        <row r="939">
          <cell r="D939">
            <v>0</v>
          </cell>
        </row>
        <row r="940">
          <cell r="D940">
            <v>0</v>
          </cell>
        </row>
        <row r="941">
          <cell r="D941">
            <v>0</v>
          </cell>
        </row>
        <row r="942">
          <cell r="D942">
            <v>0</v>
          </cell>
        </row>
        <row r="943">
          <cell r="D943">
            <v>0</v>
          </cell>
        </row>
        <row r="944">
          <cell r="D944">
            <v>0</v>
          </cell>
        </row>
        <row r="945">
          <cell r="D945">
            <v>0</v>
          </cell>
        </row>
        <row r="946">
          <cell r="D946">
            <v>0</v>
          </cell>
        </row>
        <row r="947">
          <cell r="D947">
            <v>0</v>
          </cell>
        </row>
        <row r="948">
          <cell r="D948">
            <v>0</v>
          </cell>
        </row>
        <row r="949">
          <cell r="D949">
            <v>0</v>
          </cell>
        </row>
        <row r="950">
          <cell r="D950">
            <v>0</v>
          </cell>
        </row>
        <row r="951">
          <cell r="D951">
            <v>0</v>
          </cell>
        </row>
        <row r="952">
          <cell r="D952">
            <v>0</v>
          </cell>
        </row>
        <row r="953">
          <cell r="D953">
            <v>0</v>
          </cell>
        </row>
        <row r="954">
          <cell r="D954">
            <v>0</v>
          </cell>
        </row>
        <row r="955">
          <cell r="D955">
            <v>0</v>
          </cell>
        </row>
        <row r="956">
          <cell r="D956">
            <v>0</v>
          </cell>
        </row>
        <row r="957">
          <cell r="D957">
            <v>0</v>
          </cell>
        </row>
        <row r="958">
          <cell r="D958">
            <v>0</v>
          </cell>
        </row>
        <row r="959">
          <cell r="D959">
            <v>0</v>
          </cell>
        </row>
        <row r="960">
          <cell r="D960">
            <v>0</v>
          </cell>
        </row>
        <row r="961">
          <cell r="D961">
            <v>0</v>
          </cell>
        </row>
        <row r="962">
          <cell r="D962">
            <v>0</v>
          </cell>
        </row>
        <row r="963">
          <cell r="D963">
            <v>0</v>
          </cell>
        </row>
        <row r="964">
          <cell r="D964">
            <v>0</v>
          </cell>
        </row>
        <row r="965">
          <cell r="D965">
            <v>0</v>
          </cell>
        </row>
        <row r="966">
          <cell r="D966">
            <v>0</v>
          </cell>
        </row>
        <row r="967">
          <cell r="D967">
            <v>0</v>
          </cell>
        </row>
        <row r="968">
          <cell r="D968">
            <v>0</v>
          </cell>
        </row>
        <row r="969">
          <cell r="D969">
            <v>0</v>
          </cell>
        </row>
        <row r="970">
          <cell r="D970">
            <v>0</v>
          </cell>
        </row>
        <row r="971">
          <cell r="D971">
            <v>0</v>
          </cell>
        </row>
        <row r="972">
          <cell r="D972">
            <v>0</v>
          </cell>
        </row>
        <row r="973">
          <cell r="D973">
            <v>0</v>
          </cell>
        </row>
        <row r="974">
          <cell r="D974">
            <v>0</v>
          </cell>
        </row>
        <row r="975">
          <cell r="D975">
            <v>0</v>
          </cell>
        </row>
        <row r="976">
          <cell r="D976">
            <v>0</v>
          </cell>
        </row>
        <row r="977">
          <cell r="D977">
            <v>0</v>
          </cell>
        </row>
        <row r="978">
          <cell r="D978">
            <v>0</v>
          </cell>
        </row>
        <row r="979">
          <cell r="D979">
            <v>0</v>
          </cell>
        </row>
        <row r="980">
          <cell r="D980">
            <v>0</v>
          </cell>
        </row>
        <row r="981">
          <cell r="D981">
            <v>0</v>
          </cell>
        </row>
        <row r="982">
          <cell r="D982">
            <v>0</v>
          </cell>
        </row>
        <row r="983">
          <cell r="D983">
            <v>0</v>
          </cell>
        </row>
        <row r="984">
          <cell r="D984">
            <v>0</v>
          </cell>
        </row>
        <row r="985">
          <cell r="D985">
            <v>0</v>
          </cell>
        </row>
        <row r="986">
          <cell r="D986">
            <v>0</v>
          </cell>
        </row>
        <row r="987">
          <cell r="D987">
            <v>0</v>
          </cell>
        </row>
        <row r="988">
          <cell r="D988">
            <v>0</v>
          </cell>
        </row>
        <row r="989">
          <cell r="D989">
            <v>0</v>
          </cell>
        </row>
        <row r="990">
          <cell r="D990">
            <v>0</v>
          </cell>
        </row>
        <row r="991">
          <cell r="D991">
            <v>0</v>
          </cell>
        </row>
        <row r="992">
          <cell r="D992">
            <v>0</v>
          </cell>
        </row>
        <row r="993">
          <cell r="D993">
            <v>0</v>
          </cell>
        </row>
        <row r="994">
          <cell r="D994">
            <v>0</v>
          </cell>
        </row>
        <row r="995">
          <cell r="D995">
            <v>0</v>
          </cell>
        </row>
        <row r="996">
          <cell r="D996">
            <v>0</v>
          </cell>
        </row>
        <row r="997">
          <cell r="D997">
            <v>0</v>
          </cell>
        </row>
        <row r="998">
          <cell r="D998">
            <v>0</v>
          </cell>
        </row>
        <row r="999">
          <cell r="D999">
            <v>0</v>
          </cell>
        </row>
        <row r="1000">
          <cell r="D1000">
            <v>0</v>
          </cell>
        </row>
        <row r="1001">
          <cell r="D1001">
            <v>0</v>
          </cell>
        </row>
        <row r="1002">
          <cell r="D1002">
            <v>0</v>
          </cell>
        </row>
        <row r="1003">
          <cell r="D1003">
            <v>0</v>
          </cell>
        </row>
        <row r="1004">
          <cell r="D1004">
            <v>0</v>
          </cell>
        </row>
        <row r="1005">
          <cell r="D1005">
            <v>0</v>
          </cell>
        </row>
        <row r="1006">
          <cell r="D1006">
            <v>0</v>
          </cell>
        </row>
        <row r="1007">
          <cell r="D1007">
            <v>0</v>
          </cell>
        </row>
        <row r="1008">
          <cell r="D1008">
            <v>0</v>
          </cell>
        </row>
        <row r="1009">
          <cell r="D1009">
            <v>0</v>
          </cell>
        </row>
        <row r="1010">
          <cell r="D1010">
            <v>0</v>
          </cell>
        </row>
        <row r="1011">
          <cell r="D1011">
            <v>0</v>
          </cell>
        </row>
        <row r="1012">
          <cell r="D1012">
            <v>0</v>
          </cell>
        </row>
        <row r="1013">
          <cell r="D1013">
            <v>0</v>
          </cell>
        </row>
        <row r="1014">
          <cell r="D1014">
            <v>0</v>
          </cell>
        </row>
        <row r="1015">
          <cell r="D1015">
            <v>0</v>
          </cell>
        </row>
        <row r="1016">
          <cell r="D1016">
            <v>0</v>
          </cell>
        </row>
        <row r="1017">
          <cell r="D1017">
            <v>0</v>
          </cell>
        </row>
        <row r="1018">
          <cell r="D1018">
            <v>0</v>
          </cell>
        </row>
        <row r="1019">
          <cell r="D1019">
            <v>0</v>
          </cell>
        </row>
        <row r="1020">
          <cell r="D1020">
            <v>0</v>
          </cell>
        </row>
        <row r="1021">
          <cell r="D1021">
            <v>0</v>
          </cell>
        </row>
        <row r="1022">
          <cell r="D1022">
            <v>0</v>
          </cell>
        </row>
        <row r="1023">
          <cell r="D1023">
            <v>0</v>
          </cell>
        </row>
        <row r="1024">
          <cell r="D1024">
            <v>0</v>
          </cell>
        </row>
        <row r="1025">
          <cell r="D1025">
            <v>0</v>
          </cell>
        </row>
        <row r="1026">
          <cell r="D1026">
            <v>0</v>
          </cell>
        </row>
        <row r="1027">
          <cell r="D1027">
            <v>0</v>
          </cell>
        </row>
        <row r="1028">
          <cell r="D1028">
            <v>0</v>
          </cell>
        </row>
        <row r="1029">
          <cell r="D1029">
            <v>0</v>
          </cell>
        </row>
        <row r="1030">
          <cell r="D1030">
            <v>0</v>
          </cell>
        </row>
        <row r="1031">
          <cell r="D1031">
            <v>0</v>
          </cell>
        </row>
        <row r="1032">
          <cell r="D1032">
            <v>0</v>
          </cell>
        </row>
        <row r="1033">
          <cell r="D1033">
            <v>0</v>
          </cell>
        </row>
        <row r="1034">
          <cell r="D1034">
            <v>0</v>
          </cell>
        </row>
        <row r="1035">
          <cell r="D1035">
            <v>0</v>
          </cell>
        </row>
        <row r="1036">
          <cell r="D1036">
            <v>0</v>
          </cell>
        </row>
        <row r="1037">
          <cell r="D1037">
            <v>0</v>
          </cell>
        </row>
        <row r="1038">
          <cell r="D1038">
            <v>0</v>
          </cell>
        </row>
        <row r="1039">
          <cell r="D1039">
            <v>0</v>
          </cell>
        </row>
        <row r="1040">
          <cell r="D1040">
            <v>0</v>
          </cell>
        </row>
        <row r="1041">
          <cell r="D1041">
            <v>0</v>
          </cell>
        </row>
        <row r="1042">
          <cell r="D1042">
            <v>0</v>
          </cell>
        </row>
        <row r="1043">
          <cell r="D1043">
            <v>0</v>
          </cell>
        </row>
        <row r="1044">
          <cell r="D1044">
            <v>0</v>
          </cell>
        </row>
        <row r="1045">
          <cell r="D1045">
            <v>0</v>
          </cell>
        </row>
        <row r="1046">
          <cell r="D1046">
            <v>0</v>
          </cell>
        </row>
        <row r="1047">
          <cell r="D1047">
            <v>0</v>
          </cell>
        </row>
        <row r="1048">
          <cell r="D1048">
            <v>0</v>
          </cell>
        </row>
        <row r="1049">
          <cell r="D1049">
            <v>0</v>
          </cell>
        </row>
        <row r="1050">
          <cell r="D1050">
            <v>0</v>
          </cell>
        </row>
        <row r="1051">
          <cell r="D1051">
            <v>0</v>
          </cell>
        </row>
        <row r="1052">
          <cell r="D1052">
            <v>0</v>
          </cell>
        </row>
        <row r="1053">
          <cell r="D1053">
            <v>0</v>
          </cell>
        </row>
        <row r="1054">
          <cell r="D1054">
            <v>0</v>
          </cell>
        </row>
        <row r="1055">
          <cell r="D1055">
            <v>0</v>
          </cell>
        </row>
        <row r="1056">
          <cell r="D1056">
            <v>0</v>
          </cell>
        </row>
        <row r="1057">
          <cell r="D1057">
            <v>0</v>
          </cell>
        </row>
        <row r="1058">
          <cell r="D1058">
            <v>0</v>
          </cell>
        </row>
        <row r="1059">
          <cell r="D1059">
            <v>0</v>
          </cell>
        </row>
        <row r="1060">
          <cell r="D1060">
            <v>0</v>
          </cell>
        </row>
        <row r="1061">
          <cell r="D1061">
            <v>0</v>
          </cell>
        </row>
        <row r="1062">
          <cell r="D1062">
            <v>0</v>
          </cell>
        </row>
        <row r="1063">
          <cell r="D1063">
            <v>0</v>
          </cell>
        </row>
        <row r="1064">
          <cell r="D1064">
            <v>0</v>
          </cell>
        </row>
        <row r="1065">
          <cell r="D1065">
            <v>0</v>
          </cell>
        </row>
        <row r="1066">
          <cell r="D1066">
            <v>0</v>
          </cell>
        </row>
        <row r="1067">
          <cell r="D1067">
            <v>0</v>
          </cell>
        </row>
        <row r="1068">
          <cell r="D1068">
            <v>0</v>
          </cell>
        </row>
        <row r="1069">
          <cell r="D1069">
            <v>0</v>
          </cell>
        </row>
        <row r="1070">
          <cell r="D1070">
            <v>0</v>
          </cell>
        </row>
        <row r="1071">
          <cell r="D1071">
            <v>0</v>
          </cell>
        </row>
        <row r="1072">
          <cell r="D1072">
            <v>0</v>
          </cell>
        </row>
        <row r="1073">
          <cell r="D1073">
            <v>0</v>
          </cell>
        </row>
        <row r="1074">
          <cell r="D1074">
            <v>0</v>
          </cell>
        </row>
        <row r="1075">
          <cell r="D1075">
            <v>0</v>
          </cell>
        </row>
        <row r="1076">
          <cell r="D1076">
            <v>0</v>
          </cell>
        </row>
        <row r="1077">
          <cell r="D1077">
            <v>0</v>
          </cell>
        </row>
        <row r="1078">
          <cell r="D1078">
            <v>0</v>
          </cell>
        </row>
        <row r="1079">
          <cell r="D1079">
            <v>0</v>
          </cell>
        </row>
        <row r="1080">
          <cell r="D1080">
            <v>0</v>
          </cell>
        </row>
        <row r="1081">
          <cell r="D1081">
            <v>0</v>
          </cell>
        </row>
        <row r="1082">
          <cell r="D1082">
            <v>0</v>
          </cell>
        </row>
        <row r="1083">
          <cell r="D1083">
            <v>0</v>
          </cell>
        </row>
        <row r="1084">
          <cell r="D1084">
            <v>0</v>
          </cell>
        </row>
        <row r="1085">
          <cell r="D1085">
            <v>0</v>
          </cell>
        </row>
        <row r="1086">
          <cell r="D1086">
            <v>0</v>
          </cell>
        </row>
        <row r="1087">
          <cell r="D1087">
            <v>0</v>
          </cell>
        </row>
        <row r="1088">
          <cell r="D1088">
            <v>0</v>
          </cell>
        </row>
        <row r="1089">
          <cell r="D1089">
            <v>0</v>
          </cell>
        </row>
        <row r="1090">
          <cell r="D1090">
            <v>0</v>
          </cell>
        </row>
        <row r="1091">
          <cell r="D1091">
            <v>0</v>
          </cell>
        </row>
        <row r="1092">
          <cell r="D1092">
            <v>0</v>
          </cell>
        </row>
        <row r="1093">
          <cell r="D1093">
            <v>0</v>
          </cell>
        </row>
        <row r="1094">
          <cell r="D1094">
            <v>0</v>
          </cell>
        </row>
        <row r="1095">
          <cell r="D1095">
            <v>0</v>
          </cell>
        </row>
        <row r="1096">
          <cell r="D1096">
            <v>0</v>
          </cell>
        </row>
        <row r="1097">
          <cell r="D1097">
            <v>0</v>
          </cell>
        </row>
        <row r="1098">
          <cell r="D1098">
            <v>0</v>
          </cell>
        </row>
        <row r="1099">
          <cell r="D1099">
            <v>0</v>
          </cell>
        </row>
        <row r="1100">
          <cell r="D1100">
            <v>0</v>
          </cell>
        </row>
        <row r="1101">
          <cell r="D1101">
            <v>0</v>
          </cell>
        </row>
        <row r="1102">
          <cell r="D1102">
            <v>0</v>
          </cell>
        </row>
        <row r="1103">
          <cell r="D1103">
            <v>0</v>
          </cell>
        </row>
        <row r="1104">
          <cell r="D1104">
            <v>0</v>
          </cell>
        </row>
        <row r="1105">
          <cell r="D1105">
            <v>0</v>
          </cell>
        </row>
        <row r="1106">
          <cell r="D1106">
            <v>0</v>
          </cell>
        </row>
        <row r="1107">
          <cell r="D1107">
            <v>0</v>
          </cell>
        </row>
        <row r="1108">
          <cell r="D1108">
            <v>0</v>
          </cell>
        </row>
        <row r="1109">
          <cell r="D1109">
            <v>0</v>
          </cell>
        </row>
        <row r="1110">
          <cell r="D1110">
            <v>0</v>
          </cell>
        </row>
        <row r="1111">
          <cell r="D1111">
            <v>0</v>
          </cell>
        </row>
        <row r="1112">
          <cell r="D1112">
            <v>0</v>
          </cell>
        </row>
        <row r="1113">
          <cell r="D1113">
            <v>0</v>
          </cell>
        </row>
        <row r="1114">
          <cell r="D1114">
            <v>0</v>
          </cell>
        </row>
        <row r="1115">
          <cell r="D1115">
            <v>0</v>
          </cell>
        </row>
        <row r="1116">
          <cell r="D1116">
            <v>0</v>
          </cell>
        </row>
        <row r="1117">
          <cell r="D1117">
            <v>0</v>
          </cell>
        </row>
        <row r="1118">
          <cell r="D1118">
            <v>0</v>
          </cell>
        </row>
        <row r="1119">
          <cell r="D1119">
            <v>0</v>
          </cell>
        </row>
        <row r="1120">
          <cell r="D1120">
            <v>0</v>
          </cell>
        </row>
        <row r="1121">
          <cell r="D1121">
            <v>0</v>
          </cell>
        </row>
        <row r="1122">
          <cell r="D1122">
            <v>0</v>
          </cell>
        </row>
        <row r="1123">
          <cell r="D1123">
            <v>0</v>
          </cell>
        </row>
        <row r="1124">
          <cell r="D1124">
            <v>0</v>
          </cell>
        </row>
        <row r="1125">
          <cell r="D1125">
            <v>0</v>
          </cell>
        </row>
        <row r="1126">
          <cell r="D1126">
            <v>0</v>
          </cell>
        </row>
        <row r="1127">
          <cell r="D1127">
            <v>0</v>
          </cell>
        </row>
        <row r="1128">
          <cell r="D1128">
            <v>0</v>
          </cell>
        </row>
        <row r="1129">
          <cell r="D1129">
            <v>0</v>
          </cell>
        </row>
        <row r="1130">
          <cell r="D1130">
            <v>0</v>
          </cell>
        </row>
        <row r="1131">
          <cell r="D1131">
            <v>0</v>
          </cell>
        </row>
        <row r="1132">
          <cell r="D1132">
            <v>0</v>
          </cell>
        </row>
        <row r="1133">
          <cell r="D1133">
            <v>0</v>
          </cell>
        </row>
        <row r="1134">
          <cell r="D1134">
            <v>0</v>
          </cell>
        </row>
        <row r="1135">
          <cell r="D1135">
            <v>0</v>
          </cell>
        </row>
        <row r="1136">
          <cell r="D1136">
            <v>0</v>
          </cell>
        </row>
        <row r="1137">
          <cell r="D1137">
            <v>0</v>
          </cell>
        </row>
        <row r="1138">
          <cell r="D1138">
            <v>0</v>
          </cell>
        </row>
        <row r="1139">
          <cell r="D1139">
            <v>0</v>
          </cell>
        </row>
        <row r="1140">
          <cell r="D1140">
            <v>0</v>
          </cell>
        </row>
        <row r="1141">
          <cell r="D1141">
            <v>0</v>
          </cell>
        </row>
        <row r="1142">
          <cell r="D1142">
            <v>0</v>
          </cell>
        </row>
        <row r="1143">
          <cell r="D1143">
            <v>0</v>
          </cell>
        </row>
        <row r="1144">
          <cell r="D1144">
            <v>0</v>
          </cell>
        </row>
        <row r="1145">
          <cell r="D1145">
            <v>0</v>
          </cell>
        </row>
        <row r="1146">
          <cell r="D1146">
            <v>0</v>
          </cell>
        </row>
        <row r="1147">
          <cell r="D1147">
            <v>0</v>
          </cell>
        </row>
        <row r="1148">
          <cell r="D1148">
            <v>0</v>
          </cell>
        </row>
        <row r="1149">
          <cell r="D1149">
            <v>0</v>
          </cell>
        </row>
        <row r="1150">
          <cell r="D1150">
            <v>0</v>
          </cell>
        </row>
        <row r="1151">
          <cell r="D1151">
            <v>0</v>
          </cell>
        </row>
        <row r="1152">
          <cell r="D1152">
            <v>0</v>
          </cell>
        </row>
        <row r="1153">
          <cell r="D1153">
            <v>0</v>
          </cell>
        </row>
        <row r="1154">
          <cell r="D1154">
            <v>0</v>
          </cell>
        </row>
        <row r="1155">
          <cell r="D1155">
            <v>0</v>
          </cell>
        </row>
        <row r="1156">
          <cell r="D1156">
            <v>0</v>
          </cell>
        </row>
        <row r="1157">
          <cell r="D1157">
            <v>0</v>
          </cell>
        </row>
        <row r="1158">
          <cell r="D1158">
            <v>0</v>
          </cell>
        </row>
        <row r="1159">
          <cell r="D1159">
            <v>0</v>
          </cell>
        </row>
        <row r="1160">
          <cell r="D1160">
            <v>0</v>
          </cell>
        </row>
        <row r="1161">
          <cell r="D1161">
            <v>0</v>
          </cell>
        </row>
        <row r="1162">
          <cell r="D1162">
            <v>0</v>
          </cell>
        </row>
        <row r="1163">
          <cell r="D1163">
            <v>0</v>
          </cell>
        </row>
        <row r="1164">
          <cell r="D1164">
            <v>0</v>
          </cell>
        </row>
        <row r="1165">
          <cell r="D1165">
            <v>0</v>
          </cell>
        </row>
        <row r="1166">
          <cell r="D1166">
            <v>0</v>
          </cell>
        </row>
        <row r="1167">
          <cell r="D1167">
            <v>0</v>
          </cell>
        </row>
        <row r="1168">
          <cell r="D1168">
            <v>0</v>
          </cell>
        </row>
        <row r="1169">
          <cell r="D1169">
            <v>0</v>
          </cell>
        </row>
        <row r="1170">
          <cell r="D1170">
            <v>0</v>
          </cell>
        </row>
        <row r="1171">
          <cell r="D1171">
            <v>0</v>
          </cell>
        </row>
        <row r="1172">
          <cell r="D1172">
            <v>0</v>
          </cell>
        </row>
        <row r="1173">
          <cell r="D1173">
            <v>0</v>
          </cell>
        </row>
        <row r="1174">
          <cell r="D1174">
            <v>0</v>
          </cell>
        </row>
        <row r="1175">
          <cell r="D1175">
            <v>0</v>
          </cell>
        </row>
        <row r="1176">
          <cell r="D1176">
            <v>0</v>
          </cell>
        </row>
        <row r="1177">
          <cell r="D1177">
            <v>0</v>
          </cell>
        </row>
        <row r="1178">
          <cell r="D1178">
            <v>0</v>
          </cell>
        </row>
        <row r="1179">
          <cell r="D1179">
            <v>0</v>
          </cell>
        </row>
        <row r="1180">
          <cell r="D1180">
            <v>0</v>
          </cell>
        </row>
        <row r="1181">
          <cell r="D1181">
            <v>0</v>
          </cell>
        </row>
        <row r="1182">
          <cell r="D1182">
            <v>0</v>
          </cell>
        </row>
        <row r="1183">
          <cell r="D1183">
            <v>0</v>
          </cell>
        </row>
        <row r="1184">
          <cell r="D1184">
            <v>0</v>
          </cell>
        </row>
        <row r="1185">
          <cell r="D1185">
            <v>0</v>
          </cell>
        </row>
        <row r="1186">
          <cell r="D1186">
            <v>0</v>
          </cell>
        </row>
        <row r="1187">
          <cell r="D1187">
            <v>0</v>
          </cell>
        </row>
        <row r="1188">
          <cell r="D1188">
            <v>0</v>
          </cell>
        </row>
        <row r="1189">
          <cell r="D1189">
            <v>0</v>
          </cell>
        </row>
        <row r="1190">
          <cell r="D1190">
            <v>0</v>
          </cell>
        </row>
        <row r="1191">
          <cell r="D1191">
            <v>0</v>
          </cell>
        </row>
        <row r="1192">
          <cell r="D1192">
            <v>0</v>
          </cell>
        </row>
        <row r="1193">
          <cell r="D1193">
            <v>0</v>
          </cell>
        </row>
        <row r="1194">
          <cell r="D1194">
            <v>0</v>
          </cell>
        </row>
        <row r="1195">
          <cell r="D1195">
            <v>0</v>
          </cell>
        </row>
        <row r="1196">
          <cell r="D1196">
            <v>0</v>
          </cell>
        </row>
        <row r="1197">
          <cell r="D1197">
            <v>0</v>
          </cell>
        </row>
        <row r="1198">
          <cell r="D1198">
            <v>0</v>
          </cell>
        </row>
        <row r="1199">
          <cell r="D1199">
            <v>0</v>
          </cell>
        </row>
        <row r="1200">
          <cell r="D1200">
            <v>0</v>
          </cell>
        </row>
        <row r="1201">
          <cell r="D1201">
            <v>0</v>
          </cell>
        </row>
        <row r="1202">
          <cell r="D1202">
            <v>0</v>
          </cell>
        </row>
        <row r="1203">
          <cell r="D1203">
            <v>0</v>
          </cell>
        </row>
        <row r="1204">
          <cell r="D1204">
            <v>0</v>
          </cell>
        </row>
        <row r="1205">
          <cell r="D1205">
            <v>0</v>
          </cell>
        </row>
        <row r="1206">
          <cell r="D1206">
            <v>0</v>
          </cell>
        </row>
        <row r="1207">
          <cell r="D1207">
            <v>0</v>
          </cell>
        </row>
        <row r="1208">
          <cell r="D1208">
            <v>0</v>
          </cell>
        </row>
        <row r="1209">
          <cell r="D1209">
            <v>0</v>
          </cell>
        </row>
        <row r="1210">
          <cell r="D1210">
            <v>0</v>
          </cell>
        </row>
        <row r="1211">
          <cell r="D1211">
            <v>0</v>
          </cell>
        </row>
        <row r="1212">
          <cell r="D1212">
            <v>0</v>
          </cell>
        </row>
        <row r="1213">
          <cell r="D1213">
            <v>0</v>
          </cell>
        </row>
        <row r="1214">
          <cell r="D1214">
            <v>0</v>
          </cell>
        </row>
        <row r="1215">
          <cell r="D1215">
            <v>0</v>
          </cell>
        </row>
        <row r="1216">
          <cell r="D1216">
            <v>0</v>
          </cell>
        </row>
        <row r="1217">
          <cell r="D1217">
            <v>0</v>
          </cell>
        </row>
        <row r="1218">
          <cell r="D1218">
            <v>0</v>
          </cell>
        </row>
        <row r="1219">
          <cell r="D1219">
            <v>0</v>
          </cell>
        </row>
        <row r="1220">
          <cell r="D1220">
            <v>0</v>
          </cell>
        </row>
        <row r="1221">
          <cell r="D1221">
            <v>0</v>
          </cell>
        </row>
        <row r="1222">
          <cell r="D1222">
            <v>0</v>
          </cell>
        </row>
        <row r="1223">
          <cell r="D1223">
            <v>0</v>
          </cell>
        </row>
        <row r="1224">
          <cell r="D1224">
            <v>0</v>
          </cell>
        </row>
        <row r="1225">
          <cell r="D1225">
            <v>0</v>
          </cell>
        </row>
        <row r="1226">
          <cell r="D1226">
            <v>0</v>
          </cell>
        </row>
        <row r="1227">
          <cell r="D1227">
            <v>0</v>
          </cell>
        </row>
        <row r="1228">
          <cell r="D1228">
            <v>0</v>
          </cell>
        </row>
        <row r="1229">
          <cell r="D1229">
            <v>0</v>
          </cell>
        </row>
        <row r="1230">
          <cell r="D1230">
            <v>0</v>
          </cell>
        </row>
        <row r="1231">
          <cell r="D1231">
            <v>0</v>
          </cell>
        </row>
        <row r="1232">
          <cell r="D1232">
            <v>0</v>
          </cell>
        </row>
        <row r="1233">
          <cell r="D1233">
            <v>0</v>
          </cell>
        </row>
        <row r="1234">
          <cell r="D1234">
            <v>0</v>
          </cell>
        </row>
        <row r="1235">
          <cell r="D1235">
            <v>0</v>
          </cell>
        </row>
        <row r="1236">
          <cell r="D1236">
            <v>0</v>
          </cell>
        </row>
        <row r="1237">
          <cell r="D1237">
            <v>0</v>
          </cell>
        </row>
        <row r="1238">
          <cell r="D1238">
            <v>0</v>
          </cell>
        </row>
        <row r="1239">
          <cell r="D1239">
            <v>0</v>
          </cell>
        </row>
        <row r="1240">
          <cell r="D1240">
            <v>0</v>
          </cell>
        </row>
        <row r="1241">
          <cell r="D1241">
            <v>0</v>
          </cell>
        </row>
        <row r="1242">
          <cell r="D1242">
            <v>0</v>
          </cell>
        </row>
        <row r="1243">
          <cell r="D1243">
            <v>0</v>
          </cell>
        </row>
        <row r="1244">
          <cell r="D1244">
            <v>0</v>
          </cell>
        </row>
        <row r="1245">
          <cell r="D1245">
            <v>0</v>
          </cell>
        </row>
        <row r="1246">
          <cell r="D1246">
            <v>0</v>
          </cell>
        </row>
        <row r="1247">
          <cell r="D1247">
            <v>0</v>
          </cell>
        </row>
        <row r="1248">
          <cell r="D1248">
            <v>0</v>
          </cell>
        </row>
        <row r="1249">
          <cell r="D1249">
            <v>0</v>
          </cell>
        </row>
        <row r="1250">
          <cell r="D1250">
            <v>0</v>
          </cell>
        </row>
        <row r="1251">
          <cell r="D1251">
            <v>0</v>
          </cell>
        </row>
        <row r="1252">
          <cell r="D1252">
            <v>0</v>
          </cell>
        </row>
        <row r="1253">
          <cell r="D1253">
            <v>0</v>
          </cell>
        </row>
        <row r="1254">
          <cell r="D1254">
            <v>0</v>
          </cell>
        </row>
        <row r="1255">
          <cell r="D1255">
            <v>0</v>
          </cell>
        </row>
        <row r="1256">
          <cell r="D1256">
            <v>0</v>
          </cell>
        </row>
        <row r="1257">
          <cell r="D1257">
            <v>0</v>
          </cell>
        </row>
        <row r="1258">
          <cell r="D1258">
            <v>0</v>
          </cell>
        </row>
        <row r="1259">
          <cell r="D1259">
            <v>0</v>
          </cell>
        </row>
        <row r="1260">
          <cell r="D1260">
            <v>0</v>
          </cell>
        </row>
        <row r="1261">
          <cell r="D1261">
            <v>0</v>
          </cell>
        </row>
        <row r="1262">
          <cell r="D1262">
            <v>0</v>
          </cell>
        </row>
        <row r="1263">
          <cell r="D1263">
            <v>0</v>
          </cell>
        </row>
        <row r="1264">
          <cell r="D1264">
            <v>0</v>
          </cell>
        </row>
        <row r="1265">
          <cell r="D1265">
            <v>0</v>
          </cell>
        </row>
        <row r="1266">
          <cell r="D1266">
            <v>0</v>
          </cell>
        </row>
        <row r="1267">
          <cell r="D1267">
            <v>0</v>
          </cell>
        </row>
        <row r="1268">
          <cell r="D1268">
            <v>0</v>
          </cell>
        </row>
        <row r="1269">
          <cell r="D1269">
            <v>0</v>
          </cell>
        </row>
        <row r="1270">
          <cell r="D1270">
            <v>0</v>
          </cell>
        </row>
        <row r="1271">
          <cell r="D1271">
            <v>0</v>
          </cell>
        </row>
        <row r="1272">
          <cell r="D1272">
            <v>0</v>
          </cell>
        </row>
        <row r="1273">
          <cell r="D1273">
            <v>0</v>
          </cell>
        </row>
        <row r="1274">
          <cell r="D1274">
            <v>0</v>
          </cell>
        </row>
        <row r="1275">
          <cell r="D1275">
            <v>0</v>
          </cell>
        </row>
        <row r="1276">
          <cell r="D1276">
            <v>0</v>
          </cell>
        </row>
        <row r="1277">
          <cell r="D1277">
            <v>0</v>
          </cell>
        </row>
        <row r="1278">
          <cell r="D1278">
            <v>0</v>
          </cell>
        </row>
        <row r="1279">
          <cell r="D1279">
            <v>0</v>
          </cell>
        </row>
        <row r="1280">
          <cell r="D1280">
            <v>0</v>
          </cell>
        </row>
        <row r="1281">
          <cell r="D1281">
            <v>0</v>
          </cell>
        </row>
        <row r="1282">
          <cell r="D1282">
            <v>0</v>
          </cell>
        </row>
        <row r="1283">
          <cell r="D1283">
            <v>0</v>
          </cell>
        </row>
        <row r="1284">
          <cell r="D1284">
            <v>0</v>
          </cell>
        </row>
        <row r="1285">
          <cell r="D1285">
            <v>0</v>
          </cell>
        </row>
        <row r="1286">
          <cell r="D1286">
            <v>0</v>
          </cell>
        </row>
        <row r="1287">
          <cell r="D1287">
            <v>0</v>
          </cell>
        </row>
        <row r="1288">
          <cell r="D1288">
            <v>0</v>
          </cell>
        </row>
        <row r="1289">
          <cell r="D1289">
            <v>0</v>
          </cell>
        </row>
        <row r="1290">
          <cell r="D1290">
            <v>0</v>
          </cell>
        </row>
        <row r="1291">
          <cell r="D1291">
            <v>0</v>
          </cell>
        </row>
        <row r="1292">
          <cell r="D1292">
            <v>0</v>
          </cell>
        </row>
        <row r="1293">
          <cell r="D1293">
            <v>0</v>
          </cell>
        </row>
        <row r="1294">
          <cell r="D1294">
            <v>0</v>
          </cell>
        </row>
        <row r="1295">
          <cell r="D1295">
            <v>0</v>
          </cell>
        </row>
        <row r="1296">
          <cell r="D1296">
            <v>0</v>
          </cell>
        </row>
        <row r="1297">
          <cell r="D1297">
            <v>0</v>
          </cell>
        </row>
        <row r="1298">
          <cell r="D1298">
            <v>0</v>
          </cell>
        </row>
        <row r="1299">
          <cell r="D1299">
            <v>0</v>
          </cell>
        </row>
        <row r="1300">
          <cell r="D1300">
            <v>0</v>
          </cell>
        </row>
        <row r="1301">
          <cell r="D1301">
            <v>0</v>
          </cell>
        </row>
        <row r="1302">
          <cell r="D1302">
            <v>0</v>
          </cell>
        </row>
        <row r="1303">
          <cell r="D1303">
            <v>0</v>
          </cell>
        </row>
        <row r="1304">
          <cell r="D1304">
            <v>0</v>
          </cell>
        </row>
        <row r="1305">
          <cell r="D1305">
            <v>0</v>
          </cell>
        </row>
        <row r="1306">
          <cell r="D1306">
            <v>0</v>
          </cell>
        </row>
        <row r="1307">
          <cell r="D1307">
            <v>0</v>
          </cell>
        </row>
        <row r="1308">
          <cell r="D1308">
            <v>0</v>
          </cell>
        </row>
        <row r="1309">
          <cell r="D1309">
            <v>0</v>
          </cell>
        </row>
        <row r="1310">
          <cell r="D1310">
            <v>0</v>
          </cell>
        </row>
        <row r="1311">
          <cell r="D1311">
            <v>0</v>
          </cell>
        </row>
        <row r="1312">
          <cell r="D1312">
            <v>0</v>
          </cell>
        </row>
        <row r="1313">
          <cell r="D1313">
            <v>0</v>
          </cell>
        </row>
        <row r="1314">
          <cell r="D1314">
            <v>0</v>
          </cell>
        </row>
        <row r="1315">
          <cell r="D1315">
            <v>0</v>
          </cell>
        </row>
        <row r="1316">
          <cell r="D1316">
            <v>0</v>
          </cell>
        </row>
        <row r="1317">
          <cell r="D1317">
            <v>0</v>
          </cell>
        </row>
        <row r="1318">
          <cell r="D1318">
            <v>0</v>
          </cell>
        </row>
        <row r="1319">
          <cell r="D1319">
            <v>0</v>
          </cell>
        </row>
        <row r="1320">
          <cell r="D1320">
            <v>0</v>
          </cell>
        </row>
        <row r="1321">
          <cell r="D1321">
            <v>0</v>
          </cell>
        </row>
        <row r="1322">
          <cell r="D1322">
            <v>0</v>
          </cell>
        </row>
        <row r="1323">
          <cell r="D1323">
            <v>0</v>
          </cell>
        </row>
        <row r="1324">
          <cell r="D1324">
            <v>0</v>
          </cell>
        </row>
        <row r="1325">
          <cell r="D1325">
            <v>0</v>
          </cell>
        </row>
        <row r="1326">
          <cell r="D1326">
            <v>0</v>
          </cell>
        </row>
        <row r="1327">
          <cell r="D1327">
            <v>0</v>
          </cell>
        </row>
        <row r="1328">
          <cell r="D1328">
            <v>0</v>
          </cell>
        </row>
        <row r="1329">
          <cell r="D1329">
            <v>0</v>
          </cell>
        </row>
        <row r="1330">
          <cell r="D1330">
            <v>0</v>
          </cell>
        </row>
        <row r="1331">
          <cell r="D1331">
            <v>0</v>
          </cell>
        </row>
        <row r="1332">
          <cell r="D1332">
            <v>0</v>
          </cell>
        </row>
        <row r="1333">
          <cell r="D1333">
            <v>0</v>
          </cell>
        </row>
        <row r="1334">
          <cell r="D1334">
            <v>0</v>
          </cell>
        </row>
        <row r="1335">
          <cell r="D1335">
            <v>0</v>
          </cell>
        </row>
        <row r="1336">
          <cell r="D1336">
            <v>0</v>
          </cell>
        </row>
        <row r="1337">
          <cell r="D1337">
            <v>0</v>
          </cell>
        </row>
        <row r="1338">
          <cell r="D1338">
            <v>0</v>
          </cell>
        </row>
        <row r="1339">
          <cell r="D1339">
            <v>0</v>
          </cell>
        </row>
        <row r="1340">
          <cell r="D1340">
            <v>0</v>
          </cell>
        </row>
        <row r="1341">
          <cell r="D1341">
            <v>0</v>
          </cell>
        </row>
        <row r="1342">
          <cell r="D1342">
            <v>0</v>
          </cell>
        </row>
        <row r="1343">
          <cell r="D1343">
            <v>0</v>
          </cell>
        </row>
        <row r="1344">
          <cell r="D1344">
            <v>0</v>
          </cell>
        </row>
        <row r="1345">
          <cell r="D1345">
            <v>0</v>
          </cell>
        </row>
        <row r="1346">
          <cell r="D1346">
            <v>0</v>
          </cell>
        </row>
        <row r="1347">
          <cell r="D1347">
            <v>0</v>
          </cell>
        </row>
        <row r="1348">
          <cell r="D1348">
            <v>0</v>
          </cell>
        </row>
        <row r="1349">
          <cell r="D1349">
            <v>0</v>
          </cell>
        </row>
        <row r="1350">
          <cell r="D1350">
            <v>0</v>
          </cell>
        </row>
        <row r="1351">
          <cell r="D1351">
            <v>0</v>
          </cell>
        </row>
        <row r="1352">
          <cell r="D1352">
            <v>0</v>
          </cell>
        </row>
        <row r="1353">
          <cell r="D1353">
            <v>0</v>
          </cell>
        </row>
        <row r="1354">
          <cell r="D1354">
            <v>0</v>
          </cell>
        </row>
        <row r="1355">
          <cell r="D1355">
            <v>0</v>
          </cell>
        </row>
        <row r="1356">
          <cell r="D1356">
            <v>0</v>
          </cell>
        </row>
        <row r="1357">
          <cell r="D1357">
            <v>0</v>
          </cell>
        </row>
        <row r="1358">
          <cell r="D1358">
            <v>0</v>
          </cell>
        </row>
        <row r="1359">
          <cell r="D1359">
            <v>0</v>
          </cell>
        </row>
        <row r="1360">
          <cell r="D1360">
            <v>0</v>
          </cell>
        </row>
        <row r="1361">
          <cell r="D1361">
            <v>0</v>
          </cell>
        </row>
        <row r="1362">
          <cell r="D1362">
            <v>0</v>
          </cell>
        </row>
        <row r="1363">
          <cell r="D1363">
            <v>0</v>
          </cell>
        </row>
        <row r="1364">
          <cell r="D1364">
            <v>0</v>
          </cell>
        </row>
        <row r="1365">
          <cell r="D1365">
            <v>0</v>
          </cell>
        </row>
        <row r="1366">
          <cell r="D1366">
            <v>0</v>
          </cell>
        </row>
        <row r="1367">
          <cell r="D1367">
            <v>0</v>
          </cell>
        </row>
        <row r="1368">
          <cell r="D1368">
            <v>0</v>
          </cell>
        </row>
        <row r="1369">
          <cell r="D1369">
            <v>0</v>
          </cell>
        </row>
        <row r="1370">
          <cell r="D1370">
            <v>0</v>
          </cell>
        </row>
        <row r="1371">
          <cell r="D1371">
            <v>0</v>
          </cell>
        </row>
        <row r="1372">
          <cell r="D1372">
            <v>0</v>
          </cell>
        </row>
        <row r="1373">
          <cell r="D1373">
            <v>0</v>
          </cell>
        </row>
        <row r="1374">
          <cell r="D1374">
            <v>0</v>
          </cell>
        </row>
        <row r="1375">
          <cell r="D1375">
            <v>0</v>
          </cell>
        </row>
        <row r="1376">
          <cell r="D1376">
            <v>0</v>
          </cell>
        </row>
        <row r="1377">
          <cell r="D1377">
            <v>0</v>
          </cell>
        </row>
        <row r="1378">
          <cell r="D1378">
            <v>0</v>
          </cell>
        </row>
        <row r="1379">
          <cell r="D1379">
            <v>0</v>
          </cell>
        </row>
        <row r="1380">
          <cell r="D1380">
            <v>0</v>
          </cell>
        </row>
        <row r="1381">
          <cell r="D1381">
            <v>0</v>
          </cell>
        </row>
        <row r="1382">
          <cell r="D1382">
            <v>0</v>
          </cell>
        </row>
        <row r="1383">
          <cell r="D1383">
            <v>0</v>
          </cell>
        </row>
        <row r="1384">
          <cell r="D1384">
            <v>0</v>
          </cell>
        </row>
        <row r="1385">
          <cell r="D1385">
            <v>0</v>
          </cell>
        </row>
        <row r="1386">
          <cell r="D1386">
            <v>0</v>
          </cell>
        </row>
        <row r="1387">
          <cell r="D1387">
            <v>0</v>
          </cell>
        </row>
        <row r="1388">
          <cell r="D1388">
            <v>0</v>
          </cell>
        </row>
        <row r="1389">
          <cell r="D1389">
            <v>0</v>
          </cell>
        </row>
        <row r="1390">
          <cell r="D1390">
            <v>0</v>
          </cell>
        </row>
        <row r="1391">
          <cell r="D1391">
            <v>0</v>
          </cell>
        </row>
        <row r="1392">
          <cell r="D1392">
            <v>0</v>
          </cell>
        </row>
        <row r="1393">
          <cell r="D1393">
            <v>0</v>
          </cell>
        </row>
        <row r="1394">
          <cell r="D1394">
            <v>0</v>
          </cell>
        </row>
        <row r="1395">
          <cell r="D1395">
            <v>0</v>
          </cell>
        </row>
        <row r="1396">
          <cell r="D1396">
            <v>0</v>
          </cell>
        </row>
        <row r="1397">
          <cell r="D1397">
            <v>0</v>
          </cell>
        </row>
        <row r="1398">
          <cell r="D1398">
            <v>0</v>
          </cell>
        </row>
        <row r="1399">
          <cell r="D1399">
            <v>0</v>
          </cell>
        </row>
        <row r="1400">
          <cell r="D1400">
            <v>0</v>
          </cell>
        </row>
        <row r="1401">
          <cell r="D1401">
            <v>0</v>
          </cell>
        </row>
        <row r="1402">
          <cell r="D1402">
            <v>0</v>
          </cell>
        </row>
        <row r="1403">
          <cell r="D1403">
            <v>0</v>
          </cell>
        </row>
        <row r="1404">
          <cell r="D1404">
            <v>0</v>
          </cell>
        </row>
        <row r="1405">
          <cell r="D1405">
            <v>0</v>
          </cell>
        </row>
        <row r="1406">
          <cell r="D1406">
            <v>0</v>
          </cell>
        </row>
        <row r="1407">
          <cell r="D1407">
            <v>0</v>
          </cell>
        </row>
        <row r="1408">
          <cell r="D1408">
            <v>0</v>
          </cell>
        </row>
        <row r="1409">
          <cell r="D1409">
            <v>0</v>
          </cell>
        </row>
        <row r="1410">
          <cell r="D1410">
            <v>0</v>
          </cell>
        </row>
        <row r="1411">
          <cell r="D1411">
            <v>0</v>
          </cell>
        </row>
        <row r="1412">
          <cell r="D1412">
            <v>0</v>
          </cell>
        </row>
        <row r="1413">
          <cell r="D1413">
            <v>0</v>
          </cell>
        </row>
        <row r="1414">
          <cell r="D1414">
            <v>0</v>
          </cell>
        </row>
        <row r="1415">
          <cell r="D1415">
            <v>0</v>
          </cell>
        </row>
        <row r="1416">
          <cell r="D1416">
            <v>0</v>
          </cell>
        </row>
        <row r="1417">
          <cell r="D1417">
            <v>0</v>
          </cell>
        </row>
        <row r="1418">
          <cell r="D1418">
            <v>0</v>
          </cell>
        </row>
        <row r="1419">
          <cell r="D1419">
            <v>0</v>
          </cell>
        </row>
        <row r="1420">
          <cell r="D1420">
            <v>0</v>
          </cell>
        </row>
        <row r="1421">
          <cell r="D1421">
            <v>0</v>
          </cell>
        </row>
        <row r="1422">
          <cell r="D1422">
            <v>0</v>
          </cell>
        </row>
        <row r="1423">
          <cell r="D1423">
            <v>0</v>
          </cell>
        </row>
        <row r="1424">
          <cell r="D1424">
            <v>0</v>
          </cell>
        </row>
        <row r="1425">
          <cell r="D1425">
            <v>0</v>
          </cell>
        </row>
        <row r="1426">
          <cell r="D1426">
            <v>0</v>
          </cell>
        </row>
        <row r="1427">
          <cell r="D1427">
            <v>0</v>
          </cell>
        </row>
        <row r="1428">
          <cell r="D1428">
            <v>0</v>
          </cell>
        </row>
        <row r="1429">
          <cell r="D1429">
            <v>0</v>
          </cell>
        </row>
        <row r="1430">
          <cell r="D1430">
            <v>0</v>
          </cell>
        </row>
        <row r="1431">
          <cell r="D1431">
            <v>0</v>
          </cell>
        </row>
        <row r="1432">
          <cell r="D1432">
            <v>0</v>
          </cell>
        </row>
        <row r="1433">
          <cell r="D1433">
            <v>0</v>
          </cell>
        </row>
        <row r="1434">
          <cell r="D1434">
            <v>0</v>
          </cell>
        </row>
        <row r="1435">
          <cell r="D1435">
            <v>0</v>
          </cell>
        </row>
        <row r="1436">
          <cell r="D1436">
            <v>0</v>
          </cell>
        </row>
        <row r="1437">
          <cell r="D1437">
            <v>0</v>
          </cell>
        </row>
        <row r="1438">
          <cell r="D1438">
            <v>0</v>
          </cell>
        </row>
        <row r="1439">
          <cell r="D1439">
            <v>0</v>
          </cell>
        </row>
        <row r="1440">
          <cell r="D1440">
            <v>0</v>
          </cell>
        </row>
        <row r="1441">
          <cell r="D1441">
            <v>0</v>
          </cell>
        </row>
        <row r="1442">
          <cell r="D1442">
            <v>0</v>
          </cell>
        </row>
        <row r="1443">
          <cell r="D1443">
            <v>0</v>
          </cell>
        </row>
        <row r="1444">
          <cell r="D1444">
            <v>0</v>
          </cell>
        </row>
        <row r="1445">
          <cell r="D1445">
            <v>0</v>
          </cell>
        </row>
        <row r="1446">
          <cell r="D1446">
            <v>0</v>
          </cell>
        </row>
        <row r="1447">
          <cell r="D1447">
            <v>0</v>
          </cell>
        </row>
        <row r="1448">
          <cell r="D1448">
            <v>0</v>
          </cell>
        </row>
        <row r="1449">
          <cell r="D1449">
            <v>0</v>
          </cell>
        </row>
        <row r="1450">
          <cell r="D1450">
            <v>0</v>
          </cell>
        </row>
        <row r="1451">
          <cell r="D1451">
            <v>0</v>
          </cell>
        </row>
        <row r="1452">
          <cell r="D1452">
            <v>0</v>
          </cell>
        </row>
        <row r="1453">
          <cell r="D1453">
            <v>0</v>
          </cell>
        </row>
        <row r="1454">
          <cell r="D1454">
            <v>0</v>
          </cell>
        </row>
        <row r="1455">
          <cell r="D1455">
            <v>0</v>
          </cell>
        </row>
        <row r="1456">
          <cell r="D1456">
            <v>0</v>
          </cell>
        </row>
        <row r="1457">
          <cell r="D1457">
            <v>0</v>
          </cell>
        </row>
        <row r="1458">
          <cell r="D1458">
            <v>0</v>
          </cell>
        </row>
        <row r="1459">
          <cell r="D1459">
            <v>0</v>
          </cell>
        </row>
        <row r="1460">
          <cell r="D1460">
            <v>0</v>
          </cell>
        </row>
        <row r="1461">
          <cell r="D1461">
            <v>0</v>
          </cell>
        </row>
        <row r="1462">
          <cell r="D1462">
            <v>0</v>
          </cell>
        </row>
        <row r="1463">
          <cell r="D1463">
            <v>0</v>
          </cell>
        </row>
        <row r="1464">
          <cell r="D1464">
            <v>0</v>
          </cell>
        </row>
        <row r="1465">
          <cell r="D1465">
            <v>0</v>
          </cell>
        </row>
        <row r="1466">
          <cell r="D1466">
            <v>0</v>
          </cell>
        </row>
        <row r="1467">
          <cell r="D1467">
            <v>0</v>
          </cell>
        </row>
        <row r="1468">
          <cell r="D1468">
            <v>0</v>
          </cell>
        </row>
        <row r="1469">
          <cell r="D1469">
            <v>0</v>
          </cell>
        </row>
        <row r="1470">
          <cell r="D1470">
            <v>0</v>
          </cell>
        </row>
        <row r="1471">
          <cell r="D1471">
            <v>0</v>
          </cell>
        </row>
        <row r="1472">
          <cell r="D1472">
            <v>0</v>
          </cell>
        </row>
        <row r="1473">
          <cell r="D1473">
            <v>0</v>
          </cell>
        </row>
        <row r="1474">
          <cell r="D1474">
            <v>0</v>
          </cell>
        </row>
        <row r="1475">
          <cell r="D1475">
            <v>0</v>
          </cell>
        </row>
        <row r="1476">
          <cell r="D1476">
            <v>0</v>
          </cell>
        </row>
        <row r="1477">
          <cell r="D1477">
            <v>0</v>
          </cell>
        </row>
        <row r="1478">
          <cell r="D1478">
            <v>0</v>
          </cell>
        </row>
        <row r="1479">
          <cell r="D1479">
            <v>0</v>
          </cell>
        </row>
        <row r="1480">
          <cell r="D1480">
            <v>0</v>
          </cell>
        </row>
        <row r="1481">
          <cell r="D1481">
            <v>0</v>
          </cell>
        </row>
        <row r="1482">
          <cell r="D1482">
            <v>0</v>
          </cell>
        </row>
        <row r="1483">
          <cell r="D1483">
            <v>0</v>
          </cell>
        </row>
        <row r="1484">
          <cell r="D1484">
            <v>0</v>
          </cell>
        </row>
        <row r="1485">
          <cell r="D1485">
            <v>0</v>
          </cell>
        </row>
        <row r="1486">
          <cell r="D1486">
            <v>0</v>
          </cell>
        </row>
        <row r="1487">
          <cell r="D1487">
            <v>0</v>
          </cell>
        </row>
        <row r="1488">
          <cell r="D1488">
            <v>0</v>
          </cell>
        </row>
        <row r="1489">
          <cell r="D1489">
            <v>0</v>
          </cell>
        </row>
        <row r="1490">
          <cell r="D1490">
            <v>0</v>
          </cell>
        </row>
        <row r="1491">
          <cell r="D1491">
            <v>0</v>
          </cell>
        </row>
        <row r="1492">
          <cell r="D1492">
            <v>0</v>
          </cell>
        </row>
        <row r="1493">
          <cell r="D1493">
            <v>0</v>
          </cell>
        </row>
        <row r="1494">
          <cell r="D1494">
            <v>0</v>
          </cell>
        </row>
        <row r="1495">
          <cell r="D1495">
            <v>0</v>
          </cell>
        </row>
        <row r="1496">
          <cell r="D1496">
            <v>0</v>
          </cell>
        </row>
        <row r="1497">
          <cell r="D1497">
            <v>0</v>
          </cell>
        </row>
        <row r="1498">
          <cell r="D1498">
            <v>0</v>
          </cell>
        </row>
        <row r="1499">
          <cell r="D1499">
            <v>0</v>
          </cell>
        </row>
        <row r="1500">
          <cell r="D1500">
            <v>0</v>
          </cell>
        </row>
        <row r="1501">
          <cell r="D1501">
            <v>0</v>
          </cell>
        </row>
        <row r="1502">
          <cell r="D1502">
            <v>0</v>
          </cell>
        </row>
        <row r="1503">
          <cell r="D1503">
            <v>0</v>
          </cell>
        </row>
        <row r="1504">
          <cell r="D1504">
            <v>0</v>
          </cell>
        </row>
        <row r="1505">
          <cell r="D1505">
            <v>0</v>
          </cell>
        </row>
        <row r="1506">
          <cell r="D1506">
            <v>0</v>
          </cell>
        </row>
        <row r="1507">
          <cell r="D1507">
            <v>0</v>
          </cell>
        </row>
        <row r="1508">
          <cell r="D1508">
            <v>0</v>
          </cell>
        </row>
        <row r="1509">
          <cell r="D1509">
            <v>0</v>
          </cell>
        </row>
        <row r="1510">
          <cell r="D1510">
            <v>0</v>
          </cell>
        </row>
        <row r="1511">
          <cell r="D1511">
            <v>0</v>
          </cell>
        </row>
        <row r="1512">
          <cell r="D1512">
            <v>0</v>
          </cell>
        </row>
        <row r="1513">
          <cell r="D1513">
            <v>0</v>
          </cell>
        </row>
        <row r="1514">
          <cell r="D1514">
            <v>0</v>
          </cell>
        </row>
        <row r="1515">
          <cell r="D1515">
            <v>0</v>
          </cell>
        </row>
        <row r="1516">
          <cell r="D1516">
            <v>0</v>
          </cell>
        </row>
        <row r="1517">
          <cell r="D1517">
            <v>0</v>
          </cell>
        </row>
        <row r="1518">
          <cell r="D1518">
            <v>0</v>
          </cell>
        </row>
        <row r="1519">
          <cell r="D1519">
            <v>0</v>
          </cell>
        </row>
        <row r="1520">
          <cell r="D1520">
            <v>0</v>
          </cell>
        </row>
        <row r="1521">
          <cell r="D1521">
            <v>0</v>
          </cell>
        </row>
        <row r="1522">
          <cell r="D1522">
            <v>0</v>
          </cell>
        </row>
        <row r="1523">
          <cell r="D1523">
            <v>0</v>
          </cell>
        </row>
        <row r="1524">
          <cell r="D1524">
            <v>0</v>
          </cell>
        </row>
        <row r="1525">
          <cell r="D1525">
            <v>0</v>
          </cell>
        </row>
        <row r="1526">
          <cell r="D1526">
            <v>0</v>
          </cell>
        </row>
        <row r="1527">
          <cell r="D1527">
            <v>0</v>
          </cell>
        </row>
        <row r="1528">
          <cell r="D1528">
            <v>0</v>
          </cell>
        </row>
        <row r="1529">
          <cell r="D1529">
            <v>0</v>
          </cell>
        </row>
        <row r="1530">
          <cell r="D1530">
            <v>0</v>
          </cell>
        </row>
        <row r="1531">
          <cell r="D1531">
            <v>0</v>
          </cell>
        </row>
        <row r="1532">
          <cell r="D1532">
            <v>0</v>
          </cell>
        </row>
        <row r="1533">
          <cell r="D1533">
            <v>0</v>
          </cell>
        </row>
        <row r="1534">
          <cell r="D1534">
            <v>0</v>
          </cell>
        </row>
        <row r="1535">
          <cell r="D1535">
            <v>0</v>
          </cell>
        </row>
        <row r="1536">
          <cell r="D1536">
            <v>0</v>
          </cell>
        </row>
        <row r="1537">
          <cell r="D1537">
            <v>0</v>
          </cell>
        </row>
        <row r="1538">
          <cell r="D1538">
            <v>0</v>
          </cell>
        </row>
        <row r="1539">
          <cell r="D1539">
            <v>0</v>
          </cell>
        </row>
        <row r="1540">
          <cell r="D1540">
            <v>0</v>
          </cell>
        </row>
        <row r="1541">
          <cell r="D1541">
            <v>0</v>
          </cell>
        </row>
        <row r="1542">
          <cell r="D1542">
            <v>0</v>
          </cell>
        </row>
        <row r="1543">
          <cell r="D1543">
            <v>0</v>
          </cell>
        </row>
        <row r="1544">
          <cell r="D1544">
            <v>0</v>
          </cell>
        </row>
        <row r="1545">
          <cell r="D1545">
            <v>0</v>
          </cell>
        </row>
        <row r="1546">
          <cell r="D1546">
            <v>0</v>
          </cell>
        </row>
        <row r="1547">
          <cell r="D1547">
            <v>0</v>
          </cell>
        </row>
        <row r="1548">
          <cell r="D1548">
            <v>0</v>
          </cell>
        </row>
        <row r="1549">
          <cell r="D1549">
            <v>0</v>
          </cell>
        </row>
        <row r="1550">
          <cell r="D1550">
            <v>0</v>
          </cell>
        </row>
        <row r="1551">
          <cell r="D1551">
            <v>0</v>
          </cell>
        </row>
        <row r="1552">
          <cell r="D1552">
            <v>0</v>
          </cell>
        </row>
        <row r="1553">
          <cell r="D1553">
            <v>0</v>
          </cell>
        </row>
        <row r="1554">
          <cell r="D1554">
            <v>0</v>
          </cell>
        </row>
        <row r="1555">
          <cell r="D1555">
            <v>0</v>
          </cell>
        </row>
        <row r="1556">
          <cell r="D1556">
            <v>0</v>
          </cell>
        </row>
        <row r="1557">
          <cell r="D1557">
            <v>0</v>
          </cell>
        </row>
        <row r="1558">
          <cell r="D1558">
            <v>0</v>
          </cell>
        </row>
        <row r="1559">
          <cell r="D1559">
            <v>0</v>
          </cell>
        </row>
        <row r="1560">
          <cell r="D1560">
            <v>0</v>
          </cell>
        </row>
        <row r="1561">
          <cell r="D1561">
            <v>0</v>
          </cell>
        </row>
        <row r="1562">
          <cell r="D1562">
            <v>0</v>
          </cell>
        </row>
        <row r="1563">
          <cell r="D1563">
            <v>0</v>
          </cell>
        </row>
        <row r="1564">
          <cell r="D1564">
            <v>0</v>
          </cell>
        </row>
        <row r="1565">
          <cell r="D1565">
            <v>0</v>
          </cell>
        </row>
        <row r="1566">
          <cell r="D1566">
            <v>0</v>
          </cell>
        </row>
        <row r="1567">
          <cell r="D1567">
            <v>0</v>
          </cell>
        </row>
        <row r="1568">
          <cell r="D1568">
            <v>0</v>
          </cell>
        </row>
        <row r="1569">
          <cell r="D1569">
            <v>0</v>
          </cell>
        </row>
        <row r="1570">
          <cell r="D1570">
            <v>0</v>
          </cell>
        </row>
        <row r="1571">
          <cell r="D1571">
            <v>0</v>
          </cell>
        </row>
        <row r="1572">
          <cell r="D1572">
            <v>0</v>
          </cell>
        </row>
        <row r="1573">
          <cell r="D1573">
            <v>0</v>
          </cell>
        </row>
        <row r="1574">
          <cell r="D1574">
            <v>0</v>
          </cell>
        </row>
        <row r="1575">
          <cell r="D1575">
            <v>0</v>
          </cell>
        </row>
        <row r="1576">
          <cell r="D1576">
            <v>0</v>
          </cell>
        </row>
        <row r="1577">
          <cell r="D1577">
            <v>0</v>
          </cell>
        </row>
        <row r="1578">
          <cell r="D1578">
            <v>0</v>
          </cell>
        </row>
        <row r="1579">
          <cell r="D1579">
            <v>0</v>
          </cell>
        </row>
        <row r="1580">
          <cell r="D1580">
            <v>0</v>
          </cell>
        </row>
        <row r="1581">
          <cell r="D1581">
            <v>0</v>
          </cell>
        </row>
        <row r="1582">
          <cell r="D1582">
            <v>0</v>
          </cell>
        </row>
        <row r="1583">
          <cell r="D1583">
            <v>0</v>
          </cell>
        </row>
        <row r="1584">
          <cell r="D1584">
            <v>0</v>
          </cell>
        </row>
        <row r="1585">
          <cell r="D1585">
            <v>0</v>
          </cell>
        </row>
        <row r="1586">
          <cell r="D1586">
            <v>0</v>
          </cell>
        </row>
        <row r="1587">
          <cell r="D1587">
            <v>0</v>
          </cell>
        </row>
        <row r="1588">
          <cell r="D1588">
            <v>0</v>
          </cell>
        </row>
        <row r="1589">
          <cell r="D1589">
            <v>0</v>
          </cell>
        </row>
        <row r="1590">
          <cell r="D1590">
            <v>0</v>
          </cell>
        </row>
        <row r="1591">
          <cell r="D1591">
            <v>0</v>
          </cell>
        </row>
        <row r="1592">
          <cell r="D1592">
            <v>0</v>
          </cell>
        </row>
        <row r="1593">
          <cell r="D1593">
            <v>0</v>
          </cell>
        </row>
        <row r="1594">
          <cell r="D1594">
            <v>0</v>
          </cell>
        </row>
        <row r="1595">
          <cell r="D1595">
            <v>0</v>
          </cell>
        </row>
        <row r="1596">
          <cell r="D1596">
            <v>0</v>
          </cell>
        </row>
        <row r="1597">
          <cell r="D1597">
            <v>0</v>
          </cell>
        </row>
        <row r="1598">
          <cell r="D1598">
            <v>0</v>
          </cell>
        </row>
        <row r="1599">
          <cell r="D1599">
            <v>0</v>
          </cell>
        </row>
        <row r="1600">
          <cell r="D1600">
            <v>0</v>
          </cell>
        </row>
        <row r="1601">
          <cell r="D1601">
            <v>0</v>
          </cell>
        </row>
        <row r="1602">
          <cell r="D1602">
            <v>0</v>
          </cell>
        </row>
        <row r="1603">
          <cell r="D1603">
            <v>0</v>
          </cell>
        </row>
        <row r="1604">
          <cell r="D1604">
            <v>0</v>
          </cell>
        </row>
        <row r="1605">
          <cell r="D1605">
            <v>0</v>
          </cell>
        </row>
        <row r="1606">
          <cell r="D1606">
            <v>0</v>
          </cell>
        </row>
        <row r="1607">
          <cell r="D1607">
            <v>0</v>
          </cell>
        </row>
        <row r="1608">
          <cell r="D1608">
            <v>0</v>
          </cell>
        </row>
        <row r="1609">
          <cell r="D1609">
            <v>0</v>
          </cell>
        </row>
        <row r="1610">
          <cell r="D1610">
            <v>0</v>
          </cell>
        </row>
        <row r="1611">
          <cell r="D1611">
            <v>0</v>
          </cell>
        </row>
        <row r="1612">
          <cell r="D1612">
            <v>0</v>
          </cell>
        </row>
        <row r="1613">
          <cell r="D1613">
            <v>0</v>
          </cell>
        </row>
        <row r="1614">
          <cell r="D1614">
            <v>0</v>
          </cell>
        </row>
        <row r="1615">
          <cell r="D1615">
            <v>0</v>
          </cell>
        </row>
        <row r="1616">
          <cell r="D1616">
            <v>0</v>
          </cell>
        </row>
        <row r="1617">
          <cell r="D1617">
            <v>0</v>
          </cell>
        </row>
        <row r="1618">
          <cell r="D1618">
            <v>0</v>
          </cell>
        </row>
        <row r="1619">
          <cell r="D1619">
            <v>0</v>
          </cell>
        </row>
        <row r="1620">
          <cell r="D1620">
            <v>0</v>
          </cell>
        </row>
        <row r="1621">
          <cell r="D1621">
            <v>0</v>
          </cell>
        </row>
        <row r="1622">
          <cell r="D1622">
            <v>0</v>
          </cell>
        </row>
        <row r="1623">
          <cell r="D1623">
            <v>0</v>
          </cell>
        </row>
        <row r="1624">
          <cell r="D1624">
            <v>0</v>
          </cell>
        </row>
        <row r="1625">
          <cell r="D1625">
            <v>0</v>
          </cell>
        </row>
        <row r="1626">
          <cell r="D1626">
            <v>0</v>
          </cell>
        </row>
        <row r="1627">
          <cell r="D1627">
            <v>0</v>
          </cell>
        </row>
        <row r="1628">
          <cell r="D1628">
            <v>0</v>
          </cell>
        </row>
        <row r="1629">
          <cell r="D1629">
            <v>0</v>
          </cell>
        </row>
        <row r="1630">
          <cell r="D1630">
            <v>0</v>
          </cell>
        </row>
        <row r="1631">
          <cell r="D1631">
            <v>0</v>
          </cell>
        </row>
        <row r="1632">
          <cell r="D1632">
            <v>0</v>
          </cell>
        </row>
        <row r="1633">
          <cell r="D1633">
            <v>0</v>
          </cell>
        </row>
        <row r="1634">
          <cell r="D1634">
            <v>0</v>
          </cell>
        </row>
        <row r="1635">
          <cell r="D1635">
            <v>0</v>
          </cell>
        </row>
        <row r="1636">
          <cell r="D1636">
            <v>0</v>
          </cell>
        </row>
        <row r="1637">
          <cell r="D1637">
            <v>0</v>
          </cell>
        </row>
        <row r="1638">
          <cell r="D1638">
            <v>0</v>
          </cell>
        </row>
        <row r="1639">
          <cell r="D1639">
            <v>0</v>
          </cell>
        </row>
        <row r="1640">
          <cell r="D1640">
            <v>0</v>
          </cell>
        </row>
        <row r="1641">
          <cell r="D1641">
            <v>0</v>
          </cell>
        </row>
        <row r="1642">
          <cell r="D1642">
            <v>0</v>
          </cell>
        </row>
        <row r="1643">
          <cell r="D1643">
            <v>0</v>
          </cell>
        </row>
        <row r="1644">
          <cell r="D1644">
            <v>0</v>
          </cell>
        </row>
        <row r="1645">
          <cell r="D1645">
            <v>0</v>
          </cell>
        </row>
        <row r="1646">
          <cell r="D1646">
            <v>0</v>
          </cell>
        </row>
        <row r="1647">
          <cell r="D1647">
            <v>0</v>
          </cell>
        </row>
        <row r="1648">
          <cell r="D1648">
            <v>0</v>
          </cell>
        </row>
        <row r="1649">
          <cell r="D1649">
            <v>0</v>
          </cell>
        </row>
        <row r="1650">
          <cell r="D1650">
            <v>0</v>
          </cell>
        </row>
        <row r="1651">
          <cell r="D1651">
            <v>0</v>
          </cell>
        </row>
        <row r="1652">
          <cell r="D1652">
            <v>0</v>
          </cell>
        </row>
        <row r="1653">
          <cell r="D1653">
            <v>0</v>
          </cell>
        </row>
        <row r="1654">
          <cell r="D1654">
            <v>0</v>
          </cell>
        </row>
        <row r="1655">
          <cell r="D1655">
            <v>0</v>
          </cell>
        </row>
        <row r="1656">
          <cell r="D1656">
            <v>0</v>
          </cell>
        </row>
        <row r="1657">
          <cell r="D1657">
            <v>0</v>
          </cell>
        </row>
        <row r="1658">
          <cell r="D1658">
            <v>0</v>
          </cell>
        </row>
        <row r="1659">
          <cell r="D1659">
            <v>0</v>
          </cell>
        </row>
        <row r="1660">
          <cell r="D1660">
            <v>0</v>
          </cell>
        </row>
        <row r="1661">
          <cell r="D1661">
            <v>0</v>
          </cell>
        </row>
        <row r="1662">
          <cell r="D1662">
            <v>0</v>
          </cell>
        </row>
        <row r="1663">
          <cell r="D1663">
            <v>0</v>
          </cell>
        </row>
        <row r="1664">
          <cell r="D1664">
            <v>0</v>
          </cell>
        </row>
        <row r="1665">
          <cell r="D1665">
            <v>0</v>
          </cell>
        </row>
        <row r="1666">
          <cell r="D1666">
            <v>0</v>
          </cell>
        </row>
        <row r="1667">
          <cell r="D1667">
            <v>0</v>
          </cell>
        </row>
        <row r="1668">
          <cell r="D1668">
            <v>0</v>
          </cell>
        </row>
        <row r="1669">
          <cell r="D1669">
            <v>0</v>
          </cell>
        </row>
        <row r="1670">
          <cell r="D1670">
            <v>0</v>
          </cell>
        </row>
        <row r="1671">
          <cell r="D1671">
            <v>0</v>
          </cell>
        </row>
        <row r="1672">
          <cell r="D1672">
            <v>0</v>
          </cell>
        </row>
        <row r="1673">
          <cell r="D1673">
            <v>0</v>
          </cell>
        </row>
        <row r="1674">
          <cell r="D1674">
            <v>0</v>
          </cell>
        </row>
        <row r="1675">
          <cell r="D1675">
            <v>0</v>
          </cell>
        </row>
        <row r="1676">
          <cell r="D1676">
            <v>0</v>
          </cell>
        </row>
        <row r="1677">
          <cell r="D1677">
            <v>0</v>
          </cell>
        </row>
        <row r="1678">
          <cell r="D1678">
            <v>0</v>
          </cell>
        </row>
        <row r="1679">
          <cell r="D1679">
            <v>0</v>
          </cell>
        </row>
        <row r="1680">
          <cell r="D1680">
            <v>0</v>
          </cell>
        </row>
        <row r="1681">
          <cell r="D1681">
            <v>0</v>
          </cell>
        </row>
        <row r="1682">
          <cell r="D1682">
            <v>0</v>
          </cell>
        </row>
        <row r="1683">
          <cell r="D1683">
            <v>0</v>
          </cell>
        </row>
        <row r="1684">
          <cell r="D1684">
            <v>0</v>
          </cell>
        </row>
        <row r="1685">
          <cell r="D1685">
            <v>0</v>
          </cell>
        </row>
        <row r="1686">
          <cell r="D1686">
            <v>0</v>
          </cell>
        </row>
        <row r="1687">
          <cell r="D1687">
            <v>0</v>
          </cell>
        </row>
        <row r="1688">
          <cell r="D1688">
            <v>0</v>
          </cell>
        </row>
        <row r="1689">
          <cell r="D1689">
            <v>0</v>
          </cell>
        </row>
        <row r="1690">
          <cell r="D1690">
            <v>0</v>
          </cell>
        </row>
        <row r="1691">
          <cell r="D1691">
            <v>0</v>
          </cell>
        </row>
        <row r="1692">
          <cell r="D1692">
            <v>0</v>
          </cell>
        </row>
        <row r="1693">
          <cell r="D1693">
            <v>0</v>
          </cell>
        </row>
        <row r="1694">
          <cell r="D1694">
            <v>0</v>
          </cell>
        </row>
        <row r="1695">
          <cell r="D1695">
            <v>0</v>
          </cell>
        </row>
        <row r="1696">
          <cell r="D1696">
            <v>0</v>
          </cell>
        </row>
        <row r="1697">
          <cell r="D1697">
            <v>0</v>
          </cell>
        </row>
        <row r="1698">
          <cell r="D1698">
            <v>0</v>
          </cell>
        </row>
        <row r="1699">
          <cell r="D1699">
            <v>0</v>
          </cell>
        </row>
        <row r="1700">
          <cell r="D1700">
            <v>0</v>
          </cell>
        </row>
        <row r="1701">
          <cell r="D1701">
            <v>0</v>
          </cell>
        </row>
        <row r="1702">
          <cell r="D1702">
            <v>0</v>
          </cell>
        </row>
        <row r="1703">
          <cell r="D1703">
            <v>0</v>
          </cell>
        </row>
        <row r="1704">
          <cell r="D1704">
            <v>0</v>
          </cell>
        </row>
        <row r="1705">
          <cell r="D1705">
            <v>0</v>
          </cell>
        </row>
        <row r="1706">
          <cell r="D1706">
            <v>0</v>
          </cell>
        </row>
        <row r="1707">
          <cell r="D1707">
            <v>0</v>
          </cell>
        </row>
        <row r="1708">
          <cell r="D1708">
            <v>0</v>
          </cell>
        </row>
        <row r="1709">
          <cell r="D1709">
            <v>0</v>
          </cell>
        </row>
        <row r="1710">
          <cell r="D1710">
            <v>0</v>
          </cell>
        </row>
        <row r="1711">
          <cell r="D1711">
            <v>0</v>
          </cell>
        </row>
        <row r="1712">
          <cell r="D1712">
            <v>0</v>
          </cell>
        </row>
        <row r="1713">
          <cell r="D1713">
            <v>0</v>
          </cell>
        </row>
        <row r="1714">
          <cell r="D1714">
            <v>0</v>
          </cell>
        </row>
        <row r="1715">
          <cell r="D1715">
            <v>0</v>
          </cell>
        </row>
        <row r="1716">
          <cell r="D1716">
            <v>0</v>
          </cell>
        </row>
        <row r="1717">
          <cell r="D1717">
            <v>0</v>
          </cell>
        </row>
        <row r="1718">
          <cell r="D1718">
            <v>0</v>
          </cell>
        </row>
        <row r="1719">
          <cell r="D1719">
            <v>0</v>
          </cell>
        </row>
        <row r="1720">
          <cell r="D1720">
            <v>0</v>
          </cell>
        </row>
        <row r="1721">
          <cell r="D1721">
            <v>0</v>
          </cell>
        </row>
        <row r="1722">
          <cell r="D1722">
            <v>0</v>
          </cell>
        </row>
        <row r="1723">
          <cell r="D1723">
            <v>0</v>
          </cell>
        </row>
        <row r="1724">
          <cell r="D1724">
            <v>0</v>
          </cell>
        </row>
        <row r="1725">
          <cell r="D1725">
            <v>0</v>
          </cell>
        </row>
        <row r="1726">
          <cell r="D1726">
            <v>0</v>
          </cell>
        </row>
        <row r="1727">
          <cell r="D1727">
            <v>0</v>
          </cell>
        </row>
        <row r="1728">
          <cell r="D1728">
            <v>0</v>
          </cell>
        </row>
        <row r="1729">
          <cell r="D1729">
            <v>0</v>
          </cell>
        </row>
        <row r="1730">
          <cell r="D1730">
            <v>0</v>
          </cell>
        </row>
        <row r="1731">
          <cell r="D1731">
            <v>0</v>
          </cell>
        </row>
        <row r="1732">
          <cell r="D1732">
            <v>0</v>
          </cell>
        </row>
        <row r="1733">
          <cell r="D1733">
            <v>0</v>
          </cell>
        </row>
        <row r="1734">
          <cell r="D1734">
            <v>0</v>
          </cell>
        </row>
        <row r="1735">
          <cell r="D1735">
            <v>0</v>
          </cell>
        </row>
        <row r="1736">
          <cell r="D1736">
            <v>0</v>
          </cell>
        </row>
        <row r="1737">
          <cell r="D1737">
            <v>0</v>
          </cell>
        </row>
        <row r="1738">
          <cell r="D1738">
            <v>0</v>
          </cell>
        </row>
        <row r="1739">
          <cell r="D1739">
            <v>0</v>
          </cell>
        </row>
        <row r="1740">
          <cell r="D1740">
            <v>0</v>
          </cell>
        </row>
        <row r="1741">
          <cell r="D1741">
            <v>0</v>
          </cell>
        </row>
        <row r="1742">
          <cell r="D1742">
            <v>0</v>
          </cell>
        </row>
        <row r="1743">
          <cell r="D1743">
            <v>0</v>
          </cell>
        </row>
        <row r="1744">
          <cell r="D1744">
            <v>0</v>
          </cell>
        </row>
        <row r="1745">
          <cell r="D1745">
            <v>0</v>
          </cell>
        </row>
        <row r="1746">
          <cell r="D1746">
            <v>0</v>
          </cell>
        </row>
        <row r="1747">
          <cell r="D1747">
            <v>0</v>
          </cell>
        </row>
        <row r="1748">
          <cell r="D1748">
            <v>0</v>
          </cell>
        </row>
        <row r="1749">
          <cell r="D1749">
            <v>0</v>
          </cell>
        </row>
        <row r="1750">
          <cell r="D1750">
            <v>0</v>
          </cell>
        </row>
        <row r="1751">
          <cell r="D1751">
            <v>0</v>
          </cell>
        </row>
        <row r="1752">
          <cell r="D1752">
            <v>0</v>
          </cell>
        </row>
        <row r="1753">
          <cell r="D1753">
            <v>0</v>
          </cell>
        </row>
        <row r="1754">
          <cell r="D1754">
            <v>0</v>
          </cell>
        </row>
        <row r="1755">
          <cell r="D1755">
            <v>0</v>
          </cell>
        </row>
        <row r="1756">
          <cell r="D1756">
            <v>0</v>
          </cell>
        </row>
        <row r="1757">
          <cell r="D1757">
            <v>0</v>
          </cell>
        </row>
        <row r="1758">
          <cell r="D1758">
            <v>0</v>
          </cell>
        </row>
        <row r="1759">
          <cell r="D1759">
            <v>0</v>
          </cell>
        </row>
        <row r="1760">
          <cell r="D1760">
            <v>0</v>
          </cell>
        </row>
        <row r="1761">
          <cell r="D1761">
            <v>0</v>
          </cell>
        </row>
        <row r="1762">
          <cell r="D1762">
            <v>0</v>
          </cell>
        </row>
        <row r="1763">
          <cell r="D1763">
            <v>0</v>
          </cell>
        </row>
        <row r="1764">
          <cell r="D1764">
            <v>0</v>
          </cell>
        </row>
        <row r="1765">
          <cell r="D1765">
            <v>0</v>
          </cell>
        </row>
        <row r="1766">
          <cell r="D1766">
            <v>0</v>
          </cell>
        </row>
        <row r="1767">
          <cell r="D1767">
            <v>0</v>
          </cell>
        </row>
        <row r="1768">
          <cell r="D1768">
            <v>0</v>
          </cell>
        </row>
        <row r="1769">
          <cell r="D1769">
            <v>0</v>
          </cell>
        </row>
        <row r="1770">
          <cell r="D1770">
            <v>0</v>
          </cell>
        </row>
        <row r="1771">
          <cell r="D1771">
            <v>0</v>
          </cell>
        </row>
        <row r="1772">
          <cell r="D1772">
            <v>0</v>
          </cell>
        </row>
        <row r="1773">
          <cell r="D1773">
            <v>0</v>
          </cell>
        </row>
        <row r="1774">
          <cell r="D1774">
            <v>0</v>
          </cell>
        </row>
        <row r="1775">
          <cell r="D1775">
            <v>0</v>
          </cell>
        </row>
        <row r="1776">
          <cell r="D1776">
            <v>0</v>
          </cell>
        </row>
        <row r="1777">
          <cell r="D1777">
            <v>0</v>
          </cell>
        </row>
        <row r="1778">
          <cell r="D1778">
            <v>0</v>
          </cell>
        </row>
        <row r="1779">
          <cell r="D1779">
            <v>0</v>
          </cell>
        </row>
        <row r="1780">
          <cell r="D1780">
            <v>0</v>
          </cell>
        </row>
        <row r="1781">
          <cell r="D1781">
            <v>0</v>
          </cell>
        </row>
        <row r="1782">
          <cell r="D1782">
            <v>0</v>
          </cell>
        </row>
        <row r="1783">
          <cell r="D1783">
            <v>0</v>
          </cell>
        </row>
        <row r="1784">
          <cell r="D1784">
            <v>0</v>
          </cell>
        </row>
        <row r="1785">
          <cell r="D1785">
            <v>0</v>
          </cell>
        </row>
        <row r="1786">
          <cell r="D1786">
            <v>0</v>
          </cell>
        </row>
        <row r="1787">
          <cell r="D1787">
            <v>0</v>
          </cell>
        </row>
        <row r="1788">
          <cell r="D1788">
            <v>0</v>
          </cell>
        </row>
        <row r="1789">
          <cell r="D1789">
            <v>0</v>
          </cell>
        </row>
        <row r="1790">
          <cell r="D1790">
            <v>0</v>
          </cell>
        </row>
        <row r="1791">
          <cell r="D1791">
            <v>0</v>
          </cell>
        </row>
        <row r="1792">
          <cell r="D1792">
            <v>0</v>
          </cell>
        </row>
        <row r="1793">
          <cell r="D1793">
            <v>0</v>
          </cell>
        </row>
        <row r="1794">
          <cell r="D1794">
            <v>0</v>
          </cell>
        </row>
        <row r="1795">
          <cell r="D1795">
            <v>0</v>
          </cell>
        </row>
        <row r="1796">
          <cell r="D1796">
            <v>0</v>
          </cell>
        </row>
        <row r="1797">
          <cell r="D1797">
            <v>0</v>
          </cell>
        </row>
        <row r="1798">
          <cell r="D1798">
            <v>0</v>
          </cell>
        </row>
        <row r="1799">
          <cell r="D1799">
            <v>0</v>
          </cell>
        </row>
        <row r="1800">
          <cell r="D1800">
            <v>0</v>
          </cell>
        </row>
        <row r="1801">
          <cell r="D1801">
            <v>0</v>
          </cell>
        </row>
        <row r="1802">
          <cell r="D1802">
            <v>0</v>
          </cell>
        </row>
        <row r="1803">
          <cell r="D1803">
            <v>0</v>
          </cell>
        </row>
        <row r="1804">
          <cell r="D1804">
            <v>0</v>
          </cell>
        </row>
        <row r="1805">
          <cell r="D1805">
            <v>0</v>
          </cell>
        </row>
        <row r="1806">
          <cell r="D1806">
            <v>0</v>
          </cell>
        </row>
        <row r="1807">
          <cell r="D1807">
            <v>0</v>
          </cell>
        </row>
        <row r="1808">
          <cell r="D1808">
            <v>0</v>
          </cell>
        </row>
        <row r="1809">
          <cell r="D1809">
            <v>0</v>
          </cell>
        </row>
        <row r="1810">
          <cell r="D1810">
            <v>0</v>
          </cell>
        </row>
        <row r="1811">
          <cell r="D1811">
            <v>0</v>
          </cell>
        </row>
        <row r="1812">
          <cell r="D1812">
            <v>0</v>
          </cell>
        </row>
        <row r="1813">
          <cell r="D1813">
            <v>0</v>
          </cell>
        </row>
        <row r="1814">
          <cell r="D1814">
            <v>0</v>
          </cell>
        </row>
        <row r="1815">
          <cell r="D1815">
            <v>0</v>
          </cell>
        </row>
        <row r="1816">
          <cell r="D1816">
            <v>0</v>
          </cell>
        </row>
        <row r="1817">
          <cell r="D1817">
            <v>0</v>
          </cell>
        </row>
        <row r="1818">
          <cell r="D1818">
            <v>0</v>
          </cell>
        </row>
        <row r="1819">
          <cell r="D1819">
            <v>0</v>
          </cell>
        </row>
        <row r="1820">
          <cell r="D1820">
            <v>0</v>
          </cell>
        </row>
        <row r="1821">
          <cell r="D1821">
            <v>0</v>
          </cell>
        </row>
        <row r="1822">
          <cell r="D1822">
            <v>0</v>
          </cell>
        </row>
        <row r="1823">
          <cell r="D1823">
            <v>0</v>
          </cell>
        </row>
        <row r="1824">
          <cell r="D1824">
            <v>0</v>
          </cell>
        </row>
        <row r="1825">
          <cell r="D1825">
            <v>0</v>
          </cell>
        </row>
        <row r="1826">
          <cell r="D1826">
            <v>0</v>
          </cell>
        </row>
        <row r="1827">
          <cell r="D1827">
            <v>0</v>
          </cell>
        </row>
        <row r="1828">
          <cell r="D1828">
            <v>0</v>
          </cell>
        </row>
        <row r="1829">
          <cell r="D1829">
            <v>0</v>
          </cell>
        </row>
        <row r="1830">
          <cell r="D1830">
            <v>0</v>
          </cell>
        </row>
        <row r="1831">
          <cell r="D1831">
            <v>0</v>
          </cell>
        </row>
        <row r="1832">
          <cell r="D1832">
            <v>0</v>
          </cell>
        </row>
        <row r="1833">
          <cell r="D1833">
            <v>0</v>
          </cell>
        </row>
        <row r="1834">
          <cell r="D1834">
            <v>0</v>
          </cell>
        </row>
        <row r="1835">
          <cell r="D1835">
            <v>0</v>
          </cell>
        </row>
        <row r="1836">
          <cell r="D1836">
            <v>0</v>
          </cell>
        </row>
        <row r="1837">
          <cell r="D1837">
            <v>0</v>
          </cell>
        </row>
        <row r="1838">
          <cell r="D1838">
            <v>0</v>
          </cell>
        </row>
        <row r="1839">
          <cell r="D1839">
            <v>0</v>
          </cell>
        </row>
        <row r="1840">
          <cell r="D1840">
            <v>0</v>
          </cell>
        </row>
        <row r="1841">
          <cell r="D1841">
            <v>0</v>
          </cell>
        </row>
        <row r="1842">
          <cell r="D1842">
            <v>0</v>
          </cell>
        </row>
        <row r="1843">
          <cell r="D1843">
            <v>0</v>
          </cell>
        </row>
        <row r="1844">
          <cell r="D1844">
            <v>0</v>
          </cell>
        </row>
        <row r="1845">
          <cell r="D1845">
            <v>0</v>
          </cell>
        </row>
        <row r="1846">
          <cell r="D1846">
            <v>0</v>
          </cell>
        </row>
        <row r="1847">
          <cell r="D1847">
            <v>0</v>
          </cell>
        </row>
        <row r="1848">
          <cell r="D1848">
            <v>0</v>
          </cell>
        </row>
        <row r="1849">
          <cell r="D1849">
            <v>0</v>
          </cell>
        </row>
        <row r="1850">
          <cell r="D1850">
            <v>0</v>
          </cell>
        </row>
        <row r="1851">
          <cell r="D1851">
            <v>0</v>
          </cell>
        </row>
        <row r="1852">
          <cell r="D1852">
            <v>0</v>
          </cell>
        </row>
        <row r="1853">
          <cell r="D1853">
            <v>0</v>
          </cell>
        </row>
        <row r="1854">
          <cell r="D1854">
            <v>0</v>
          </cell>
        </row>
        <row r="1855">
          <cell r="D1855">
            <v>0</v>
          </cell>
        </row>
        <row r="1856">
          <cell r="D1856">
            <v>0</v>
          </cell>
        </row>
        <row r="1857">
          <cell r="D1857">
            <v>0</v>
          </cell>
        </row>
        <row r="1858">
          <cell r="D1858">
            <v>0</v>
          </cell>
        </row>
        <row r="1859">
          <cell r="D1859">
            <v>0</v>
          </cell>
        </row>
        <row r="1860">
          <cell r="D1860">
            <v>0</v>
          </cell>
        </row>
        <row r="1861">
          <cell r="D1861">
            <v>0</v>
          </cell>
        </row>
        <row r="1862">
          <cell r="D1862">
            <v>0</v>
          </cell>
        </row>
        <row r="1863">
          <cell r="D1863">
            <v>0</v>
          </cell>
        </row>
        <row r="1864">
          <cell r="D1864">
            <v>0</v>
          </cell>
        </row>
        <row r="1865">
          <cell r="D1865">
            <v>0</v>
          </cell>
        </row>
        <row r="1866">
          <cell r="D1866">
            <v>0</v>
          </cell>
        </row>
        <row r="1867">
          <cell r="D1867">
            <v>0</v>
          </cell>
        </row>
        <row r="1868">
          <cell r="D1868">
            <v>0</v>
          </cell>
        </row>
        <row r="1869">
          <cell r="D1869">
            <v>0</v>
          </cell>
        </row>
        <row r="1870">
          <cell r="D1870">
            <v>0</v>
          </cell>
        </row>
        <row r="1871">
          <cell r="D1871">
            <v>0</v>
          </cell>
        </row>
        <row r="1872">
          <cell r="D1872">
            <v>0</v>
          </cell>
        </row>
        <row r="1873">
          <cell r="D1873">
            <v>0</v>
          </cell>
        </row>
        <row r="1874">
          <cell r="D1874">
            <v>0</v>
          </cell>
        </row>
        <row r="1875">
          <cell r="D1875">
            <v>0</v>
          </cell>
        </row>
        <row r="1876">
          <cell r="D1876">
            <v>0</v>
          </cell>
        </row>
        <row r="1877">
          <cell r="D1877">
            <v>0</v>
          </cell>
        </row>
        <row r="1878">
          <cell r="D1878">
            <v>0</v>
          </cell>
        </row>
        <row r="1879">
          <cell r="D1879">
            <v>0</v>
          </cell>
        </row>
        <row r="1880">
          <cell r="D1880">
            <v>0</v>
          </cell>
        </row>
        <row r="1881">
          <cell r="D1881">
            <v>0</v>
          </cell>
        </row>
        <row r="1882">
          <cell r="D1882">
            <v>0</v>
          </cell>
        </row>
        <row r="1883">
          <cell r="D1883">
            <v>0</v>
          </cell>
        </row>
        <row r="1884">
          <cell r="D1884">
            <v>0</v>
          </cell>
        </row>
        <row r="1885">
          <cell r="D1885">
            <v>0</v>
          </cell>
        </row>
        <row r="1886">
          <cell r="D1886">
            <v>0</v>
          </cell>
        </row>
        <row r="1887">
          <cell r="D1887">
            <v>0</v>
          </cell>
        </row>
        <row r="1888">
          <cell r="D1888">
            <v>0</v>
          </cell>
        </row>
        <row r="1889">
          <cell r="D1889">
            <v>0</v>
          </cell>
        </row>
        <row r="1890">
          <cell r="D1890">
            <v>0</v>
          </cell>
        </row>
        <row r="1891">
          <cell r="D1891">
            <v>0</v>
          </cell>
        </row>
        <row r="1892">
          <cell r="D1892">
            <v>0</v>
          </cell>
        </row>
        <row r="1893">
          <cell r="D1893">
            <v>0</v>
          </cell>
        </row>
        <row r="1894">
          <cell r="D1894">
            <v>0</v>
          </cell>
        </row>
        <row r="1895">
          <cell r="D1895">
            <v>0</v>
          </cell>
        </row>
        <row r="1896">
          <cell r="D1896">
            <v>0</v>
          </cell>
        </row>
        <row r="1897">
          <cell r="D1897">
            <v>0</v>
          </cell>
        </row>
        <row r="1898">
          <cell r="D1898">
            <v>0</v>
          </cell>
        </row>
        <row r="1899">
          <cell r="D1899">
            <v>0</v>
          </cell>
        </row>
        <row r="1900">
          <cell r="D1900">
            <v>0</v>
          </cell>
        </row>
        <row r="1901">
          <cell r="D1901">
            <v>0</v>
          </cell>
        </row>
        <row r="1902">
          <cell r="D1902">
            <v>0</v>
          </cell>
        </row>
        <row r="1903">
          <cell r="D1903">
            <v>0</v>
          </cell>
        </row>
        <row r="1904">
          <cell r="D1904">
            <v>0</v>
          </cell>
        </row>
        <row r="1905">
          <cell r="D1905">
            <v>0</v>
          </cell>
        </row>
        <row r="1906">
          <cell r="D1906">
            <v>0</v>
          </cell>
        </row>
        <row r="1907">
          <cell r="D1907">
            <v>0</v>
          </cell>
        </row>
        <row r="1908">
          <cell r="D1908">
            <v>0</v>
          </cell>
        </row>
        <row r="1909">
          <cell r="D1909">
            <v>0</v>
          </cell>
        </row>
        <row r="1910">
          <cell r="D1910">
            <v>0</v>
          </cell>
        </row>
        <row r="1911">
          <cell r="D1911">
            <v>0</v>
          </cell>
        </row>
        <row r="1912">
          <cell r="D1912">
            <v>0</v>
          </cell>
        </row>
        <row r="1913">
          <cell r="D1913">
            <v>0</v>
          </cell>
        </row>
        <row r="1914">
          <cell r="D1914">
            <v>0</v>
          </cell>
        </row>
        <row r="1915">
          <cell r="D1915">
            <v>0</v>
          </cell>
        </row>
        <row r="1916">
          <cell r="D1916">
            <v>0</v>
          </cell>
        </row>
        <row r="1917">
          <cell r="D1917">
            <v>0</v>
          </cell>
        </row>
        <row r="1918">
          <cell r="D1918">
            <v>0</v>
          </cell>
        </row>
        <row r="1919">
          <cell r="D1919">
            <v>0</v>
          </cell>
        </row>
        <row r="1920">
          <cell r="D1920">
            <v>0</v>
          </cell>
        </row>
        <row r="1921">
          <cell r="D1921">
            <v>0</v>
          </cell>
        </row>
        <row r="1922">
          <cell r="D1922">
            <v>0</v>
          </cell>
        </row>
        <row r="1923">
          <cell r="D1923">
            <v>0</v>
          </cell>
        </row>
        <row r="1924">
          <cell r="D1924">
            <v>0</v>
          </cell>
        </row>
        <row r="1925">
          <cell r="D1925">
            <v>0</v>
          </cell>
        </row>
        <row r="1926">
          <cell r="D1926">
            <v>0</v>
          </cell>
        </row>
        <row r="1927">
          <cell r="D1927">
            <v>0</v>
          </cell>
        </row>
        <row r="1928">
          <cell r="D1928">
            <v>0</v>
          </cell>
        </row>
        <row r="1929">
          <cell r="D1929">
            <v>0</v>
          </cell>
        </row>
        <row r="1930">
          <cell r="D1930">
            <v>0</v>
          </cell>
        </row>
        <row r="1931">
          <cell r="D1931">
            <v>0</v>
          </cell>
        </row>
        <row r="1932">
          <cell r="D1932">
            <v>0</v>
          </cell>
        </row>
        <row r="1933">
          <cell r="D1933">
            <v>0</v>
          </cell>
        </row>
        <row r="1934">
          <cell r="D1934">
            <v>0</v>
          </cell>
        </row>
        <row r="1935">
          <cell r="D1935">
            <v>0</v>
          </cell>
        </row>
        <row r="1936">
          <cell r="D1936">
            <v>0</v>
          </cell>
        </row>
        <row r="1937">
          <cell r="D1937">
            <v>0</v>
          </cell>
        </row>
        <row r="1938">
          <cell r="D1938">
            <v>0</v>
          </cell>
        </row>
        <row r="1939">
          <cell r="D1939">
            <v>0</v>
          </cell>
        </row>
        <row r="1940">
          <cell r="D1940">
            <v>0</v>
          </cell>
        </row>
        <row r="1941">
          <cell r="D1941">
            <v>0</v>
          </cell>
        </row>
        <row r="1942">
          <cell r="D1942">
            <v>0</v>
          </cell>
        </row>
        <row r="1943">
          <cell r="D1943">
            <v>0</v>
          </cell>
        </row>
        <row r="1944">
          <cell r="D1944">
            <v>0</v>
          </cell>
        </row>
        <row r="1945">
          <cell r="D1945">
            <v>0</v>
          </cell>
        </row>
        <row r="1946">
          <cell r="D1946">
            <v>0</v>
          </cell>
        </row>
        <row r="1947">
          <cell r="D1947">
            <v>0</v>
          </cell>
        </row>
        <row r="1948">
          <cell r="D1948">
            <v>0</v>
          </cell>
        </row>
        <row r="1949">
          <cell r="D1949">
            <v>0</v>
          </cell>
        </row>
        <row r="1950">
          <cell r="D1950">
            <v>0</v>
          </cell>
        </row>
        <row r="1951">
          <cell r="D1951">
            <v>0</v>
          </cell>
        </row>
        <row r="1952">
          <cell r="D1952">
            <v>0</v>
          </cell>
        </row>
        <row r="1953">
          <cell r="D1953">
            <v>0</v>
          </cell>
        </row>
        <row r="1954">
          <cell r="D1954">
            <v>0</v>
          </cell>
        </row>
        <row r="1955">
          <cell r="D1955">
            <v>0</v>
          </cell>
        </row>
        <row r="1956">
          <cell r="D1956">
            <v>0</v>
          </cell>
        </row>
        <row r="1957">
          <cell r="D1957">
            <v>0</v>
          </cell>
        </row>
        <row r="1958">
          <cell r="D1958">
            <v>0</v>
          </cell>
        </row>
        <row r="1959">
          <cell r="D1959">
            <v>0</v>
          </cell>
        </row>
        <row r="1960">
          <cell r="D1960">
            <v>0</v>
          </cell>
        </row>
        <row r="1961">
          <cell r="D1961">
            <v>0</v>
          </cell>
        </row>
        <row r="1962">
          <cell r="D1962">
            <v>0</v>
          </cell>
        </row>
        <row r="1963">
          <cell r="D1963">
            <v>0</v>
          </cell>
        </row>
        <row r="1964">
          <cell r="D1964">
            <v>0</v>
          </cell>
        </row>
        <row r="1965">
          <cell r="D1965">
            <v>0</v>
          </cell>
        </row>
        <row r="1966">
          <cell r="D1966">
            <v>0</v>
          </cell>
        </row>
        <row r="1967">
          <cell r="D1967">
            <v>0</v>
          </cell>
        </row>
        <row r="1968">
          <cell r="D1968">
            <v>0</v>
          </cell>
        </row>
        <row r="1969">
          <cell r="D1969">
            <v>0</v>
          </cell>
        </row>
        <row r="1970">
          <cell r="D1970">
            <v>0</v>
          </cell>
        </row>
        <row r="1971">
          <cell r="D1971">
            <v>0</v>
          </cell>
        </row>
        <row r="1972">
          <cell r="D1972">
            <v>0</v>
          </cell>
        </row>
        <row r="1973">
          <cell r="D1973">
            <v>0</v>
          </cell>
        </row>
        <row r="1974">
          <cell r="D1974">
            <v>0</v>
          </cell>
        </row>
        <row r="1975">
          <cell r="D1975">
            <v>0</v>
          </cell>
        </row>
        <row r="1976">
          <cell r="D1976">
            <v>0</v>
          </cell>
        </row>
        <row r="1977">
          <cell r="D1977">
            <v>0</v>
          </cell>
        </row>
        <row r="1978">
          <cell r="D1978">
            <v>0</v>
          </cell>
        </row>
        <row r="1979">
          <cell r="D1979">
            <v>0</v>
          </cell>
        </row>
        <row r="1980">
          <cell r="D1980">
            <v>0</v>
          </cell>
        </row>
        <row r="1981">
          <cell r="D1981">
            <v>0</v>
          </cell>
        </row>
        <row r="1982">
          <cell r="D1982">
            <v>0</v>
          </cell>
        </row>
        <row r="1983">
          <cell r="D1983">
            <v>0</v>
          </cell>
        </row>
        <row r="1984">
          <cell r="D1984">
            <v>0</v>
          </cell>
        </row>
        <row r="1985">
          <cell r="D1985">
            <v>0</v>
          </cell>
        </row>
        <row r="1986">
          <cell r="D1986">
            <v>0</v>
          </cell>
        </row>
        <row r="1987">
          <cell r="D1987">
            <v>0</v>
          </cell>
        </row>
        <row r="1988">
          <cell r="D1988">
            <v>0</v>
          </cell>
        </row>
        <row r="1989">
          <cell r="D1989">
            <v>0</v>
          </cell>
        </row>
        <row r="1990">
          <cell r="D1990">
            <v>0</v>
          </cell>
        </row>
        <row r="1991">
          <cell r="D1991">
            <v>0</v>
          </cell>
        </row>
        <row r="1992">
          <cell r="D1992">
            <v>0</v>
          </cell>
        </row>
        <row r="1993">
          <cell r="D1993">
            <v>0</v>
          </cell>
        </row>
        <row r="1994">
          <cell r="D1994">
            <v>0</v>
          </cell>
        </row>
        <row r="1995">
          <cell r="D1995">
            <v>0</v>
          </cell>
        </row>
        <row r="1996">
          <cell r="D1996">
            <v>0</v>
          </cell>
        </row>
        <row r="1997">
          <cell r="D1997">
            <v>0</v>
          </cell>
        </row>
        <row r="1998">
          <cell r="D1998">
            <v>0</v>
          </cell>
        </row>
        <row r="1999">
          <cell r="D1999">
            <v>0</v>
          </cell>
        </row>
        <row r="2000">
          <cell r="D2000">
            <v>0</v>
          </cell>
        </row>
        <row r="2001">
          <cell r="D2001">
            <v>0</v>
          </cell>
        </row>
        <row r="2002">
          <cell r="D2002">
            <v>0</v>
          </cell>
        </row>
        <row r="2003">
          <cell r="D2003">
            <v>0</v>
          </cell>
        </row>
        <row r="2004">
          <cell r="D2004">
            <v>0</v>
          </cell>
        </row>
        <row r="2005">
          <cell r="D2005">
            <v>0</v>
          </cell>
        </row>
        <row r="2006">
          <cell r="D2006">
            <v>0</v>
          </cell>
        </row>
        <row r="2007">
          <cell r="D2007">
            <v>0</v>
          </cell>
        </row>
        <row r="2008">
          <cell r="D2008">
            <v>0</v>
          </cell>
        </row>
        <row r="2009">
          <cell r="D2009">
            <v>0</v>
          </cell>
        </row>
        <row r="2010">
          <cell r="D2010">
            <v>0</v>
          </cell>
        </row>
        <row r="2011">
          <cell r="D2011">
            <v>0</v>
          </cell>
        </row>
        <row r="2012">
          <cell r="D2012">
            <v>0</v>
          </cell>
        </row>
        <row r="2013">
          <cell r="D2013">
            <v>0</v>
          </cell>
        </row>
        <row r="2014">
          <cell r="D2014">
            <v>0</v>
          </cell>
        </row>
        <row r="2015">
          <cell r="D2015">
            <v>0</v>
          </cell>
        </row>
        <row r="2016">
          <cell r="D2016">
            <v>0</v>
          </cell>
        </row>
        <row r="2017">
          <cell r="D2017">
            <v>0</v>
          </cell>
        </row>
        <row r="2018">
          <cell r="D2018">
            <v>0</v>
          </cell>
        </row>
        <row r="2019">
          <cell r="D2019">
            <v>0</v>
          </cell>
        </row>
        <row r="2020">
          <cell r="D2020">
            <v>0</v>
          </cell>
        </row>
        <row r="2021">
          <cell r="D2021">
            <v>0</v>
          </cell>
        </row>
        <row r="2022">
          <cell r="D2022">
            <v>0</v>
          </cell>
        </row>
        <row r="2023">
          <cell r="D2023">
            <v>0</v>
          </cell>
        </row>
        <row r="2024">
          <cell r="D2024">
            <v>0</v>
          </cell>
        </row>
        <row r="2025">
          <cell r="D2025">
            <v>0</v>
          </cell>
        </row>
        <row r="2026">
          <cell r="D2026">
            <v>0</v>
          </cell>
        </row>
        <row r="2027">
          <cell r="D2027">
            <v>0</v>
          </cell>
        </row>
        <row r="2028">
          <cell r="D2028">
            <v>0</v>
          </cell>
        </row>
        <row r="2029">
          <cell r="D2029">
            <v>0</v>
          </cell>
        </row>
        <row r="2030">
          <cell r="D2030">
            <v>0</v>
          </cell>
        </row>
        <row r="2031">
          <cell r="D2031">
            <v>0</v>
          </cell>
        </row>
        <row r="2032">
          <cell r="D2032">
            <v>0</v>
          </cell>
        </row>
        <row r="2033">
          <cell r="D2033">
            <v>0</v>
          </cell>
        </row>
        <row r="2034">
          <cell r="D2034">
            <v>0</v>
          </cell>
        </row>
        <row r="2035">
          <cell r="D2035">
            <v>0</v>
          </cell>
        </row>
        <row r="2036">
          <cell r="D2036">
            <v>0</v>
          </cell>
        </row>
        <row r="2037">
          <cell r="D2037">
            <v>0</v>
          </cell>
        </row>
        <row r="2038">
          <cell r="D2038">
            <v>0</v>
          </cell>
        </row>
        <row r="2039">
          <cell r="D2039">
            <v>0</v>
          </cell>
        </row>
        <row r="2040">
          <cell r="D2040">
            <v>0</v>
          </cell>
        </row>
        <row r="2041">
          <cell r="D2041">
            <v>0</v>
          </cell>
        </row>
        <row r="2042">
          <cell r="D2042">
            <v>0</v>
          </cell>
        </row>
        <row r="2043">
          <cell r="D2043">
            <v>0</v>
          </cell>
        </row>
        <row r="2044">
          <cell r="D2044">
            <v>0</v>
          </cell>
        </row>
        <row r="2045">
          <cell r="D2045">
            <v>0</v>
          </cell>
        </row>
        <row r="2046">
          <cell r="D2046">
            <v>0</v>
          </cell>
        </row>
        <row r="2047">
          <cell r="D2047">
            <v>0</v>
          </cell>
        </row>
        <row r="2048">
          <cell r="D2048">
            <v>0</v>
          </cell>
        </row>
        <row r="2049">
          <cell r="D2049">
            <v>0</v>
          </cell>
        </row>
        <row r="2050">
          <cell r="D2050">
            <v>0</v>
          </cell>
        </row>
        <row r="2051">
          <cell r="D2051">
            <v>0</v>
          </cell>
        </row>
        <row r="2052">
          <cell r="D2052">
            <v>0</v>
          </cell>
        </row>
        <row r="2053">
          <cell r="D2053">
            <v>0</v>
          </cell>
        </row>
        <row r="2054">
          <cell r="D2054">
            <v>0</v>
          </cell>
        </row>
        <row r="2055">
          <cell r="D2055">
            <v>0</v>
          </cell>
        </row>
        <row r="2056">
          <cell r="D2056">
            <v>0</v>
          </cell>
        </row>
        <row r="2057">
          <cell r="D2057">
            <v>0</v>
          </cell>
        </row>
        <row r="2058">
          <cell r="D2058">
            <v>0</v>
          </cell>
        </row>
        <row r="2059">
          <cell r="D2059">
            <v>0</v>
          </cell>
        </row>
        <row r="2060">
          <cell r="D2060">
            <v>0</v>
          </cell>
        </row>
        <row r="2061">
          <cell r="D2061">
            <v>0</v>
          </cell>
        </row>
        <row r="2062">
          <cell r="D2062">
            <v>0</v>
          </cell>
        </row>
        <row r="2063">
          <cell r="D2063">
            <v>0</v>
          </cell>
        </row>
        <row r="2064">
          <cell r="D2064">
            <v>0</v>
          </cell>
        </row>
        <row r="2065">
          <cell r="D2065">
            <v>0</v>
          </cell>
        </row>
        <row r="2066">
          <cell r="D2066">
            <v>0</v>
          </cell>
        </row>
        <row r="2067">
          <cell r="D2067">
            <v>0</v>
          </cell>
        </row>
        <row r="2068">
          <cell r="D2068">
            <v>0</v>
          </cell>
        </row>
        <row r="2069">
          <cell r="D2069">
            <v>0</v>
          </cell>
        </row>
        <row r="2070">
          <cell r="D2070">
            <v>0</v>
          </cell>
        </row>
        <row r="2071">
          <cell r="D2071">
            <v>0</v>
          </cell>
        </row>
        <row r="2072">
          <cell r="D2072">
            <v>0</v>
          </cell>
        </row>
        <row r="2073">
          <cell r="D2073">
            <v>0</v>
          </cell>
        </row>
        <row r="2074">
          <cell r="D2074">
            <v>0</v>
          </cell>
        </row>
        <row r="2075">
          <cell r="D2075">
            <v>0</v>
          </cell>
        </row>
        <row r="2076">
          <cell r="D2076">
            <v>0</v>
          </cell>
        </row>
        <row r="2077">
          <cell r="D2077">
            <v>0</v>
          </cell>
        </row>
        <row r="2078">
          <cell r="D2078">
            <v>0</v>
          </cell>
        </row>
        <row r="2079">
          <cell r="D2079">
            <v>0</v>
          </cell>
        </row>
        <row r="2080">
          <cell r="D2080">
            <v>0</v>
          </cell>
        </row>
        <row r="2081">
          <cell r="D2081">
            <v>0</v>
          </cell>
        </row>
        <row r="2082">
          <cell r="D2082">
            <v>0</v>
          </cell>
        </row>
        <row r="2083">
          <cell r="D2083">
            <v>0</v>
          </cell>
        </row>
        <row r="2084">
          <cell r="D2084">
            <v>0</v>
          </cell>
        </row>
        <row r="2085">
          <cell r="D2085">
            <v>0</v>
          </cell>
        </row>
        <row r="2086">
          <cell r="D2086">
            <v>0</v>
          </cell>
        </row>
        <row r="2087">
          <cell r="D2087">
            <v>0</v>
          </cell>
        </row>
        <row r="2088">
          <cell r="D2088">
            <v>0</v>
          </cell>
        </row>
        <row r="2089">
          <cell r="D2089">
            <v>0</v>
          </cell>
        </row>
        <row r="2090">
          <cell r="D2090">
            <v>0</v>
          </cell>
        </row>
        <row r="2091">
          <cell r="D2091">
            <v>0</v>
          </cell>
        </row>
        <row r="2092">
          <cell r="D2092">
            <v>0</v>
          </cell>
        </row>
        <row r="2093">
          <cell r="D2093">
            <v>0</v>
          </cell>
        </row>
        <row r="2094">
          <cell r="D2094">
            <v>0</v>
          </cell>
        </row>
        <row r="2095">
          <cell r="D2095">
            <v>0</v>
          </cell>
        </row>
        <row r="2096">
          <cell r="D2096">
            <v>0</v>
          </cell>
        </row>
        <row r="2097">
          <cell r="D2097">
            <v>0</v>
          </cell>
        </row>
        <row r="2098">
          <cell r="D2098">
            <v>0</v>
          </cell>
        </row>
        <row r="2099">
          <cell r="D2099">
            <v>0</v>
          </cell>
        </row>
        <row r="2100">
          <cell r="D2100">
            <v>0</v>
          </cell>
        </row>
        <row r="2101">
          <cell r="D2101">
            <v>0</v>
          </cell>
        </row>
        <row r="2102">
          <cell r="D2102">
            <v>0</v>
          </cell>
        </row>
        <row r="2103">
          <cell r="D2103">
            <v>0</v>
          </cell>
        </row>
        <row r="2104">
          <cell r="D2104">
            <v>0</v>
          </cell>
        </row>
        <row r="2105">
          <cell r="D2105">
            <v>0</v>
          </cell>
        </row>
        <row r="2106">
          <cell r="D2106">
            <v>0</v>
          </cell>
        </row>
        <row r="2107">
          <cell r="D2107">
            <v>0</v>
          </cell>
        </row>
        <row r="2108">
          <cell r="D2108">
            <v>0</v>
          </cell>
        </row>
        <row r="2109">
          <cell r="D2109">
            <v>0</v>
          </cell>
        </row>
        <row r="2110">
          <cell r="D2110">
            <v>0</v>
          </cell>
        </row>
        <row r="2111">
          <cell r="D2111">
            <v>0</v>
          </cell>
        </row>
        <row r="2112">
          <cell r="D2112">
            <v>0</v>
          </cell>
        </row>
        <row r="2113">
          <cell r="D2113">
            <v>0</v>
          </cell>
        </row>
        <row r="2114">
          <cell r="D2114">
            <v>0</v>
          </cell>
        </row>
        <row r="2115">
          <cell r="D2115">
            <v>0</v>
          </cell>
        </row>
        <row r="2116">
          <cell r="D2116">
            <v>0</v>
          </cell>
        </row>
        <row r="2117">
          <cell r="D2117">
            <v>0</v>
          </cell>
        </row>
        <row r="2118">
          <cell r="D2118">
            <v>0</v>
          </cell>
        </row>
        <row r="2119">
          <cell r="D2119">
            <v>0</v>
          </cell>
        </row>
        <row r="2120">
          <cell r="D2120">
            <v>0</v>
          </cell>
        </row>
        <row r="2121">
          <cell r="D2121">
            <v>0</v>
          </cell>
        </row>
        <row r="2122">
          <cell r="D2122">
            <v>0</v>
          </cell>
        </row>
        <row r="2123">
          <cell r="D2123">
            <v>0</v>
          </cell>
        </row>
        <row r="2124">
          <cell r="D2124">
            <v>0</v>
          </cell>
        </row>
        <row r="2125">
          <cell r="D2125">
            <v>0</v>
          </cell>
        </row>
        <row r="2126">
          <cell r="D2126">
            <v>0</v>
          </cell>
        </row>
        <row r="2127">
          <cell r="D2127">
            <v>0</v>
          </cell>
        </row>
        <row r="2128">
          <cell r="D2128">
            <v>0</v>
          </cell>
        </row>
        <row r="2129">
          <cell r="D2129">
            <v>0</v>
          </cell>
        </row>
        <row r="2130">
          <cell r="D2130">
            <v>0</v>
          </cell>
        </row>
        <row r="2131">
          <cell r="D2131">
            <v>0</v>
          </cell>
        </row>
        <row r="2132">
          <cell r="D2132">
            <v>0</v>
          </cell>
        </row>
        <row r="2133">
          <cell r="D2133">
            <v>0</v>
          </cell>
        </row>
        <row r="2134">
          <cell r="D2134">
            <v>0</v>
          </cell>
        </row>
        <row r="2135">
          <cell r="D2135">
            <v>0</v>
          </cell>
        </row>
        <row r="2136">
          <cell r="D2136">
            <v>0</v>
          </cell>
        </row>
        <row r="2137">
          <cell r="D2137">
            <v>0</v>
          </cell>
        </row>
        <row r="2138">
          <cell r="D2138">
            <v>0</v>
          </cell>
        </row>
        <row r="2139">
          <cell r="D2139">
            <v>0</v>
          </cell>
        </row>
        <row r="2140">
          <cell r="D2140">
            <v>0</v>
          </cell>
        </row>
        <row r="2141">
          <cell r="D2141">
            <v>0</v>
          </cell>
        </row>
        <row r="2142">
          <cell r="D2142">
            <v>0</v>
          </cell>
        </row>
        <row r="2143">
          <cell r="D2143">
            <v>0</v>
          </cell>
        </row>
        <row r="2144">
          <cell r="D2144">
            <v>0</v>
          </cell>
        </row>
        <row r="2145">
          <cell r="D2145">
            <v>0</v>
          </cell>
        </row>
        <row r="2146">
          <cell r="D2146">
            <v>0</v>
          </cell>
        </row>
        <row r="2147">
          <cell r="D2147">
            <v>0</v>
          </cell>
        </row>
        <row r="2148">
          <cell r="D2148">
            <v>0</v>
          </cell>
        </row>
        <row r="2149">
          <cell r="D2149">
            <v>0</v>
          </cell>
        </row>
        <row r="2150">
          <cell r="D2150">
            <v>0</v>
          </cell>
        </row>
        <row r="2151">
          <cell r="D2151">
            <v>0</v>
          </cell>
        </row>
        <row r="2152">
          <cell r="D2152">
            <v>0</v>
          </cell>
        </row>
        <row r="2153">
          <cell r="D2153">
            <v>0</v>
          </cell>
        </row>
        <row r="2154">
          <cell r="D2154">
            <v>0</v>
          </cell>
        </row>
        <row r="2155">
          <cell r="D2155">
            <v>0</v>
          </cell>
        </row>
        <row r="2156">
          <cell r="D2156">
            <v>0</v>
          </cell>
        </row>
        <row r="2157">
          <cell r="D2157">
            <v>0</v>
          </cell>
        </row>
        <row r="2158">
          <cell r="D2158">
            <v>0</v>
          </cell>
        </row>
        <row r="2159">
          <cell r="D2159">
            <v>0</v>
          </cell>
        </row>
        <row r="2160">
          <cell r="D2160">
            <v>0</v>
          </cell>
        </row>
        <row r="2161">
          <cell r="D2161">
            <v>0</v>
          </cell>
        </row>
        <row r="2162">
          <cell r="D2162">
            <v>0</v>
          </cell>
        </row>
        <row r="2163">
          <cell r="D2163">
            <v>0</v>
          </cell>
        </row>
        <row r="2164">
          <cell r="D2164">
            <v>0</v>
          </cell>
        </row>
        <row r="2165">
          <cell r="D2165">
            <v>0</v>
          </cell>
        </row>
        <row r="2166">
          <cell r="D2166">
            <v>0</v>
          </cell>
        </row>
        <row r="2167">
          <cell r="D2167">
            <v>0</v>
          </cell>
        </row>
        <row r="2168">
          <cell r="D2168">
            <v>0</v>
          </cell>
        </row>
        <row r="2169">
          <cell r="D2169">
            <v>0</v>
          </cell>
        </row>
        <row r="2170">
          <cell r="D2170">
            <v>0</v>
          </cell>
        </row>
        <row r="2171">
          <cell r="D2171">
            <v>0</v>
          </cell>
        </row>
        <row r="2172">
          <cell r="D2172">
            <v>0</v>
          </cell>
        </row>
        <row r="2173">
          <cell r="D2173">
            <v>0</v>
          </cell>
        </row>
        <row r="2174">
          <cell r="D2174">
            <v>0</v>
          </cell>
        </row>
        <row r="2175">
          <cell r="D2175">
            <v>0</v>
          </cell>
        </row>
        <row r="2176">
          <cell r="D2176">
            <v>0</v>
          </cell>
        </row>
        <row r="2177">
          <cell r="D2177">
            <v>0</v>
          </cell>
        </row>
        <row r="2178">
          <cell r="D2178">
            <v>0</v>
          </cell>
        </row>
        <row r="2179">
          <cell r="D2179">
            <v>0</v>
          </cell>
        </row>
        <row r="2180">
          <cell r="D2180">
            <v>0</v>
          </cell>
        </row>
        <row r="2181">
          <cell r="D2181">
            <v>0</v>
          </cell>
        </row>
        <row r="2182">
          <cell r="D2182">
            <v>0</v>
          </cell>
        </row>
        <row r="2183">
          <cell r="D2183">
            <v>0</v>
          </cell>
        </row>
        <row r="2184">
          <cell r="D2184">
            <v>0</v>
          </cell>
        </row>
        <row r="2185">
          <cell r="D2185">
            <v>0</v>
          </cell>
        </row>
        <row r="2186">
          <cell r="D2186">
            <v>0</v>
          </cell>
        </row>
        <row r="2187">
          <cell r="D2187">
            <v>0</v>
          </cell>
        </row>
        <row r="2188">
          <cell r="D2188">
            <v>0</v>
          </cell>
        </row>
        <row r="2189">
          <cell r="D2189">
            <v>0</v>
          </cell>
        </row>
        <row r="2190">
          <cell r="D2190">
            <v>0</v>
          </cell>
        </row>
        <row r="2191">
          <cell r="D2191">
            <v>0</v>
          </cell>
        </row>
        <row r="2192">
          <cell r="D2192">
            <v>0</v>
          </cell>
        </row>
        <row r="2193">
          <cell r="D2193">
            <v>0</v>
          </cell>
        </row>
        <row r="2194">
          <cell r="D2194">
            <v>0</v>
          </cell>
        </row>
        <row r="2195">
          <cell r="D2195">
            <v>0</v>
          </cell>
        </row>
        <row r="2196">
          <cell r="D2196">
            <v>0</v>
          </cell>
        </row>
        <row r="2197">
          <cell r="D2197">
            <v>0</v>
          </cell>
        </row>
        <row r="2198">
          <cell r="D2198">
            <v>0</v>
          </cell>
        </row>
        <row r="2199">
          <cell r="D2199">
            <v>0</v>
          </cell>
        </row>
        <row r="2200">
          <cell r="D2200">
            <v>0</v>
          </cell>
        </row>
        <row r="2201">
          <cell r="D2201">
            <v>0</v>
          </cell>
        </row>
        <row r="2202">
          <cell r="D2202">
            <v>0</v>
          </cell>
        </row>
        <row r="2203">
          <cell r="D2203">
            <v>0</v>
          </cell>
        </row>
        <row r="2204">
          <cell r="D2204">
            <v>0</v>
          </cell>
        </row>
        <row r="2205">
          <cell r="D2205">
            <v>0</v>
          </cell>
        </row>
        <row r="2206">
          <cell r="D2206">
            <v>0</v>
          </cell>
        </row>
        <row r="2207">
          <cell r="D2207">
            <v>0</v>
          </cell>
        </row>
        <row r="2208">
          <cell r="D2208">
            <v>0</v>
          </cell>
        </row>
        <row r="2209">
          <cell r="D2209">
            <v>0</v>
          </cell>
        </row>
        <row r="2210">
          <cell r="D2210">
            <v>0</v>
          </cell>
        </row>
        <row r="2211">
          <cell r="D2211">
            <v>0</v>
          </cell>
        </row>
        <row r="2212">
          <cell r="D2212">
            <v>0</v>
          </cell>
        </row>
        <row r="2213">
          <cell r="D2213">
            <v>0</v>
          </cell>
        </row>
        <row r="2214">
          <cell r="D2214">
            <v>0</v>
          </cell>
        </row>
        <row r="2215">
          <cell r="D2215">
            <v>0</v>
          </cell>
        </row>
        <row r="2216">
          <cell r="D2216">
            <v>0</v>
          </cell>
        </row>
        <row r="2217">
          <cell r="D2217">
            <v>0</v>
          </cell>
        </row>
        <row r="2218">
          <cell r="D2218">
            <v>0</v>
          </cell>
        </row>
        <row r="2219">
          <cell r="D2219">
            <v>0</v>
          </cell>
        </row>
        <row r="2220">
          <cell r="D2220">
            <v>0</v>
          </cell>
        </row>
        <row r="2221">
          <cell r="D2221">
            <v>0</v>
          </cell>
        </row>
        <row r="2222">
          <cell r="D2222">
            <v>0</v>
          </cell>
        </row>
        <row r="2223">
          <cell r="D2223">
            <v>0</v>
          </cell>
        </row>
        <row r="2224">
          <cell r="D2224">
            <v>0</v>
          </cell>
        </row>
        <row r="2225">
          <cell r="D2225">
            <v>0</v>
          </cell>
        </row>
        <row r="2226">
          <cell r="D2226">
            <v>0</v>
          </cell>
        </row>
        <row r="2227">
          <cell r="D2227">
            <v>0</v>
          </cell>
        </row>
        <row r="2228">
          <cell r="D2228">
            <v>0</v>
          </cell>
        </row>
        <row r="2229">
          <cell r="D2229">
            <v>0</v>
          </cell>
        </row>
        <row r="2230">
          <cell r="D2230">
            <v>0</v>
          </cell>
        </row>
        <row r="2231">
          <cell r="D2231">
            <v>0</v>
          </cell>
        </row>
        <row r="2232">
          <cell r="D2232">
            <v>0</v>
          </cell>
        </row>
        <row r="2233">
          <cell r="D2233">
            <v>0</v>
          </cell>
        </row>
        <row r="2234">
          <cell r="D2234">
            <v>0</v>
          </cell>
        </row>
        <row r="2235">
          <cell r="D2235">
            <v>0</v>
          </cell>
        </row>
        <row r="2236">
          <cell r="D2236">
            <v>0</v>
          </cell>
        </row>
        <row r="2237">
          <cell r="D2237">
            <v>0</v>
          </cell>
        </row>
        <row r="2238">
          <cell r="D2238">
            <v>0</v>
          </cell>
        </row>
        <row r="2239">
          <cell r="D2239">
            <v>0</v>
          </cell>
        </row>
        <row r="2240">
          <cell r="D2240">
            <v>0</v>
          </cell>
        </row>
        <row r="2241">
          <cell r="D2241">
            <v>0</v>
          </cell>
        </row>
        <row r="2242">
          <cell r="D2242">
            <v>0</v>
          </cell>
        </row>
        <row r="2243">
          <cell r="D2243">
            <v>0</v>
          </cell>
        </row>
        <row r="2244">
          <cell r="D2244">
            <v>0</v>
          </cell>
        </row>
        <row r="2245">
          <cell r="D2245">
            <v>0</v>
          </cell>
        </row>
        <row r="2246">
          <cell r="D2246">
            <v>0</v>
          </cell>
        </row>
        <row r="2247">
          <cell r="D2247">
            <v>0</v>
          </cell>
        </row>
        <row r="2248">
          <cell r="D2248">
            <v>0</v>
          </cell>
        </row>
        <row r="2249">
          <cell r="D2249">
            <v>0</v>
          </cell>
        </row>
        <row r="2250">
          <cell r="D2250">
            <v>0</v>
          </cell>
        </row>
        <row r="2251">
          <cell r="D2251">
            <v>0</v>
          </cell>
        </row>
        <row r="2252">
          <cell r="D2252">
            <v>0</v>
          </cell>
        </row>
        <row r="2253">
          <cell r="D2253">
            <v>0</v>
          </cell>
        </row>
        <row r="2254">
          <cell r="D2254">
            <v>0</v>
          </cell>
        </row>
        <row r="2255">
          <cell r="D2255">
            <v>0</v>
          </cell>
        </row>
        <row r="2256">
          <cell r="D2256">
            <v>0</v>
          </cell>
        </row>
        <row r="2257">
          <cell r="D2257">
            <v>0</v>
          </cell>
        </row>
        <row r="2258">
          <cell r="D2258">
            <v>0</v>
          </cell>
        </row>
        <row r="2259">
          <cell r="D2259">
            <v>0</v>
          </cell>
        </row>
        <row r="2260">
          <cell r="D2260">
            <v>0</v>
          </cell>
        </row>
        <row r="2261">
          <cell r="D2261">
            <v>0</v>
          </cell>
        </row>
        <row r="2262">
          <cell r="D2262">
            <v>0</v>
          </cell>
        </row>
        <row r="2263">
          <cell r="D2263">
            <v>0</v>
          </cell>
        </row>
        <row r="2264">
          <cell r="D2264">
            <v>0</v>
          </cell>
        </row>
        <row r="2265">
          <cell r="D2265">
            <v>0</v>
          </cell>
        </row>
        <row r="2266">
          <cell r="D2266">
            <v>0</v>
          </cell>
        </row>
        <row r="2267">
          <cell r="D2267">
            <v>0</v>
          </cell>
        </row>
        <row r="2268">
          <cell r="D2268">
            <v>0</v>
          </cell>
        </row>
        <row r="2269">
          <cell r="D2269">
            <v>0</v>
          </cell>
        </row>
        <row r="2270">
          <cell r="D2270">
            <v>0</v>
          </cell>
        </row>
        <row r="2271">
          <cell r="D2271">
            <v>0</v>
          </cell>
        </row>
        <row r="2272">
          <cell r="D2272">
            <v>0</v>
          </cell>
        </row>
        <row r="2273">
          <cell r="D2273">
            <v>0</v>
          </cell>
        </row>
        <row r="2274">
          <cell r="D2274">
            <v>0</v>
          </cell>
        </row>
        <row r="2275">
          <cell r="D2275">
            <v>0</v>
          </cell>
        </row>
        <row r="2276">
          <cell r="D2276">
            <v>0</v>
          </cell>
        </row>
        <row r="2277">
          <cell r="D2277">
            <v>0</v>
          </cell>
        </row>
        <row r="2278">
          <cell r="D2278">
            <v>0</v>
          </cell>
        </row>
        <row r="2279">
          <cell r="D2279">
            <v>0</v>
          </cell>
        </row>
        <row r="2280">
          <cell r="D2280">
            <v>0</v>
          </cell>
        </row>
        <row r="2281">
          <cell r="D2281">
            <v>0</v>
          </cell>
        </row>
        <row r="2282">
          <cell r="D2282">
            <v>0</v>
          </cell>
        </row>
        <row r="2283">
          <cell r="D2283">
            <v>0</v>
          </cell>
        </row>
        <row r="2284">
          <cell r="D2284">
            <v>0</v>
          </cell>
        </row>
        <row r="2285">
          <cell r="D2285">
            <v>0</v>
          </cell>
        </row>
        <row r="2286">
          <cell r="D2286">
            <v>0</v>
          </cell>
        </row>
        <row r="2287">
          <cell r="D2287">
            <v>0</v>
          </cell>
        </row>
        <row r="2288">
          <cell r="D2288">
            <v>0</v>
          </cell>
        </row>
        <row r="2289">
          <cell r="D2289">
            <v>0</v>
          </cell>
        </row>
        <row r="2290">
          <cell r="D2290">
            <v>0</v>
          </cell>
        </row>
        <row r="2291">
          <cell r="D2291">
            <v>0</v>
          </cell>
        </row>
        <row r="2292">
          <cell r="D2292">
            <v>0</v>
          </cell>
        </row>
        <row r="2293">
          <cell r="D2293">
            <v>0</v>
          </cell>
        </row>
        <row r="2294">
          <cell r="D2294">
            <v>0</v>
          </cell>
        </row>
        <row r="2295">
          <cell r="D2295">
            <v>0</v>
          </cell>
        </row>
        <row r="2296">
          <cell r="D2296">
            <v>0</v>
          </cell>
        </row>
        <row r="2297">
          <cell r="D2297">
            <v>0</v>
          </cell>
        </row>
        <row r="2298">
          <cell r="D2298">
            <v>0</v>
          </cell>
        </row>
        <row r="2299">
          <cell r="D2299">
            <v>0</v>
          </cell>
        </row>
        <row r="2300">
          <cell r="D2300">
            <v>0</v>
          </cell>
        </row>
        <row r="2301">
          <cell r="D2301">
            <v>0</v>
          </cell>
        </row>
        <row r="2302">
          <cell r="D2302">
            <v>0</v>
          </cell>
        </row>
        <row r="2303">
          <cell r="D2303">
            <v>0</v>
          </cell>
        </row>
        <row r="2304">
          <cell r="D2304">
            <v>0</v>
          </cell>
        </row>
        <row r="2305">
          <cell r="D2305">
            <v>0</v>
          </cell>
        </row>
        <row r="2306">
          <cell r="D2306">
            <v>0</v>
          </cell>
        </row>
        <row r="2307">
          <cell r="D2307">
            <v>0</v>
          </cell>
        </row>
        <row r="2308">
          <cell r="D2308">
            <v>0</v>
          </cell>
        </row>
        <row r="2309">
          <cell r="D2309">
            <v>0</v>
          </cell>
        </row>
        <row r="2310">
          <cell r="D2310">
            <v>0</v>
          </cell>
        </row>
        <row r="2311">
          <cell r="D2311">
            <v>0</v>
          </cell>
        </row>
        <row r="2312">
          <cell r="D2312">
            <v>0</v>
          </cell>
        </row>
        <row r="2313">
          <cell r="D2313">
            <v>0</v>
          </cell>
        </row>
        <row r="2314">
          <cell r="D2314">
            <v>0</v>
          </cell>
        </row>
        <row r="2315">
          <cell r="D2315">
            <v>0</v>
          </cell>
        </row>
        <row r="2316">
          <cell r="D2316">
            <v>0</v>
          </cell>
        </row>
        <row r="2317">
          <cell r="D2317">
            <v>0</v>
          </cell>
        </row>
        <row r="2318">
          <cell r="D2318">
            <v>0</v>
          </cell>
        </row>
        <row r="2319">
          <cell r="D2319">
            <v>0</v>
          </cell>
        </row>
        <row r="2320">
          <cell r="D2320">
            <v>0</v>
          </cell>
        </row>
        <row r="2321">
          <cell r="D2321">
            <v>0</v>
          </cell>
        </row>
        <row r="2322">
          <cell r="D2322">
            <v>0</v>
          </cell>
        </row>
        <row r="2323">
          <cell r="D2323">
            <v>0</v>
          </cell>
        </row>
        <row r="2324">
          <cell r="D2324">
            <v>0</v>
          </cell>
        </row>
        <row r="2325">
          <cell r="D2325">
            <v>0</v>
          </cell>
        </row>
        <row r="2326">
          <cell r="D2326">
            <v>0</v>
          </cell>
        </row>
        <row r="2327">
          <cell r="D2327">
            <v>0</v>
          </cell>
        </row>
        <row r="2328">
          <cell r="D2328">
            <v>0</v>
          </cell>
        </row>
        <row r="2329">
          <cell r="D2329">
            <v>0</v>
          </cell>
        </row>
        <row r="2330">
          <cell r="D2330">
            <v>0</v>
          </cell>
        </row>
        <row r="2331">
          <cell r="D2331">
            <v>0</v>
          </cell>
        </row>
        <row r="2332">
          <cell r="D2332">
            <v>0</v>
          </cell>
        </row>
        <row r="2333">
          <cell r="D2333">
            <v>0</v>
          </cell>
        </row>
        <row r="2334">
          <cell r="D2334">
            <v>0</v>
          </cell>
        </row>
        <row r="2335">
          <cell r="D2335">
            <v>0</v>
          </cell>
        </row>
        <row r="2336">
          <cell r="D2336">
            <v>0</v>
          </cell>
        </row>
        <row r="2337">
          <cell r="D2337">
            <v>0</v>
          </cell>
        </row>
        <row r="2338">
          <cell r="D2338">
            <v>0</v>
          </cell>
        </row>
        <row r="2339">
          <cell r="D2339">
            <v>0</v>
          </cell>
        </row>
        <row r="2340">
          <cell r="D2340">
            <v>0</v>
          </cell>
        </row>
        <row r="2341">
          <cell r="D2341">
            <v>0</v>
          </cell>
        </row>
        <row r="2342">
          <cell r="D2342">
            <v>0</v>
          </cell>
        </row>
        <row r="2343">
          <cell r="D2343">
            <v>0</v>
          </cell>
        </row>
        <row r="2344">
          <cell r="D2344">
            <v>0</v>
          </cell>
        </row>
        <row r="2345">
          <cell r="D2345">
            <v>0</v>
          </cell>
        </row>
        <row r="2346">
          <cell r="D2346">
            <v>0</v>
          </cell>
        </row>
        <row r="2347">
          <cell r="D2347">
            <v>0</v>
          </cell>
        </row>
        <row r="2348">
          <cell r="D2348">
            <v>0</v>
          </cell>
        </row>
        <row r="2349">
          <cell r="D2349">
            <v>0</v>
          </cell>
        </row>
        <row r="2350">
          <cell r="D2350">
            <v>0</v>
          </cell>
        </row>
        <row r="2351">
          <cell r="D2351">
            <v>0</v>
          </cell>
        </row>
        <row r="2352">
          <cell r="D2352">
            <v>0</v>
          </cell>
        </row>
        <row r="2353">
          <cell r="D2353">
            <v>0</v>
          </cell>
        </row>
        <row r="2354">
          <cell r="D2354">
            <v>0</v>
          </cell>
        </row>
        <row r="2355">
          <cell r="D2355">
            <v>0</v>
          </cell>
        </row>
        <row r="2356">
          <cell r="D2356">
            <v>0</v>
          </cell>
        </row>
        <row r="2357">
          <cell r="D2357">
            <v>0</v>
          </cell>
        </row>
        <row r="2358">
          <cell r="D2358">
            <v>0</v>
          </cell>
        </row>
        <row r="2359">
          <cell r="D2359">
            <v>0</v>
          </cell>
        </row>
        <row r="2360">
          <cell r="D2360">
            <v>0</v>
          </cell>
        </row>
        <row r="2361">
          <cell r="D2361">
            <v>0</v>
          </cell>
        </row>
        <row r="2362">
          <cell r="D2362">
            <v>0</v>
          </cell>
        </row>
        <row r="2363">
          <cell r="D2363">
            <v>0</v>
          </cell>
        </row>
        <row r="2364">
          <cell r="D2364">
            <v>0</v>
          </cell>
        </row>
        <row r="2365">
          <cell r="D2365">
            <v>0</v>
          </cell>
        </row>
        <row r="2366">
          <cell r="D2366">
            <v>0</v>
          </cell>
        </row>
        <row r="2367">
          <cell r="D2367">
            <v>0</v>
          </cell>
        </row>
        <row r="2368">
          <cell r="D2368">
            <v>0</v>
          </cell>
        </row>
        <row r="2369">
          <cell r="D2369">
            <v>0</v>
          </cell>
        </row>
        <row r="2370">
          <cell r="D2370">
            <v>0</v>
          </cell>
        </row>
        <row r="2371">
          <cell r="D2371">
            <v>0</v>
          </cell>
        </row>
        <row r="2372">
          <cell r="D2372">
            <v>0</v>
          </cell>
        </row>
        <row r="2373">
          <cell r="D2373">
            <v>0</v>
          </cell>
        </row>
        <row r="2374">
          <cell r="D2374">
            <v>0</v>
          </cell>
        </row>
        <row r="2375">
          <cell r="D2375">
            <v>0</v>
          </cell>
        </row>
        <row r="2376">
          <cell r="D2376">
            <v>0</v>
          </cell>
        </row>
        <row r="2377">
          <cell r="D2377">
            <v>0</v>
          </cell>
        </row>
        <row r="2378">
          <cell r="D2378">
            <v>0</v>
          </cell>
        </row>
        <row r="2379">
          <cell r="D2379">
            <v>0</v>
          </cell>
        </row>
        <row r="2380">
          <cell r="D2380">
            <v>0</v>
          </cell>
        </row>
        <row r="2381">
          <cell r="D2381">
            <v>0</v>
          </cell>
        </row>
        <row r="2382">
          <cell r="D2382">
            <v>0</v>
          </cell>
        </row>
        <row r="2383">
          <cell r="D2383">
            <v>0</v>
          </cell>
        </row>
        <row r="2384">
          <cell r="D2384">
            <v>0</v>
          </cell>
        </row>
        <row r="2385">
          <cell r="D2385">
            <v>0</v>
          </cell>
        </row>
        <row r="2386">
          <cell r="D2386">
            <v>0</v>
          </cell>
        </row>
        <row r="2387">
          <cell r="D238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tura"/>
      <sheetName val="IMP"/>
      <sheetName val="DER"/>
      <sheetName val="PROD"/>
      <sheetName val="APROV"/>
      <sheetName val="PART"/>
      <sheetName val="APFIN"/>
      <sheetName val="I. Ingresos  (Ley)"/>
      <sheetName val="I. Ingresos (Obs)"/>
      <sheetName val="Obs-Est 05"/>
      <sheetName val="Obs 04"/>
      <sheetName val="Mod  2005"/>
      <sheetName val="99-05"/>
      <sheetName val="Data"/>
      <sheetName val="Gráfico Ingreso Total"/>
      <sheetName val="Gráfico Propios"/>
      <sheetName val="Gráfico Participaciones"/>
      <sheetName val="Gráfico Aportac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C Ingresos 2011"/>
      <sheetName val="origen 2011"/>
      <sheetName val="(INFORMATICA) 2011"/>
      <sheetName val="tabla general 2011"/>
      <sheetName val="TAB CARATULA"/>
      <sheetName val="CARATULA TRIM"/>
      <sheetName val="INGRESOS 1"/>
      <sheetName val="INGRESOS 2"/>
      <sheetName val="ING TABLAS 2DO TRIM"/>
      <sheetName val="MC Ingresos"/>
      <sheetName val="origen"/>
      <sheetName val="(INFORMATICA)"/>
      <sheetName val="tabla gene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A1" t="str">
            <v>PARTIDA NORMAL</v>
          </cell>
          <cell r="B1" t="str">
            <v>PARTIDA NUEVA</v>
          </cell>
          <cell r="C1" t="str">
            <v>PARTIDA CONTABLE</v>
          </cell>
          <cell r="E1" t="str">
            <v>RECAUDACIÓN DE INGRESOS MENSUAL Y ACUMULADO</v>
          </cell>
        </row>
        <row r="2">
          <cell r="E2" t="str">
            <v>Estado de Ingresos del 1o. de Enero al 30 de Septiembre del 2011</v>
          </cell>
          <cell r="AE2" t="str">
            <v>Previo 4</v>
          </cell>
        </row>
        <row r="3">
          <cell r="D3" t="str">
            <v>PARTIDA</v>
          </cell>
          <cell r="G3" t="str">
            <v>NOMBRE</v>
          </cell>
          <cell r="H3" t="str">
            <v>ENERO</v>
          </cell>
          <cell r="I3" t="str">
            <v>FEBRERO</v>
          </cell>
          <cell r="J3" t="str">
            <v>MARZO</v>
          </cell>
          <cell r="K3" t="str">
            <v>1er TRIMESTRE</v>
          </cell>
          <cell r="L3" t="str">
            <v>ABRIL</v>
          </cell>
          <cell r="M3" t="str">
            <v>MAYO</v>
          </cell>
          <cell r="N3" t="str">
            <v>JUNIO</v>
          </cell>
          <cell r="O3" t="str">
            <v>2do TRIMESTRE</v>
          </cell>
          <cell r="P3" t="str">
            <v>JULIO</v>
          </cell>
          <cell r="Q3" t="str">
            <v>AGOSTO</v>
          </cell>
          <cell r="R3" t="str">
            <v>SEPTIEMBRE</v>
          </cell>
          <cell r="S3" t="str">
            <v>3er TRIMESTRE</v>
          </cell>
          <cell r="T3" t="str">
            <v>OCTUBRE</v>
          </cell>
          <cell r="U3" t="str">
            <v>NOVIEMBRE</v>
          </cell>
          <cell r="V3" t="str">
            <v>DICIEMBRE</v>
          </cell>
          <cell r="W3" t="str">
            <v>4to TRIMESTRE</v>
          </cell>
          <cell r="X3" t="str">
            <v>ACUMULADO</v>
          </cell>
          <cell r="AA3" t="str">
            <v>DIF</v>
          </cell>
          <cell r="AB3" t="str">
            <v xml:space="preserve">ACUMULADO </v>
          </cell>
          <cell r="AE3" t="str">
            <v>Partida</v>
          </cell>
          <cell r="AG3" t="str">
            <v>Nombre</v>
          </cell>
          <cell r="AH3" t="str">
            <v>Mensual</v>
          </cell>
          <cell r="AI3" t="str">
            <v>Acumulado</v>
          </cell>
        </row>
        <row r="4">
          <cell r="A4">
            <v>0</v>
          </cell>
          <cell r="B4" t="e">
            <v>#N/A</v>
          </cell>
          <cell r="C4" t="e">
            <v>#N/A</v>
          </cell>
          <cell r="D4">
            <v>0</v>
          </cell>
          <cell r="G4" t="str">
            <v>I  M  P  U  E  S  T  O  S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W4">
            <v>0</v>
          </cell>
          <cell r="X4">
            <v>0</v>
          </cell>
          <cell r="AA4">
            <v>0</v>
          </cell>
          <cell r="AB4">
            <v>0</v>
          </cell>
          <cell r="AE4">
            <v>0</v>
          </cell>
          <cell r="AF4">
            <v>0</v>
          </cell>
          <cell r="AG4" t="str">
            <v>I  M  P  U  E  S  T  O  S</v>
          </cell>
          <cell r="AH4">
            <v>0</v>
          </cell>
          <cell r="AI4">
            <v>0</v>
          </cell>
        </row>
        <row r="5">
          <cell r="A5">
            <v>12500</v>
          </cell>
          <cell r="B5">
            <v>15101</v>
          </cell>
          <cell r="C5" t="str">
            <v>41151-1-001</v>
          </cell>
          <cell r="D5">
            <v>12500</v>
          </cell>
          <cell r="E5">
            <v>125</v>
          </cell>
          <cell r="F5">
            <v>0</v>
          </cell>
          <cell r="G5" t="str">
            <v>S O B R E   N O M I N A S</v>
          </cell>
          <cell r="H5">
            <v>283579948.50999999</v>
          </cell>
          <cell r="I5">
            <v>238064982.81999999</v>
          </cell>
          <cell r="J5">
            <v>234965963.62</v>
          </cell>
          <cell r="K5">
            <v>756610894.95000005</v>
          </cell>
          <cell r="L5">
            <v>217646944.40000001</v>
          </cell>
          <cell r="M5">
            <v>266656957.31999999</v>
          </cell>
          <cell r="N5">
            <v>231916229.18000001</v>
          </cell>
          <cell r="O5">
            <v>716220130.9000001</v>
          </cell>
          <cell r="P5">
            <v>230929185.00999999</v>
          </cell>
          <cell r="Q5">
            <v>245083994.55000001</v>
          </cell>
          <cell r="R5">
            <v>232214495.34</v>
          </cell>
          <cell r="S5">
            <v>708227674.89999998</v>
          </cell>
          <cell r="W5">
            <v>0</v>
          </cell>
          <cell r="X5">
            <v>2181058700.75</v>
          </cell>
          <cell r="AA5">
            <v>0</v>
          </cell>
          <cell r="AB5">
            <v>2181058700.75</v>
          </cell>
          <cell r="AE5">
            <v>125</v>
          </cell>
          <cell r="AF5">
            <v>0</v>
          </cell>
          <cell r="AG5" t="str">
            <v>S O B R E   N O M I N A S</v>
          </cell>
          <cell r="AH5">
            <v>232214495.34</v>
          </cell>
          <cell r="AI5">
            <v>2181058700.75</v>
          </cell>
        </row>
        <row r="6">
          <cell r="A6">
            <v>12501</v>
          </cell>
          <cell r="B6">
            <v>15102</v>
          </cell>
          <cell r="C6" t="str">
            <v>41151-1-002</v>
          </cell>
          <cell r="D6">
            <v>12501</v>
          </cell>
          <cell r="E6">
            <v>125</v>
          </cell>
          <cell r="F6">
            <v>1</v>
          </cell>
          <cell r="G6" t="str">
            <v>CONVENIOS DE NOMINAS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W6">
            <v>0</v>
          </cell>
          <cell r="X6">
            <v>0</v>
          </cell>
          <cell r="AA6">
            <v>0</v>
          </cell>
          <cell r="AB6">
            <v>0</v>
          </cell>
          <cell r="AE6">
            <v>125</v>
          </cell>
          <cell r="AF6">
            <v>1</v>
          </cell>
          <cell r="AG6" t="str">
            <v>CONVENIOS DE NOMINAS</v>
          </cell>
          <cell r="AH6">
            <v>0</v>
          </cell>
          <cell r="AI6">
            <v>0</v>
          </cell>
        </row>
        <row r="7">
          <cell r="A7">
            <v>12502</v>
          </cell>
          <cell r="B7">
            <v>15103</v>
          </cell>
          <cell r="C7" t="str">
            <v>41151-1-003</v>
          </cell>
          <cell r="D7">
            <v>12502</v>
          </cell>
          <cell r="E7">
            <v>125</v>
          </cell>
          <cell r="F7">
            <v>2</v>
          </cell>
          <cell r="G7" t="str">
            <v>I.S.N. ACTOS DE FISCALIZACION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1384292.33</v>
          </cell>
          <cell r="M7">
            <v>182041</v>
          </cell>
          <cell r="N7">
            <v>1089732</v>
          </cell>
          <cell r="O7">
            <v>2656065.33</v>
          </cell>
          <cell r="P7">
            <v>569364</v>
          </cell>
          <cell r="Q7">
            <v>93864</v>
          </cell>
          <cell r="R7">
            <v>1959845.45</v>
          </cell>
          <cell r="S7">
            <v>2623073.4500000002</v>
          </cell>
          <cell r="W7">
            <v>0</v>
          </cell>
          <cell r="X7">
            <v>5279138.78</v>
          </cell>
          <cell r="AA7">
            <v>0</v>
          </cell>
          <cell r="AB7">
            <v>5279138.78</v>
          </cell>
          <cell r="AE7">
            <v>125</v>
          </cell>
          <cell r="AF7">
            <v>2</v>
          </cell>
          <cell r="AG7" t="str">
            <v>I.S.N. ACTOS DE FISCALIZACION</v>
          </cell>
          <cell r="AH7">
            <v>1959845.45</v>
          </cell>
          <cell r="AI7">
            <v>5279138.78</v>
          </cell>
        </row>
        <row r="8">
          <cell r="A8">
            <v>12503</v>
          </cell>
          <cell r="B8">
            <v>15108</v>
          </cell>
          <cell r="C8" t="str">
            <v>41151-1-008</v>
          </cell>
          <cell r="D8">
            <v>12503</v>
          </cell>
          <cell r="E8">
            <v>125</v>
          </cell>
          <cell r="F8">
            <v>3</v>
          </cell>
          <cell r="G8" t="str">
            <v>ACTUALIZACION DE ISN ACTOS FIS.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150861.68</v>
          </cell>
          <cell r="M8">
            <v>11547</v>
          </cell>
          <cell r="N8">
            <v>105327</v>
          </cell>
          <cell r="O8">
            <v>267735.67999999999</v>
          </cell>
          <cell r="P8">
            <v>27453</v>
          </cell>
          <cell r="Q8">
            <v>9405</v>
          </cell>
          <cell r="R8">
            <v>160099.64000000001</v>
          </cell>
          <cell r="S8">
            <v>196957.64</v>
          </cell>
          <cell r="W8">
            <v>0</v>
          </cell>
          <cell r="X8">
            <v>464693.32</v>
          </cell>
          <cell r="AA8">
            <v>0</v>
          </cell>
          <cell r="AB8">
            <v>464693.32</v>
          </cell>
          <cell r="AE8">
            <v>125</v>
          </cell>
          <cell r="AF8">
            <v>3</v>
          </cell>
          <cell r="AG8" t="str">
            <v>ACTUALIZACION DE ISN ACTOS FIS.</v>
          </cell>
          <cell r="AH8">
            <v>160099.64000000001</v>
          </cell>
          <cell r="AI8">
            <v>464693.32</v>
          </cell>
        </row>
        <row r="9">
          <cell r="A9">
            <v>12504</v>
          </cell>
          <cell r="B9">
            <v>15109</v>
          </cell>
          <cell r="C9" t="str">
            <v>41151-1-009</v>
          </cell>
          <cell r="D9">
            <v>12504</v>
          </cell>
          <cell r="E9">
            <v>125</v>
          </cell>
          <cell r="F9">
            <v>4</v>
          </cell>
          <cell r="G9" t="str">
            <v>ACTUALIZACION DE I.S.N.</v>
          </cell>
          <cell r="H9">
            <v>46131.33</v>
          </cell>
          <cell r="I9">
            <v>73623.539999999994</v>
          </cell>
          <cell r="J9">
            <v>209009.53</v>
          </cell>
          <cell r="K9">
            <v>328764.40000000002</v>
          </cell>
          <cell r="L9">
            <v>-90040.97</v>
          </cell>
          <cell r="M9">
            <v>92401.13</v>
          </cell>
          <cell r="N9">
            <v>98290.84</v>
          </cell>
          <cell r="O9">
            <v>100651</v>
          </cell>
          <cell r="P9">
            <v>50268.480000000003</v>
          </cell>
          <cell r="Q9">
            <v>54984</v>
          </cell>
          <cell r="R9">
            <v>159705.18</v>
          </cell>
          <cell r="S9">
            <v>264957.66000000003</v>
          </cell>
          <cell r="W9">
            <v>0</v>
          </cell>
          <cell r="X9">
            <v>694373.06</v>
          </cell>
          <cell r="AA9">
            <v>0</v>
          </cell>
          <cell r="AB9">
            <v>694373.06</v>
          </cell>
          <cell r="AE9">
            <v>125</v>
          </cell>
          <cell r="AF9">
            <v>4</v>
          </cell>
          <cell r="AG9" t="str">
            <v>ACTUALIZACION DE I.S.N.</v>
          </cell>
          <cell r="AH9">
            <v>159705.18</v>
          </cell>
          <cell r="AI9">
            <v>694373.06</v>
          </cell>
        </row>
        <row r="10">
          <cell r="A10">
            <v>12505</v>
          </cell>
          <cell r="B10">
            <v>15104</v>
          </cell>
          <cell r="C10" t="str">
            <v>41151-1-004</v>
          </cell>
          <cell r="D10">
            <v>12505</v>
          </cell>
          <cell r="E10">
            <v>125</v>
          </cell>
          <cell r="F10">
            <v>5</v>
          </cell>
          <cell r="G10" t="str">
            <v>IMPUESTO SOBRE NOMINAS POR CREDITO</v>
          </cell>
          <cell r="H10">
            <v>117399.92</v>
          </cell>
          <cell r="I10">
            <v>165481</v>
          </cell>
          <cell r="J10">
            <v>121195.98</v>
          </cell>
          <cell r="K10">
            <v>404076.89999999997</v>
          </cell>
          <cell r="L10">
            <v>88500.13</v>
          </cell>
          <cell r="M10">
            <v>71099.210000000006</v>
          </cell>
          <cell r="N10">
            <v>1213338.1100000001</v>
          </cell>
          <cell r="O10">
            <v>1372937.4500000002</v>
          </cell>
          <cell r="P10">
            <v>339477.82</v>
          </cell>
          <cell r="Q10">
            <v>333643.15999999997</v>
          </cell>
          <cell r="R10">
            <v>374374.67</v>
          </cell>
          <cell r="S10">
            <v>1047495.6499999999</v>
          </cell>
          <cell r="W10">
            <v>0</v>
          </cell>
          <cell r="X10">
            <v>2824510</v>
          </cell>
          <cell r="AA10">
            <v>0</v>
          </cell>
          <cell r="AB10">
            <v>2824510</v>
          </cell>
          <cell r="AE10">
            <v>125</v>
          </cell>
          <cell r="AF10">
            <v>5</v>
          </cell>
          <cell r="AG10" t="str">
            <v>IMPUESTO SOBRE NOMINAS POR CREDITO</v>
          </cell>
          <cell r="AH10">
            <v>374374.67</v>
          </cell>
          <cell r="AI10">
            <v>2824510</v>
          </cell>
        </row>
        <row r="11">
          <cell r="A11">
            <v>12600</v>
          </cell>
          <cell r="B11">
            <v>13101</v>
          </cell>
          <cell r="C11" t="str">
            <v>41131-1-001</v>
          </cell>
          <cell r="D11">
            <v>12600</v>
          </cell>
          <cell r="E11">
            <v>126</v>
          </cell>
          <cell r="F11">
            <v>0</v>
          </cell>
          <cell r="G11" t="str">
            <v>IMPUESTO SOBRE HOSPEDAJE</v>
          </cell>
          <cell r="H11">
            <v>2478662.9900000002</v>
          </cell>
          <cell r="I11">
            <v>1572654.89</v>
          </cell>
          <cell r="J11">
            <v>3418626.44</v>
          </cell>
          <cell r="K11">
            <v>7469944.3200000003</v>
          </cell>
          <cell r="L11">
            <v>160343.34</v>
          </cell>
          <cell r="M11">
            <v>5280266.1399999997</v>
          </cell>
          <cell r="N11">
            <v>1764475.61</v>
          </cell>
          <cell r="O11">
            <v>7205085.0899999999</v>
          </cell>
          <cell r="P11">
            <v>2666623.0499999998</v>
          </cell>
          <cell r="Q11">
            <v>2625342.25</v>
          </cell>
          <cell r="R11">
            <v>4011906.94</v>
          </cell>
          <cell r="S11">
            <v>9303872.2400000002</v>
          </cell>
          <cell r="W11">
            <v>0</v>
          </cell>
          <cell r="X11">
            <v>23978901.649999999</v>
          </cell>
          <cell r="AA11">
            <v>0</v>
          </cell>
          <cell r="AB11">
            <v>23978901.649999999</v>
          </cell>
          <cell r="AE11">
            <v>126</v>
          </cell>
          <cell r="AF11">
            <v>0</v>
          </cell>
          <cell r="AG11" t="str">
            <v>IMPUESTO SOBRE HOSPEDAJE</v>
          </cell>
          <cell r="AH11">
            <v>4011906.94</v>
          </cell>
          <cell r="AI11">
            <v>23978901.649999999</v>
          </cell>
        </row>
        <row r="12">
          <cell r="A12">
            <v>12603</v>
          </cell>
          <cell r="B12">
            <v>13103</v>
          </cell>
          <cell r="C12" t="str">
            <v>41131-1-002</v>
          </cell>
          <cell r="D12">
            <v>12603</v>
          </cell>
          <cell r="E12">
            <v>126</v>
          </cell>
          <cell r="F12">
            <v>3</v>
          </cell>
          <cell r="G12" t="str">
            <v>ACTUALIZACION IMP.SOBRE HOSPEDAJE</v>
          </cell>
          <cell r="H12">
            <v>465.66</v>
          </cell>
          <cell r="I12">
            <v>174.33</v>
          </cell>
          <cell r="J12">
            <v>118.05</v>
          </cell>
          <cell r="K12">
            <v>758.04</v>
          </cell>
          <cell r="L12">
            <v>1463.21</v>
          </cell>
          <cell r="M12">
            <v>726.73</v>
          </cell>
          <cell r="N12">
            <v>172.65</v>
          </cell>
          <cell r="O12">
            <v>2362.59</v>
          </cell>
          <cell r="P12">
            <v>1611</v>
          </cell>
          <cell r="Q12">
            <v>64</v>
          </cell>
          <cell r="R12">
            <v>12338.84</v>
          </cell>
          <cell r="S12">
            <v>14013.84</v>
          </cell>
          <cell r="W12">
            <v>0</v>
          </cell>
          <cell r="X12">
            <v>17134.47</v>
          </cell>
          <cell r="AA12">
            <v>0</v>
          </cell>
          <cell r="AB12">
            <v>17134.47</v>
          </cell>
          <cell r="AE12">
            <v>126</v>
          </cell>
          <cell r="AF12">
            <v>3</v>
          </cell>
          <cell r="AG12" t="str">
            <v>ACTUALIZACION IMP.SOBRE HOSPEDAJE</v>
          </cell>
          <cell r="AH12">
            <v>12338.84</v>
          </cell>
          <cell r="AI12">
            <v>17134.47</v>
          </cell>
        </row>
        <row r="13">
          <cell r="A13">
            <v>12700</v>
          </cell>
          <cell r="B13" t="str">
            <v>11101</v>
          </cell>
          <cell r="C13" t="str">
            <v>41111-1-001</v>
          </cell>
          <cell r="D13">
            <v>12700</v>
          </cell>
          <cell r="E13">
            <v>127</v>
          </cell>
          <cell r="F13">
            <v>0</v>
          </cell>
          <cell r="G13" t="str">
            <v>IMPUESTO POR OBTENCION DE PREMIOS</v>
          </cell>
          <cell r="H13">
            <v>1842140.38</v>
          </cell>
          <cell r="I13">
            <v>1918263.55</v>
          </cell>
          <cell r="J13">
            <v>2005728.11</v>
          </cell>
          <cell r="K13">
            <v>5766132.04</v>
          </cell>
          <cell r="L13">
            <v>1102478.6299999999</v>
          </cell>
          <cell r="M13">
            <v>2428665.2599999998</v>
          </cell>
          <cell r="N13">
            <v>2196968.0699999998</v>
          </cell>
          <cell r="O13">
            <v>5728111.959999999</v>
          </cell>
          <cell r="P13">
            <v>1587180.49</v>
          </cell>
          <cell r="Q13">
            <v>2694061.33</v>
          </cell>
          <cell r="R13">
            <v>2116565.06</v>
          </cell>
          <cell r="S13">
            <v>6397806.8800000008</v>
          </cell>
          <cell r="W13">
            <v>0</v>
          </cell>
          <cell r="X13">
            <v>17892050.879999999</v>
          </cell>
          <cell r="AA13">
            <v>0</v>
          </cell>
          <cell r="AB13">
            <v>17892050.879999999</v>
          </cell>
          <cell r="AE13">
            <v>127</v>
          </cell>
          <cell r="AF13">
            <v>0</v>
          </cell>
          <cell r="AG13" t="str">
            <v>IMPUESTO POR OBTENCION DE PREMIOS</v>
          </cell>
          <cell r="AH13">
            <v>2116565.06</v>
          </cell>
          <cell r="AI13">
            <v>17892050.879999999</v>
          </cell>
        </row>
        <row r="14">
          <cell r="A14">
            <v>12900</v>
          </cell>
          <cell r="B14">
            <v>13201</v>
          </cell>
          <cell r="C14" t="str">
            <v>41131-2-001</v>
          </cell>
          <cell r="D14">
            <v>12900</v>
          </cell>
          <cell r="E14">
            <v>129</v>
          </cell>
          <cell r="F14">
            <v>0</v>
          </cell>
          <cell r="G14" t="str">
            <v>IMP.SOBRE TRANS.DE PROP.DE VEH.AUT.USADO</v>
          </cell>
          <cell r="H14">
            <v>17869037.199999999</v>
          </cell>
          <cell r="I14">
            <v>16597626</v>
          </cell>
          <cell r="J14">
            <v>21653428</v>
          </cell>
          <cell r="K14">
            <v>56120091.200000003</v>
          </cell>
          <cell r="L14">
            <v>11747884</v>
          </cell>
          <cell r="M14">
            <v>25535742</v>
          </cell>
          <cell r="N14">
            <v>14577667</v>
          </cell>
          <cell r="O14">
            <v>51861293</v>
          </cell>
          <cell r="P14">
            <v>18609951.82</v>
          </cell>
          <cell r="Q14">
            <v>27938988.25</v>
          </cell>
          <cell r="R14">
            <v>19636481</v>
          </cell>
          <cell r="S14">
            <v>66185421.07</v>
          </cell>
          <cell r="W14">
            <v>0</v>
          </cell>
          <cell r="X14">
            <v>174166805.26999998</v>
          </cell>
          <cell r="AA14">
            <v>0</v>
          </cell>
          <cell r="AB14">
            <v>174166805.27000001</v>
          </cell>
          <cell r="AE14">
            <v>129</v>
          </cell>
          <cell r="AF14">
            <v>0</v>
          </cell>
          <cell r="AG14" t="str">
            <v>IMP.SOBRE TRANS.DE PROP.DE VEH.AUT.USADO</v>
          </cell>
          <cell r="AH14">
            <v>19636481</v>
          </cell>
          <cell r="AI14">
            <v>174166805.27000001</v>
          </cell>
        </row>
        <row r="15">
          <cell r="A15">
            <v>12901</v>
          </cell>
          <cell r="B15">
            <v>13202</v>
          </cell>
          <cell r="C15" t="str">
            <v>41131-2-002</v>
          </cell>
          <cell r="D15">
            <v>12901</v>
          </cell>
          <cell r="E15">
            <v>129</v>
          </cell>
          <cell r="F15">
            <v>1</v>
          </cell>
          <cell r="G15" t="str">
            <v>IMP.DE TRANSM.POR REQUERIMIENTO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W15">
            <v>0</v>
          </cell>
          <cell r="X15">
            <v>0</v>
          </cell>
          <cell r="AA15">
            <v>0</v>
          </cell>
          <cell r="AB15">
            <v>0</v>
          </cell>
          <cell r="AE15">
            <v>129</v>
          </cell>
          <cell r="AF15">
            <v>1</v>
          </cell>
          <cell r="AG15" t="str">
            <v>IMP.DE TRANSM.POR REQUERIMIENTO</v>
          </cell>
          <cell r="AH15">
            <v>0</v>
          </cell>
          <cell r="AI15">
            <v>0</v>
          </cell>
        </row>
        <row r="16">
          <cell r="A16">
            <v>13001</v>
          </cell>
          <cell r="B16">
            <v>15105</v>
          </cell>
          <cell r="C16" t="str">
            <v>41151-1-005</v>
          </cell>
          <cell r="D16">
            <v>13001</v>
          </cell>
          <cell r="E16">
            <v>130</v>
          </cell>
          <cell r="F16">
            <v>1</v>
          </cell>
          <cell r="G16" t="str">
            <v>DEV.IMPTO.SOBRE NOMINA</v>
          </cell>
          <cell r="H16">
            <v>-317862.96000000002</v>
          </cell>
          <cell r="I16">
            <v>0</v>
          </cell>
          <cell r="J16">
            <v>-10290.32</v>
          </cell>
          <cell r="K16">
            <v>-328153.28000000003</v>
          </cell>
          <cell r="L16">
            <v>-39553.410000000003</v>
          </cell>
          <cell r="M16">
            <v>0</v>
          </cell>
          <cell r="N16">
            <v>0</v>
          </cell>
          <cell r="O16">
            <v>-39553.410000000003</v>
          </cell>
          <cell r="P16">
            <v>0</v>
          </cell>
          <cell r="Q16">
            <v>-129510.76</v>
          </cell>
          <cell r="R16">
            <v>-630044.34</v>
          </cell>
          <cell r="S16">
            <v>-759555.1</v>
          </cell>
          <cell r="W16">
            <v>0</v>
          </cell>
          <cell r="X16">
            <v>-1127261.79</v>
          </cell>
          <cell r="AA16">
            <v>0</v>
          </cell>
          <cell r="AB16">
            <v>-1127261.79</v>
          </cell>
          <cell r="AE16">
            <v>130</v>
          </cell>
          <cell r="AF16">
            <v>1</v>
          </cell>
          <cell r="AG16" t="str">
            <v>DEV.IMPTO.SOBRE NOMINA</v>
          </cell>
          <cell r="AH16">
            <v>-630044.34</v>
          </cell>
          <cell r="AI16">
            <v>-1127261.79</v>
          </cell>
        </row>
        <row r="17">
          <cell r="A17">
            <v>13003</v>
          </cell>
          <cell r="B17" t="str">
            <v>11102</v>
          </cell>
          <cell r="C17" t="str">
            <v>41111-1-002</v>
          </cell>
          <cell r="D17">
            <v>13003</v>
          </cell>
          <cell r="E17">
            <v>130</v>
          </cell>
          <cell r="F17">
            <v>3</v>
          </cell>
          <cell r="G17" t="str">
            <v>DEV.IMP.POR OBTENCION DE PREMIOS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W17">
            <v>0</v>
          </cell>
          <cell r="X17">
            <v>0</v>
          </cell>
          <cell r="AA17">
            <v>0</v>
          </cell>
          <cell r="AB17">
            <v>0</v>
          </cell>
          <cell r="AE17">
            <v>130</v>
          </cell>
          <cell r="AF17">
            <v>3</v>
          </cell>
          <cell r="AG17" t="str">
            <v>DEV.IMP.POR OBTENCION DE PREMIOS</v>
          </cell>
          <cell r="AH17">
            <v>0</v>
          </cell>
          <cell r="AI17">
            <v>0</v>
          </cell>
        </row>
        <row r="18">
          <cell r="A18">
            <v>13004</v>
          </cell>
          <cell r="B18">
            <v>15110</v>
          </cell>
          <cell r="C18" t="str">
            <v>41151-1-010</v>
          </cell>
          <cell r="D18">
            <v>13004</v>
          </cell>
          <cell r="E18">
            <v>130</v>
          </cell>
          <cell r="F18">
            <v>4</v>
          </cell>
          <cell r="G18" t="str">
            <v>ACT.E INTS.POR DEV.IMP.S/NOMINA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W18">
            <v>0</v>
          </cell>
          <cell r="X18">
            <v>0</v>
          </cell>
          <cell r="AA18">
            <v>0</v>
          </cell>
          <cell r="AB18">
            <v>0</v>
          </cell>
          <cell r="AE18">
            <v>130</v>
          </cell>
          <cell r="AF18">
            <v>4</v>
          </cell>
          <cell r="AG18" t="str">
            <v>ACT.E INTS.POR DEV.IMP.S/NOMINA</v>
          </cell>
          <cell r="AH18">
            <v>0</v>
          </cell>
          <cell r="AI18">
            <v>0</v>
          </cell>
        </row>
        <row r="19">
          <cell r="A19">
            <v>13005</v>
          </cell>
          <cell r="B19">
            <v>13204</v>
          </cell>
          <cell r="C19" t="str">
            <v>41131-2-003</v>
          </cell>
          <cell r="D19">
            <v>13005</v>
          </cell>
          <cell r="E19">
            <v>130</v>
          </cell>
          <cell r="F19">
            <v>5</v>
          </cell>
          <cell r="G19" t="str">
            <v>ACT.E INTS.POR DEV.IMP.S/TRANS.VEH.USADO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W19">
            <v>0</v>
          </cell>
          <cell r="X19">
            <v>0</v>
          </cell>
          <cell r="AA19">
            <v>0</v>
          </cell>
          <cell r="AB19">
            <v>0</v>
          </cell>
          <cell r="AE19">
            <v>130</v>
          </cell>
          <cell r="AF19">
            <v>5</v>
          </cell>
          <cell r="AG19" t="str">
            <v>ACT.E INTS.POR DEV.IMP.S/TRANS.VEH.USADO</v>
          </cell>
          <cell r="AH19">
            <v>0</v>
          </cell>
          <cell r="AI19">
            <v>0</v>
          </cell>
        </row>
        <row r="20">
          <cell r="A20">
            <v>13008</v>
          </cell>
          <cell r="B20">
            <v>15106</v>
          </cell>
          <cell r="C20" t="str">
            <v>41151-1-006</v>
          </cell>
          <cell r="D20">
            <v>13008</v>
          </cell>
          <cell r="E20">
            <v>130</v>
          </cell>
          <cell r="F20">
            <v>8</v>
          </cell>
          <cell r="G20" t="str">
            <v>SUBSIDIO DE ISN</v>
          </cell>
          <cell r="H20">
            <v>-2540001.79</v>
          </cell>
          <cell r="I20">
            <v>-2041028.21</v>
          </cell>
          <cell r="J20">
            <v>-1670357.71</v>
          </cell>
          <cell r="K20">
            <v>-6251387.71</v>
          </cell>
          <cell r="L20">
            <v>-109586.41</v>
          </cell>
          <cell r="M20">
            <v>-4515955.63</v>
          </cell>
          <cell r="N20">
            <v>-1650814.67</v>
          </cell>
          <cell r="O20">
            <v>-6276356.71</v>
          </cell>
          <cell r="P20">
            <v>-1882281.83</v>
          </cell>
          <cell r="Q20">
            <v>-2402251.1</v>
          </cell>
          <cell r="R20">
            <v>-2317123.63</v>
          </cell>
          <cell r="S20">
            <v>-6601656.5599999996</v>
          </cell>
          <cell r="W20">
            <v>0</v>
          </cell>
          <cell r="X20">
            <v>-19129400.98</v>
          </cell>
          <cell r="AA20">
            <v>0</v>
          </cell>
          <cell r="AB20">
            <v>-19129400.98</v>
          </cell>
          <cell r="AE20">
            <v>130</v>
          </cell>
          <cell r="AF20">
            <v>8</v>
          </cell>
          <cell r="AG20" t="str">
            <v>SUBSIDIO DE ISN</v>
          </cell>
          <cell r="AH20">
            <v>-2317123.63</v>
          </cell>
          <cell r="AI20">
            <v>-19129400.98</v>
          </cell>
        </row>
        <row r="21">
          <cell r="A21">
            <v>13010</v>
          </cell>
          <cell r="B21">
            <v>13203</v>
          </cell>
          <cell r="C21" t="str">
            <v>41131-2-004</v>
          </cell>
          <cell r="D21">
            <v>13010</v>
          </cell>
          <cell r="E21">
            <v>130</v>
          </cell>
          <cell r="F21">
            <v>10</v>
          </cell>
          <cell r="G21" t="str">
            <v>DEV.IMP.S/TRANS.PROP.VEH.USADOS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W21">
            <v>0</v>
          </cell>
          <cell r="X21">
            <v>0</v>
          </cell>
          <cell r="AA21">
            <v>0</v>
          </cell>
          <cell r="AB21">
            <v>0</v>
          </cell>
          <cell r="AE21">
            <v>130</v>
          </cell>
          <cell r="AF21">
            <v>10</v>
          </cell>
          <cell r="AG21" t="str">
            <v>DEV.IMP.S/TRANS.PROP.VEH.USADOS</v>
          </cell>
          <cell r="AH21">
            <v>0</v>
          </cell>
          <cell r="AI21">
            <v>0</v>
          </cell>
        </row>
        <row r="22">
          <cell r="A22">
            <v>13100</v>
          </cell>
          <cell r="B22" t="e">
            <v>#N/A</v>
          </cell>
          <cell r="C22" t="e">
            <v>#N/A</v>
          </cell>
          <cell r="D22">
            <v>13100</v>
          </cell>
          <cell r="E22">
            <v>131</v>
          </cell>
          <cell r="F22">
            <v>0</v>
          </cell>
          <cell r="G22" t="str">
            <v>SUBSIDIOS IMPUESTO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W22">
            <v>0</v>
          </cell>
          <cell r="X22">
            <v>0</v>
          </cell>
          <cell r="AA22">
            <v>0</v>
          </cell>
          <cell r="AB22">
            <v>0</v>
          </cell>
          <cell r="AE22">
            <v>131</v>
          </cell>
          <cell r="AF22">
            <v>0</v>
          </cell>
          <cell r="AG22" t="str">
            <v>SUBSIDIOS IMPUESTO</v>
          </cell>
          <cell r="AH22">
            <v>0</v>
          </cell>
          <cell r="AI22">
            <v>0</v>
          </cell>
        </row>
        <row r="23">
          <cell r="A23">
            <v>13101</v>
          </cell>
          <cell r="B23">
            <v>15107</v>
          </cell>
          <cell r="C23" t="str">
            <v>41151-1-007</v>
          </cell>
          <cell r="D23">
            <v>13101</v>
          </cell>
          <cell r="E23">
            <v>131</v>
          </cell>
          <cell r="F23">
            <v>1</v>
          </cell>
          <cell r="G23" t="str">
            <v>SUB.IMP.S/NOMINA S/G ACUERDO 27-05-09</v>
          </cell>
          <cell r="H23">
            <v>-1112895.32</v>
          </cell>
          <cell r="I23">
            <v>-926795.73</v>
          </cell>
          <cell r="J23">
            <v>-1228389.6100000001</v>
          </cell>
          <cell r="K23">
            <v>-3268080.66</v>
          </cell>
          <cell r="L23">
            <v>-51783</v>
          </cell>
          <cell r="M23">
            <v>-1843631.39</v>
          </cell>
          <cell r="N23">
            <v>-760507.12</v>
          </cell>
          <cell r="O23">
            <v>-2655921.5099999998</v>
          </cell>
          <cell r="P23">
            <v>-3083583.2</v>
          </cell>
          <cell r="Q23">
            <v>-2818056.73</v>
          </cell>
          <cell r="R23">
            <v>-3509268.8</v>
          </cell>
          <cell r="S23">
            <v>-9410908.7300000004</v>
          </cell>
          <cell r="W23">
            <v>0</v>
          </cell>
          <cell r="X23">
            <v>-15334910.9</v>
          </cell>
          <cell r="AA23">
            <v>0</v>
          </cell>
          <cell r="AB23">
            <v>-15334910.9</v>
          </cell>
          <cell r="AE23">
            <v>131</v>
          </cell>
          <cell r="AF23">
            <v>1</v>
          </cell>
          <cell r="AG23" t="str">
            <v>SUB.IMP.S/NOMINA S/G ACUERDO 27-05-09</v>
          </cell>
          <cell r="AH23">
            <v>-3509268.8</v>
          </cell>
          <cell r="AI23">
            <v>-15334910.9</v>
          </cell>
        </row>
        <row r="24">
          <cell r="A24">
            <v>13102</v>
          </cell>
          <cell r="B24">
            <v>13102</v>
          </cell>
          <cell r="C24" t="str">
            <v>41131-1-003</v>
          </cell>
          <cell r="D24">
            <v>13102</v>
          </cell>
          <cell r="E24">
            <v>131</v>
          </cell>
          <cell r="F24">
            <v>2</v>
          </cell>
          <cell r="G24" t="str">
            <v>SUB.IMP.S/HOSPEDAJE S/G ACUERDO 27-05-09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W24">
            <v>0</v>
          </cell>
          <cell r="X24">
            <v>0</v>
          </cell>
          <cell r="AA24">
            <v>0</v>
          </cell>
          <cell r="AB24">
            <v>0</v>
          </cell>
          <cell r="AE24">
            <v>131</v>
          </cell>
          <cell r="AF24">
            <v>2</v>
          </cell>
          <cell r="AG24" t="str">
            <v>SUB.IMP.S/HOSPEDAJE S/G ACUERDO 27-05-09</v>
          </cell>
          <cell r="AH24">
            <v>0</v>
          </cell>
          <cell r="AI24">
            <v>0</v>
          </cell>
        </row>
        <row r="25">
          <cell r="A25">
            <v>14000</v>
          </cell>
          <cell r="B25" t="e">
            <v>#N/A</v>
          </cell>
          <cell r="C25" t="e">
            <v>#N/A</v>
          </cell>
          <cell r="D25">
            <v>14000</v>
          </cell>
          <cell r="E25">
            <v>140</v>
          </cell>
          <cell r="F25">
            <v>0</v>
          </cell>
          <cell r="G25" t="str">
            <v>IMPUESTO S/TENENCIA LEY HACIENDA ESTATAL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W25">
            <v>0</v>
          </cell>
          <cell r="X25">
            <v>0</v>
          </cell>
          <cell r="AA25">
            <v>0</v>
          </cell>
          <cell r="AB25">
            <v>0</v>
          </cell>
          <cell r="AE25">
            <v>140</v>
          </cell>
          <cell r="AF25">
            <v>0</v>
          </cell>
          <cell r="AG25" t="str">
            <v>IMPUESTO S/TENENCIA LEY HACIENDA ESTATAL</v>
          </cell>
          <cell r="AH25">
            <v>0</v>
          </cell>
          <cell r="AI25">
            <v>0</v>
          </cell>
        </row>
        <row r="26">
          <cell r="A26">
            <v>14001</v>
          </cell>
          <cell r="B26">
            <v>12101</v>
          </cell>
          <cell r="C26" t="str">
            <v>41121-1-001</v>
          </cell>
          <cell r="D26">
            <v>14001</v>
          </cell>
          <cell r="E26">
            <v>140</v>
          </cell>
          <cell r="F26">
            <v>1</v>
          </cell>
          <cell r="G26" t="str">
            <v>IMP.S/TENENCIA LHE AUTOS PASAJEROS</v>
          </cell>
          <cell r="H26">
            <v>347496188</v>
          </cell>
          <cell r="I26">
            <v>246909263.02000001</v>
          </cell>
          <cell r="J26">
            <v>215957416.03</v>
          </cell>
          <cell r="K26">
            <v>810362867.04999995</v>
          </cell>
          <cell r="L26">
            <v>185650425.5</v>
          </cell>
          <cell r="M26">
            <v>102811353.72</v>
          </cell>
          <cell r="N26">
            <v>48516554.229999997</v>
          </cell>
          <cell r="O26">
            <v>336978333.45000005</v>
          </cell>
          <cell r="P26">
            <v>100675540</v>
          </cell>
          <cell r="Q26">
            <v>82729902.329999998</v>
          </cell>
          <cell r="R26">
            <v>35899148.5</v>
          </cell>
          <cell r="S26">
            <v>219304590.82999998</v>
          </cell>
          <cell r="W26">
            <v>0</v>
          </cell>
          <cell r="X26">
            <v>1366645791.3299999</v>
          </cell>
          <cell r="AA26">
            <v>0</v>
          </cell>
          <cell r="AB26">
            <v>1366645791.3299999</v>
          </cell>
          <cell r="AE26">
            <v>140</v>
          </cell>
          <cell r="AF26">
            <v>1</v>
          </cell>
          <cell r="AG26" t="str">
            <v>IMP.S/TENENCIA LHE AUTOS PASAJEROS</v>
          </cell>
          <cell r="AH26">
            <v>35899148.5</v>
          </cell>
          <cell r="AI26">
            <v>1366645791.3299999</v>
          </cell>
        </row>
        <row r="27">
          <cell r="A27">
            <v>14002</v>
          </cell>
          <cell r="B27">
            <v>12102</v>
          </cell>
          <cell r="C27" t="str">
            <v>41121-1-002</v>
          </cell>
          <cell r="D27">
            <v>14002</v>
          </cell>
          <cell r="E27">
            <v>140</v>
          </cell>
          <cell r="F27">
            <v>2</v>
          </cell>
          <cell r="G27" t="str">
            <v>REC.IMP.S/TENENCIA LHE AUTOS PASEJEROS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113647</v>
          </cell>
          <cell r="M27">
            <v>620241.44999999995</v>
          </cell>
          <cell r="N27">
            <v>761878.98</v>
          </cell>
          <cell r="O27">
            <v>1495767.43</v>
          </cell>
          <cell r="P27">
            <v>2325101.87</v>
          </cell>
          <cell r="Q27">
            <v>2157601.5499999998</v>
          </cell>
          <cell r="R27">
            <v>849833.07</v>
          </cell>
          <cell r="S27">
            <v>5332536.49</v>
          </cell>
          <cell r="W27">
            <v>0</v>
          </cell>
          <cell r="X27">
            <v>6828303.9199999999</v>
          </cell>
          <cell r="AA27">
            <v>0</v>
          </cell>
          <cell r="AB27">
            <v>6828303.9199999999</v>
          </cell>
          <cell r="AE27">
            <v>140</v>
          </cell>
          <cell r="AF27">
            <v>2</v>
          </cell>
          <cell r="AG27" t="str">
            <v>REC.IMP.S/TENENCIA LHE AUTOS PASEJEROS</v>
          </cell>
          <cell r="AH27">
            <v>849833.07</v>
          </cell>
          <cell r="AI27">
            <v>6828303.9199999999</v>
          </cell>
        </row>
        <row r="28">
          <cell r="A28">
            <v>14003</v>
          </cell>
          <cell r="B28">
            <v>12103</v>
          </cell>
          <cell r="C28" t="str">
            <v>41121-1-003</v>
          </cell>
          <cell r="D28">
            <v>14003</v>
          </cell>
          <cell r="E28">
            <v>140</v>
          </cell>
          <cell r="F28">
            <v>3</v>
          </cell>
          <cell r="G28" t="str">
            <v>ACTUALIZACION IST LHE AUTOS PASAJEROS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W28">
            <v>0</v>
          </cell>
          <cell r="X28">
            <v>0</v>
          </cell>
          <cell r="AA28">
            <v>0</v>
          </cell>
          <cell r="AB28">
            <v>0</v>
          </cell>
          <cell r="AE28">
            <v>140</v>
          </cell>
          <cell r="AF28">
            <v>3</v>
          </cell>
          <cell r="AG28" t="str">
            <v>ACTUALIZACION IST LHE AUTOS PASAJEROS</v>
          </cell>
          <cell r="AH28">
            <v>0</v>
          </cell>
          <cell r="AI28">
            <v>0</v>
          </cell>
        </row>
        <row r="29">
          <cell r="A29">
            <v>14004</v>
          </cell>
          <cell r="B29">
            <v>12104</v>
          </cell>
          <cell r="C29" t="str">
            <v>41121-1-004</v>
          </cell>
          <cell r="D29">
            <v>14004</v>
          </cell>
          <cell r="E29">
            <v>140</v>
          </cell>
          <cell r="F29">
            <v>4</v>
          </cell>
          <cell r="G29" t="str">
            <v>IMP.S/TENENCIA LHE AUTOS PASAJEROS REZ.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W29">
            <v>0</v>
          </cell>
          <cell r="X29">
            <v>0</v>
          </cell>
          <cell r="AA29">
            <v>0</v>
          </cell>
          <cell r="AB29">
            <v>0</v>
          </cell>
          <cell r="AE29">
            <v>140</v>
          </cell>
          <cell r="AF29">
            <v>4</v>
          </cell>
          <cell r="AG29" t="str">
            <v>IMP.S/TENENCIA LHE AUTOS PASAJEROS REZ.</v>
          </cell>
          <cell r="AH29">
            <v>0</v>
          </cell>
          <cell r="AI29">
            <v>0</v>
          </cell>
        </row>
        <row r="30">
          <cell r="A30">
            <v>14005</v>
          </cell>
          <cell r="B30">
            <v>12105</v>
          </cell>
          <cell r="C30" t="str">
            <v>41121-1-005</v>
          </cell>
          <cell r="D30">
            <v>14005</v>
          </cell>
          <cell r="E30">
            <v>140</v>
          </cell>
          <cell r="F30">
            <v>5</v>
          </cell>
          <cell r="G30" t="str">
            <v>RECARGOS IST LHE AUTOS PASAJEROS REZAGO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W30">
            <v>0</v>
          </cell>
          <cell r="X30">
            <v>0</v>
          </cell>
          <cell r="AA30">
            <v>0</v>
          </cell>
          <cell r="AB30">
            <v>0</v>
          </cell>
          <cell r="AE30">
            <v>140</v>
          </cell>
          <cell r="AF30">
            <v>5</v>
          </cell>
          <cell r="AG30" t="str">
            <v>RECARGOS IST LHE AUTOS PASAJEROS REZAGO</v>
          </cell>
          <cell r="AH30">
            <v>0</v>
          </cell>
          <cell r="AI30">
            <v>0</v>
          </cell>
        </row>
        <row r="31">
          <cell r="A31">
            <v>14006</v>
          </cell>
          <cell r="B31">
            <v>12106</v>
          </cell>
          <cell r="C31" t="str">
            <v>41121-1-006</v>
          </cell>
          <cell r="D31">
            <v>14006</v>
          </cell>
          <cell r="E31">
            <v>140</v>
          </cell>
          <cell r="F31">
            <v>6</v>
          </cell>
          <cell r="G31" t="str">
            <v>ACT.IST LHE AUTOS PASAJEROS REZAGO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W31">
            <v>0</v>
          </cell>
          <cell r="X31">
            <v>0</v>
          </cell>
          <cell r="AA31">
            <v>0</v>
          </cell>
          <cell r="AB31">
            <v>0</v>
          </cell>
          <cell r="AE31">
            <v>140</v>
          </cell>
          <cell r="AF31">
            <v>6</v>
          </cell>
          <cell r="AG31" t="str">
            <v>ACT.IST LHE AUTOS PASAJEROS REZAGO</v>
          </cell>
          <cell r="AH31">
            <v>0</v>
          </cell>
          <cell r="AI31">
            <v>0</v>
          </cell>
        </row>
        <row r="32">
          <cell r="A32">
            <v>14007</v>
          </cell>
          <cell r="B32">
            <v>12107</v>
          </cell>
          <cell r="C32" t="str">
            <v>41121-1-007</v>
          </cell>
          <cell r="D32">
            <v>14007</v>
          </cell>
          <cell r="E32">
            <v>140</v>
          </cell>
          <cell r="F32">
            <v>7</v>
          </cell>
          <cell r="G32" t="str">
            <v>MULTAS IST LHE AUTOS PASAJEROS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W32">
            <v>0</v>
          </cell>
          <cell r="X32">
            <v>0</v>
          </cell>
          <cell r="AA32">
            <v>0</v>
          </cell>
          <cell r="AB32">
            <v>0</v>
          </cell>
          <cell r="AE32">
            <v>140</v>
          </cell>
          <cell r="AF32">
            <v>7</v>
          </cell>
          <cell r="AG32" t="str">
            <v>MULTAS IST LHE AUTOS PASAJEROS</v>
          </cell>
          <cell r="AH32">
            <v>0</v>
          </cell>
          <cell r="AI32">
            <v>0</v>
          </cell>
        </row>
        <row r="33">
          <cell r="A33">
            <v>14008</v>
          </cell>
          <cell r="B33">
            <v>12108</v>
          </cell>
          <cell r="C33" t="str">
            <v>41121-1-008</v>
          </cell>
          <cell r="D33">
            <v>14008</v>
          </cell>
          <cell r="E33">
            <v>140</v>
          </cell>
          <cell r="F33">
            <v>8</v>
          </cell>
          <cell r="G33" t="str">
            <v>MULTAS IST LHE AUTOS PASAJEROS REZAGO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W33">
            <v>0</v>
          </cell>
          <cell r="X33">
            <v>0</v>
          </cell>
          <cell r="AA33">
            <v>0</v>
          </cell>
          <cell r="AB33">
            <v>0</v>
          </cell>
          <cell r="AE33">
            <v>140</v>
          </cell>
          <cell r="AF33">
            <v>8</v>
          </cell>
          <cell r="AG33" t="str">
            <v>MULTAS IST LHE AUTOS PASAJEROS REZAGO</v>
          </cell>
          <cell r="AH33">
            <v>0</v>
          </cell>
          <cell r="AI33">
            <v>0</v>
          </cell>
        </row>
        <row r="34">
          <cell r="A34">
            <v>14009</v>
          </cell>
          <cell r="B34">
            <v>12109</v>
          </cell>
          <cell r="C34" t="str">
            <v>41121-1-009</v>
          </cell>
          <cell r="D34">
            <v>14009</v>
          </cell>
          <cell r="E34">
            <v>140</v>
          </cell>
          <cell r="F34">
            <v>9</v>
          </cell>
          <cell r="G34" t="str">
            <v>GASTOS DE EJEC.IST LHE AUTOS PASAJEROS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W34">
            <v>0</v>
          </cell>
          <cell r="X34">
            <v>0</v>
          </cell>
          <cell r="AA34">
            <v>0</v>
          </cell>
          <cell r="AB34">
            <v>0</v>
          </cell>
          <cell r="AE34">
            <v>140</v>
          </cell>
          <cell r="AF34">
            <v>9</v>
          </cell>
          <cell r="AG34" t="str">
            <v>GASTOS DE EJEC.IST LHE AUTOS PASAJEROS</v>
          </cell>
          <cell r="AH34">
            <v>0</v>
          </cell>
          <cell r="AI34">
            <v>0</v>
          </cell>
        </row>
        <row r="35">
          <cell r="A35">
            <v>14010</v>
          </cell>
          <cell r="B35">
            <v>12110</v>
          </cell>
          <cell r="C35" t="str">
            <v>41121-1-010</v>
          </cell>
          <cell r="D35">
            <v>14010</v>
          </cell>
          <cell r="E35">
            <v>140</v>
          </cell>
          <cell r="F35">
            <v>10</v>
          </cell>
          <cell r="G35" t="str">
            <v>GASTOS D/EJE.IST LHE AUTOS PASAJEROS REZ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W35">
            <v>0</v>
          </cell>
          <cell r="X35">
            <v>0</v>
          </cell>
          <cell r="AA35">
            <v>0</v>
          </cell>
          <cell r="AB35">
            <v>0</v>
          </cell>
          <cell r="AE35">
            <v>140</v>
          </cell>
          <cell r="AF35">
            <v>10</v>
          </cell>
          <cell r="AG35" t="str">
            <v>GASTOS D/EJE.IST LHE AUTOS PASAJEROS REZ</v>
          </cell>
          <cell r="AH35">
            <v>0</v>
          </cell>
          <cell r="AI35">
            <v>0</v>
          </cell>
        </row>
        <row r="36">
          <cell r="A36">
            <v>14011</v>
          </cell>
          <cell r="B36">
            <v>12111</v>
          </cell>
          <cell r="C36" t="str">
            <v>41121-1-011</v>
          </cell>
          <cell r="D36">
            <v>14011</v>
          </cell>
          <cell r="E36">
            <v>140</v>
          </cell>
          <cell r="F36">
            <v>11</v>
          </cell>
          <cell r="G36" t="str">
            <v>IMP.S/TENENCIA LHE AUTOS CARGA</v>
          </cell>
          <cell r="H36">
            <v>7843640</v>
          </cell>
          <cell r="I36">
            <v>8691131.4100000001</v>
          </cell>
          <cell r="J36">
            <v>9249889.8900000006</v>
          </cell>
          <cell r="K36">
            <v>25784661.300000001</v>
          </cell>
          <cell r="L36">
            <v>4087128.75</v>
          </cell>
          <cell r="M36">
            <v>5377279</v>
          </cell>
          <cell r="N36">
            <v>2191359</v>
          </cell>
          <cell r="O36">
            <v>11655766.75</v>
          </cell>
          <cell r="P36">
            <v>2557694</v>
          </cell>
          <cell r="Q36">
            <v>2671729</v>
          </cell>
          <cell r="R36">
            <v>1779469</v>
          </cell>
          <cell r="S36">
            <v>7008892</v>
          </cell>
          <cell r="W36">
            <v>0</v>
          </cell>
          <cell r="X36">
            <v>44449320.049999997</v>
          </cell>
          <cell r="AA36">
            <v>0</v>
          </cell>
          <cell r="AB36">
            <v>44449320.049999997</v>
          </cell>
          <cell r="AE36">
            <v>140</v>
          </cell>
          <cell r="AF36">
            <v>11</v>
          </cell>
          <cell r="AG36" t="str">
            <v>IMP.S/TENENCIA LHE AUTOS CARGA</v>
          </cell>
          <cell r="AH36">
            <v>1779469</v>
          </cell>
          <cell r="AI36">
            <v>44449320.049999997</v>
          </cell>
        </row>
        <row r="37">
          <cell r="A37">
            <v>14012</v>
          </cell>
          <cell r="B37">
            <v>12112</v>
          </cell>
          <cell r="C37" t="str">
            <v>41121-1-012</v>
          </cell>
          <cell r="D37">
            <v>14012</v>
          </cell>
          <cell r="E37">
            <v>140</v>
          </cell>
          <cell r="F37">
            <v>12</v>
          </cell>
          <cell r="G37" t="str">
            <v>RECARGOS IST LHE AUTOS CARGA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5003</v>
          </cell>
          <cell r="M37">
            <v>22320.81</v>
          </cell>
          <cell r="N37">
            <v>19342.13</v>
          </cell>
          <cell r="O37">
            <v>46665.94</v>
          </cell>
          <cell r="P37">
            <v>46286.09</v>
          </cell>
          <cell r="Q37">
            <v>54950.47</v>
          </cell>
          <cell r="R37">
            <v>25452.87</v>
          </cell>
          <cell r="S37">
            <v>126689.43</v>
          </cell>
          <cell r="W37">
            <v>0</v>
          </cell>
          <cell r="X37">
            <v>173355.37</v>
          </cell>
          <cell r="AA37">
            <v>0</v>
          </cell>
          <cell r="AB37">
            <v>173355.37</v>
          </cell>
          <cell r="AE37">
            <v>140</v>
          </cell>
          <cell r="AF37">
            <v>12</v>
          </cell>
          <cell r="AG37" t="str">
            <v>RECARGOS IST LHE AUTOS CARGA</v>
          </cell>
          <cell r="AH37">
            <v>25452.87</v>
          </cell>
          <cell r="AI37">
            <v>173355.37</v>
          </cell>
        </row>
        <row r="38">
          <cell r="A38">
            <v>14013</v>
          </cell>
          <cell r="B38">
            <v>12113</v>
          </cell>
          <cell r="C38" t="str">
            <v>41121-1-013</v>
          </cell>
          <cell r="D38">
            <v>14013</v>
          </cell>
          <cell r="E38">
            <v>140</v>
          </cell>
          <cell r="F38">
            <v>13</v>
          </cell>
          <cell r="G38" t="str">
            <v>ACTUALIZACION IST LHE AUTOS CARGA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W38">
            <v>0</v>
          </cell>
          <cell r="X38">
            <v>0</v>
          </cell>
          <cell r="AA38">
            <v>0</v>
          </cell>
          <cell r="AB38">
            <v>0</v>
          </cell>
          <cell r="AE38">
            <v>140</v>
          </cell>
          <cell r="AF38">
            <v>13</v>
          </cell>
          <cell r="AG38" t="str">
            <v>ACTUALIZACION IST LHE AUTOS CARGA</v>
          </cell>
          <cell r="AH38">
            <v>0</v>
          </cell>
          <cell r="AI38">
            <v>0</v>
          </cell>
        </row>
        <row r="39">
          <cell r="A39">
            <v>14014</v>
          </cell>
          <cell r="B39">
            <v>12114</v>
          </cell>
          <cell r="C39" t="str">
            <v>41121-1-014</v>
          </cell>
          <cell r="D39">
            <v>14014</v>
          </cell>
          <cell r="E39">
            <v>140</v>
          </cell>
          <cell r="F39">
            <v>14</v>
          </cell>
          <cell r="G39" t="str">
            <v>IMP.S/TENENCIA LHE AUTOS CARGA REZAGO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W39">
            <v>0</v>
          </cell>
          <cell r="X39">
            <v>0</v>
          </cell>
          <cell r="AA39">
            <v>0</v>
          </cell>
          <cell r="AB39">
            <v>0</v>
          </cell>
          <cell r="AE39">
            <v>140</v>
          </cell>
          <cell r="AF39">
            <v>14</v>
          </cell>
          <cell r="AG39" t="str">
            <v>IMP.S/TENENCIA LHE AUTOS CARGA REZAGO</v>
          </cell>
          <cell r="AH39">
            <v>0</v>
          </cell>
          <cell r="AI39">
            <v>0</v>
          </cell>
        </row>
        <row r="40">
          <cell r="A40">
            <v>14015</v>
          </cell>
          <cell r="B40">
            <v>12115</v>
          </cell>
          <cell r="C40" t="str">
            <v>41121-1-015</v>
          </cell>
          <cell r="D40">
            <v>14015</v>
          </cell>
          <cell r="E40">
            <v>140</v>
          </cell>
          <cell r="F40">
            <v>15</v>
          </cell>
          <cell r="G40" t="str">
            <v>RECARGOS IST LHE AUTOS CARGA REZAGO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W40">
            <v>0</v>
          </cell>
          <cell r="X40">
            <v>0</v>
          </cell>
          <cell r="AA40">
            <v>0</v>
          </cell>
          <cell r="AB40">
            <v>0</v>
          </cell>
          <cell r="AE40">
            <v>140</v>
          </cell>
          <cell r="AF40">
            <v>15</v>
          </cell>
          <cell r="AG40" t="str">
            <v>RECARGOS IST LHE AUTOS CARGA REZAGO</v>
          </cell>
          <cell r="AH40">
            <v>0</v>
          </cell>
          <cell r="AI40">
            <v>0</v>
          </cell>
        </row>
        <row r="41">
          <cell r="A41">
            <v>14016</v>
          </cell>
          <cell r="B41">
            <v>12116</v>
          </cell>
          <cell r="C41" t="str">
            <v>41121-1-016</v>
          </cell>
          <cell r="D41">
            <v>14016</v>
          </cell>
          <cell r="E41">
            <v>140</v>
          </cell>
          <cell r="F41">
            <v>16</v>
          </cell>
          <cell r="G41" t="str">
            <v>ACTUALIZACION IST LHE AUTOS CARGA REZAGO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W41">
            <v>0</v>
          </cell>
          <cell r="X41">
            <v>0</v>
          </cell>
          <cell r="AA41">
            <v>0</v>
          </cell>
          <cell r="AB41">
            <v>0</v>
          </cell>
          <cell r="AE41">
            <v>140</v>
          </cell>
          <cell r="AF41">
            <v>16</v>
          </cell>
          <cell r="AG41" t="str">
            <v>ACTUALIZACION IST LHE AUTOS CARGA REZAGO</v>
          </cell>
          <cell r="AH41">
            <v>0</v>
          </cell>
          <cell r="AI41">
            <v>0</v>
          </cell>
        </row>
        <row r="42">
          <cell r="A42">
            <v>14017</v>
          </cell>
          <cell r="B42">
            <v>12117</v>
          </cell>
          <cell r="C42" t="str">
            <v>41121-1-017</v>
          </cell>
          <cell r="D42">
            <v>14017</v>
          </cell>
          <cell r="E42">
            <v>140</v>
          </cell>
          <cell r="F42">
            <v>17</v>
          </cell>
          <cell r="G42" t="str">
            <v>MULTAS IST LHE AUTOS CARGA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W42">
            <v>0</v>
          </cell>
          <cell r="X42">
            <v>0</v>
          </cell>
          <cell r="AA42">
            <v>0</v>
          </cell>
          <cell r="AB42">
            <v>0</v>
          </cell>
          <cell r="AE42">
            <v>140</v>
          </cell>
          <cell r="AF42">
            <v>17</v>
          </cell>
          <cell r="AG42" t="str">
            <v>MULTAS IST LHE AUTOS CARGA</v>
          </cell>
          <cell r="AH42">
            <v>0</v>
          </cell>
          <cell r="AI42">
            <v>0</v>
          </cell>
        </row>
        <row r="43">
          <cell r="A43">
            <v>14018</v>
          </cell>
          <cell r="B43">
            <v>12118</v>
          </cell>
          <cell r="C43" t="str">
            <v>41121-1-018</v>
          </cell>
          <cell r="D43">
            <v>14018</v>
          </cell>
          <cell r="E43">
            <v>140</v>
          </cell>
          <cell r="F43">
            <v>18</v>
          </cell>
          <cell r="G43" t="str">
            <v>MULTAS IST LHE AUTOS CARGA REZAGO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W43">
            <v>0</v>
          </cell>
          <cell r="X43">
            <v>0</v>
          </cell>
          <cell r="AA43">
            <v>0</v>
          </cell>
          <cell r="AB43">
            <v>0</v>
          </cell>
          <cell r="AE43">
            <v>140</v>
          </cell>
          <cell r="AF43">
            <v>18</v>
          </cell>
          <cell r="AG43" t="str">
            <v>MULTAS IST LHE AUTOS CARGA REZAGO</v>
          </cell>
          <cell r="AH43">
            <v>0</v>
          </cell>
          <cell r="AI43">
            <v>0</v>
          </cell>
        </row>
        <row r="44">
          <cell r="A44">
            <v>14019</v>
          </cell>
          <cell r="B44">
            <v>12119</v>
          </cell>
          <cell r="C44" t="str">
            <v>41121-1-019</v>
          </cell>
          <cell r="D44">
            <v>14019</v>
          </cell>
          <cell r="E44">
            <v>140</v>
          </cell>
          <cell r="F44">
            <v>19</v>
          </cell>
          <cell r="G44" t="str">
            <v>GASTOS DE EJECUCION IST LHE AUTOS CARGA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W44">
            <v>0</v>
          </cell>
          <cell r="X44">
            <v>0</v>
          </cell>
          <cell r="AA44">
            <v>0</v>
          </cell>
          <cell r="AB44">
            <v>0</v>
          </cell>
          <cell r="AE44">
            <v>140</v>
          </cell>
          <cell r="AF44">
            <v>19</v>
          </cell>
          <cell r="AG44" t="str">
            <v>GASTOS DE EJECUCION IST LHE AUTOS CARGA</v>
          </cell>
          <cell r="AH44">
            <v>0</v>
          </cell>
          <cell r="AI44">
            <v>0</v>
          </cell>
        </row>
        <row r="45">
          <cell r="A45">
            <v>14020</v>
          </cell>
          <cell r="B45">
            <v>12120</v>
          </cell>
          <cell r="C45" t="str">
            <v>41121-1-020</v>
          </cell>
          <cell r="D45">
            <v>14020</v>
          </cell>
          <cell r="E45">
            <v>140</v>
          </cell>
          <cell r="F45">
            <v>20</v>
          </cell>
          <cell r="G45" t="str">
            <v>GASTOS DE EJEC.IST LHE AUTOS CARGA REZ.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W45">
            <v>0</v>
          </cell>
          <cell r="X45">
            <v>0</v>
          </cell>
          <cell r="AA45">
            <v>0</v>
          </cell>
          <cell r="AB45">
            <v>0</v>
          </cell>
          <cell r="AE45">
            <v>140</v>
          </cell>
          <cell r="AF45">
            <v>20</v>
          </cell>
          <cell r="AG45" t="str">
            <v>GASTOS DE EJEC.IST LHE AUTOS CARGA REZ.</v>
          </cell>
          <cell r="AH45">
            <v>0</v>
          </cell>
          <cell r="AI45">
            <v>0</v>
          </cell>
        </row>
        <row r="46">
          <cell r="A46">
            <v>14021</v>
          </cell>
          <cell r="B46">
            <v>12121</v>
          </cell>
          <cell r="C46" t="str">
            <v>41121-1-021</v>
          </cell>
          <cell r="D46">
            <v>14021</v>
          </cell>
          <cell r="E46">
            <v>140</v>
          </cell>
          <cell r="F46">
            <v>21</v>
          </cell>
          <cell r="G46" t="str">
            <v>IMP.S/TENENCIA LHE MOTOCICLETAS</v>
          </cell>
          <cell r="H46">
            <v>1327826</v>
          </cell>
          <cell r="I46">
            <v>1470903</v>
          </cell>
          <cell r="J46">
            <v>1598631.96</v>
          </cell>
          <cell r="K46">
            <v>4397360.96</v>
          </cell>
          <cell r="L46">
            <v>468971</v>
          </cell>
          <cell r="M46">
            <v>1151077</v>
          </cell>
          <cell r="N46">
            <v>423208</v>
          </cell>
          <cell r="O46">
            <v>2043256</v>
          </cell>
          <cell r="P46">
            <v>274226</v>
          </cell>
          <cell r="Q46">
            <v>440693</v>
          </cell>
          <cell r="R46">
            <v>381205</v>
          </cell>
          <cell r="S46">
            <v>1096124</v>
          </cell>
          <cell r="W46">
            <v>0</v>
          </cell>
          <cell r="X46">
            <v>7536740.96</v>
          </cell>
          <cell r="AA46">
            <v>0</v>
          </cell>
          <cell r="AB46">
            <v>7536740.96</v>
          </cell>
          <cell r="AE46">
            <v>140</v>
          </cell>
          <cell r="AF46">
            <v>21</v>
          </cell>
          <cell r="AG46" t="str">
            <v>IMP.S/TENENCIA LHE MOTOCICLETAS</v>
          </cell>
          <cell r="AH46">
            <v>381205</v>
          </cell>
          <cell r="AI46">
            <v>7536740.96</v>
          </cell>
        </row>
        <row r="47">
          <cell r="A47">
            <v>14022</v>
          </cell>
          <cell r="B47">
            <v>12122</v>
          </cell>
          <cell r="C47" t="str">
            <v>41121-1-022</v>
          </cell>
          <cell r="D47">
            <v>14022</v>
          </cell>
          <cell r="E47">
            <v>140</v>
          </cell>
          <cell r="F47">
            <v>22</v>
          </cell>
          <cell r="G47" t="str">
            <v>RECARGOS IST LHE MOTOCICLETAS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670</v>
          </cell>
          <cell r="M47">
            <v>6798</v>
          </cell>
          <cell r="N47">
            <v>5783</v>
          </cell>
          <cell r="O47">
            <v>13251</v>
          </cell>
          <cell r="P47">
            <v>5143</v>
          </cell>
          <cell r="Q47">
            <v>11135.45</v>
          </cell>
          <cell r="R47">
            <v>7502</v>
          </cell>
          <cell r="S47">
            <v>23780.45</v>
          </cell>
          <cell r="W47">
            <v>0</v>
          </cell>
          <cell r="X47">
            <v>37031.449999999997</v>
          </cell>
          <cell r="AA47">
            <v>0</v>
          </cell>
          <cell r="AB47">
            <v>37031.449999999997</v>
          </cell>
          <cell r="AE47">
            <v>140</v>
          </cell>
          <cell r="AF47">
            <v>22</v>
          </cell>
          <cell r="AG47" t="str">
            <v>RECARGOS IST LHE MOTOCICLETAS</v>
          </cell>
          <cell r="AH47">
            <v>7502</v>
          </cell>
          <cell r="AI47">
            <v>37031.449999999997</v>
          </cell>
        </row>
        <row r="48">
          <cell r="A48">
            <v>14023</v>
          </cell>
          <cell r="B48">
            <v>12123</v>
          </cell>
          <cell r="C48" t="str">
            <v>41121-1-023</v>
          </cell>
          <cell r="D48">
            <v>14023</v>
          </cell>
          <cell r="E48">
            <v>140</v>
          </cell>
          <cell r="F48">
            <v>23</v>
          </cell>
          <cell r="G48" t="str">
            <v>ACTUALIZACION IST LHE MOTOCICLETAS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W48">
            <v>0</v>
          </cell>
          <cell r="X48">
            <v>0</v>
          </cell>
          <cell r="AA48">
            <v>0</v>
          </cell>
          <cell r="AB48">
            <v>0</v>
          </cell>
          <cell r="AE48">
            <v>140</v>
          </cell>
          <cell r="AF48">
            <v>23</v>
          </cell>
          <cell r="AG48" t="str">
            <v>ACTUALIZACION IST LHE MOTOCICLETAS</v>
          </cell>
          <cell r="AH48">
            <v>0</v>
          </cell>
          <cell r="AI48">
            <v>0</v>
          </cell>
        </row>
        <row r="49">
          <cell r="A49">
            <v>14024</v>
          </cell>
          <cell r="B49">
            <v>12124</v>
          </cell>
          <cell r="C49" t="str">
            <v>41121-1-024</v>
          </cell>
          <cell r="D49">
            <v>14024</v>
          </cell>
          <cell r="E49">
            <v>140</v>
          </cell>
          <cell r="F49">
            <v>24</v>
          </cell>
          <cell r="G49" t="str">
            <v>GASTOS DE EJECUCION IST LHE MOTOCICLETAS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W49">
            <v>0</v>
          </cell>
          <cell r="X49">
            <v>0</v>
          </cell>
          <cell r="AA49">
            <v>0</v>
          </cell>
          <cell r="AB49">
            <v>0</v>
          </cell>
          <cell r="AE49">
            <v>140</v>
          </cell>
          <cell r="AF49">
            <v>24</v>
          </cell>
          <cell r="AG49" t="str">
            <v>GASTOS DE EJECUCION IST LHE MOTOCICLETAS</v>
          </cell>
          <cell r="AH49">
            <v>0</v>
          </cell>
          <cell r="AI49">
            <v>0</v>
          </cell>
        </row>
        <row r="50">
          <cell r="A50">
            <v>14025</v>
          </cell>
          <cell r="B50">
            <v>12125</v>
          </cell>
          <cell r="C50" t="str">
            <v>41121-1-025</v>
          </cell>
          <cell r="D50">
            <v>14025</v>
          </cell>
          <cell r="E50">
            <v>140</v>
          </cell>
          <cell r="F50">
            <v>25</v>
          </cell>
          <cell r="G50" t="str">
            <v>MULTAS IST LHE MOTOCICLETAS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W50">
            <v>0</v>
          </cell>
          <cell r="X50">
            <v>0</v>
          </cell>
          <cell r="AA50">
            <v>0</v>
          </cell>
          <cell r="AB50">
            <v>0</v>
          </cell>
          <cell r="AE50">
            <v>140</v>
          </cell>
          <cell r="AF50">
            <v>25</v>
          </cell>
          <cell r="AG50" t="str">
            <v>MULTAS IST LHE MOTOCICLETAS</v>
          </cell>
          <cell r="AH50">
            <v>0</v>
          </cell>
          <cell r="AI50">
            <v>0</v>
          </cell>
        </row>
        <row r="51">
          <cell r="A51">
            <v>14026</v>
          </cell>
          <cell r="B51">
            <v>12126</v>
          </cell>
          <cell r="C51" t="str">
            <v>41121-1-026</v>
          </cell>
          <cell r="D51">
            <v>14026</v>
          </cell>
          <cell r="E51">
            <v>140</v>
          </cell>
          <cell r="F51">
            <v>26</v>
          </cell>
          <cell r="G51" t="str">
            <v>IMP.S/TENENCIA LHE MOTOCICLETAS REZAGO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W51">
            <v>0</v>
          </cell>
          <cell r="X51">
            <v>0</v>
          </cell>
          <cell r="AA51">
            <v>0</v>
          </cell>
          <cell r="AB51">
            <v>0</v>
          </cell>
          <cell r="AE51">
            <v>140</v>
          </cell>
          <cell r="AF51">
            <v>26</v>
          </cell>
          <cell r="AG51" t="str">
            <v>IMP.S/TENENCIA LHE MOTOCICLETAS REZAGO</v>
          </cell>
          <cell r="AH51">
            <v>0</v>
          </cell>
          <cell r="AI51">
            <v>0</v>
          </cell>
        </row>
        <row r="52">
          <cell r="A52">
            <v>14027</v>
          </cell>
          <cell r="B52">
            <v>12127</v>
          </cell>
          <cell r="C52" t="str">
            <v>41121-1-027</v>
          </cell>
          <cell r="D52">
            <v>14027</v>
          </cell>
          <cell r="E52">
            <v>140</v>
          </cell>
          <cell r="F52">
            <v>27</v>
          </cell>
          <cell r="G52" t="str">
            <v>RECARGOS IST LHE MOTOCICLETAS REZAGO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AA52">
            <v>0</v>
          </cell>
          <cell r="AB52">
            <v>0</v>
          </cell>
          <cell r="AE52">
            <v>140</v>
          </cell>
          <cell r="AF52">
            <v>27</v>
          </cell>
          <cell r="AG52" t="str">
            <v>RECARGOS IST LHE MOTOCICLETAS REZAGO</v>
          </cell>
          <cell r="AH52">
            <v>0</v>
          </cell>
          <cell r="AI52">
            <v>0</v>
          </cell>
        </row>
        <row r="53">
          <cell r="A53">
            <v>14028</v>
          </cell>
          <cell r="B53">
            <v>12128</v>
          </cell>
          <cell r="C53" t="str">
            <v>41121-1-028</v>
          </cell>
          <cell r="D53">
            <v>14028</v>
          </cell>
          <cell r="E53">
            <v>140</v>
          </cell>
          <cell r="F53">
            <v>28</v>
          </cell>
          <cell r="G53" t="str">
            <v>ACTUALIZACION IST LHE MOTOCICLETAS REZ.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W53">
            <v>0</v>
          </cell>
          <cell r="X53">
            <v>0</v>
          </cell>
          <cell r="AA53">
            <v>0</v>
          </cell>
          <cell r="AB53">
            <v>0</v>
          </cell>
          <cell r="AE53">
            <v>140</v>
          </cell>
          <cell r="AF53">
            <v>28</v>
          </cell>
          <cell r="AG53" t="str">
            <v>ACTUALIZACION IST LHE MOTOCICLETAS REZ.</v>
          </cell>
          <cell r="AH53">
            <v>0</v>
          </cell>
          <cell r="AI53">
            <v>0</v>
          </cell>
        </row>
        <row r="54">
          <cell r="A54">
            <v>14029</v>
          </cell>
          <cell r="B54">
            <v>12129</v>
          </cell>
          <cell r="C54" t="str">
            <v>41121-1-029</v>
          </cell>
          <cell r="D54">
            <v>14029</v>
          </cell>
          <cell r="E54">
            <v>140</v>
          </cell>
          <cell r="F54">
            <v>29</v>
          </cell>
          <cell r="G54" t="str">
            <v>GASTOS DE EJEC.IST LHE MOTOCICLETAS REZ.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W54">
            <v>0</v>
          </cell>
          <cell r="X54">
            <v>0</v>
          </cell>
          <cell r="AA54">
            <v>0</v>
          </cell>
          <cell r="AB54">
            <v>0</v>
          </cell>
          <cell r="AE54">
            <v>140</v>
          </cell>
          <cell r="AF54">
            <v>29</v>
          </cell>
          <cell r="AG54" t="str">
            <v>GASTOS DE EJEC.IST LHE MOTOCICLETAS REZ.</v>
          </cell>
          <cell r="AH54">
            <v>0</v>
          </cell>
          <cell r="AI54">
            <v>0</v>
          </cell>
        </row>
        <row r="55">
          <cell r="A55">
            <v>14030</v>
          </cell>
          <cell r="B55">
            <v>12130</v>
          </cell>
          <cell r="C55" t="str">
            <v>41121-1-030</v>
          </cell>
          <cell r="D55">
            <v>14030</v>
          </cell>
          <cell r="E55">
            <v>140</v>
          </cell>
          <cell r="F55">
            <v>30</v>
          </cell>
          <cell r="G55" t="str">
            <v>MULTAS IST LHE MOTOCICLETAS REZAGO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W55">
            <v>0</v>
          </cell>
          <cell r="X55">
            <v>0</v>
          </cell>
          <cell r="AA55">
            <v>0</v>
          </cell>
          <cell r="AB55">
            <v>0</v>
          </cell>
          <cell r="AE55">
            <v>140</v>
          </cell>
          <cell r="AF55">
            <v>30</v>
          </cell>
          <cell r="AG55" t="str">
            <v>MULTAS IST LHE MOTOCICLETAS REZAGO</v>
          </cell>
          <cell r="AH55">
            <v>0</v>
          </cell>
          <cell r="AI55">
            <v>0</v>
          </cell>
        </row>
        <row r="56">
          <cell r="A56">
            <v>14031</v>
          </cell>
          <cell r="B56">
            <v>12131</v>
          </cell>
          <cell r="C56" t="str">
            <v>41121-1-031</v>
          </cell>
          <cell r="D56">
            <v>14031</v>
          </cell>
          <cell r="E56">
            <v>140</v>
          </cell>
          <cell r="F56">
            <v>31</v>
          </cell>
          <cell r="G56" t="str">
            <v>IMP.S/TENENCIA LHE AERONAVES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W56">
            <v>0</v>
          </cell>
          <cell r="X56">
            <v>0</v>
          </cell>
          <cell r="AA56">
            <v>0</v>
          </cell>
          <cell r="AB56">
            <v>0</v>
          </cell>
          <cell r="AE56">
            <v>140</v>
          </cell>
          <cell r="AF56">
            <v>31</v>
          </cell>
          <cell r="AG56" t="str">
            <v>IMP.S/TENENCIA LHE AERONAVES</v>
          </cell>
          <cell r="AH56">
            <v>0</v>
          </cell>
          <cell r="AI56">
            <v>0</v>
          </cell>
        </row>
        <row r="57">
          <cell r="A57">
            <v>14032</v>
          </cell>
          <cell r="B57">
            <v>12132</v>
          </cell>
          <cell r="C57" t="str">
            <v>41121-1-032</v>
          </cell>
          <cell r="D57">
            <v>14032</v>
          </cell>
          <cell r="E57">
            <v>140</v>
          </cell>
          <cell r="F57">
            <v>32</v>
          </cell>
          <cell r="G57" t="str">
            <v>RECARGOS IST LHE AERONAVES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W57">
            <v>0</v>
          </cell>
          <cell r="X57">
            <v>0</v>
          </cell>
          <cell r="AA57">
            <v>0</v>
          </cell>
          <cell r="AB57">
            <v>0</v>
          </cell>
          <cell r="AE57">
            <v>140</v>
          </cell>
          <cell r="AF57">
            <v>32</v>
          </cell>
          <cell r="AG57" t="str">
            <v>RECARGOS IST LHE AERONAVES</v>
          </cell>
          <cell r="AH57">
            <v>0</v>
          </cell>
          <cell r="AI57">
            <v>0</v>
          </cell>
        </row>
        <row r="58">
          <cell r="A58">
            <v>14033</v>
          </cell>
          <cell r="B58">
            <v>12133</v>
          </cell>
          <cell r="C58" t="str">
            <v>41121-1-033</v>
          </cell>
          <cell r="D58">
            <v>14033</v>
          </cell>
          <cell r="E58">
            <v>140</v>
          </cell>
          <cell r="F58">
            <v>33</v>
          </cell>
          <cell r="G58" t="str">
            <v>ACTUALIZACION IST LHE AERONAVES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W58">
            <v>0</v>
          </cell>
          <cell r="X58">
            <v>0</v>
          </cell>
          <cell r="AA58">
            <v>0</v>
          </cell>
          <cell r="AB58">
            <v>0</v>
          </cell>
          <cell r="AE58">
            <v>140</v>
          </cell>
          <cell r="AF58">
            <v>33</v>
          </cell>
          <cell r="AG58" t="str">
            <v>ACTUALIZACION IST LHE AERONAVES</v>
          </cell>
          <cell r="AH58">
            <v>0</v>
          </cell>
          <cell r="AI58">
            <v>0</v>
          </cell>
        </row>
        <row r="59">
          <cell r="A59">
            <v>14034</v>
          </cell>
          <cell r="B59">
            <v>12134</v>
          </cell>
          <cell r="C59" t="str">
            <v>41121-1-034</v>
          </cell>
          <cell r="D59">
            <v>14034</v>
          </cell>
          <cell r="E59">
            <v>140</v>
          </cell>
          <cell r="F59">
            <v>34</v>
          </cell>
          <cell r="G59" t="str">
            <v>IMP.S/TENENCIA LHE AERONAVES REZAGO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W59">
            <v>0</v>
          </cell>
          <cell r="X59">
            <v>0</v>
          </cell>
          <cell r="AA59">
            <v>0</v>
          </cell>
          <cell r="AB59">
            <v>0</v>
          </cell>
          <cell r="AE59">
            <v>140</v>
          </cell>
          <cell r="AF59">
            <v>34</v>
          </cell>
          <cell r="AG59" t="str">
            <v>IMP.S/TENENCIA LHE AERONAVES REZAGO</v>
          </cell>
          <cell r="AH59">
            <v>0</v>
          </cell>
          <cell r="AI59">
            <v>0</v>
          </cell>
        </row>
        <row r="60">
          <cell r="A60">
            <v>14035</v>
          </cell>
          <cell r="B60">
            <v>12135</v>
          </cell>
          <cell r="C60" t="str">
            <v>41121-1-035</v>
          </cell>
          <cell r="D60">
            <v>14035</v>
          </cell>
          <cell r="E60">
            <v>140</v>
          </cell>
          <cell r="F60">
            <v>35</v>
          </cell>
          <cell r="G60" t="str">
            <v>RECARGOS IST LHE AERONAVES REZAGO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W60">
            <v>0</v>
          </cell>
          <cell r="X60">
            <v>0</v>
          </cell>
          <cell r="AA60">
            <v>0</v>
          </cell>
          <cell r="AB60">
            <v>0</v>
          </cell>
          <cell r="AE60">
            <v>140</v>
          </cell>
          <cell r="AF60">
            <v>35</v>
          </cell>
          <cell r="AG60" t="str">
            <v>RECARGOS IST LHE AERONAVES REZAGO</v>
          </cell>
          <cell r="AH60">
            <v>0</v>
          </cell>
          <cell r="AI60">
            <v>0</v>
          </cell>
        </row>
        <row r="61">
          <cell r="A61">
            <v>14036</v>
          </cell>
          <cell r="B61">
            <v>12136</v>
          </cell>
          <cell r="C61" t="str">
            <v>41121-1-036</v>
          </cell>
          <cell r="D61">
            <v>14036</v>
          </cell>
          <cell r="E61">
            <v>140</v>
          </cell>
          <cell r="F61">
            <v>36</v>
          </cell>
          <cell r="G61" t="str">
            <v>ACTUALIZACION IST LHE AERONAVES REZAGO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W61">
            <v>0</v>
          </cell>
          <cell r="X61">
            <v>0</v>
          </cell>
          <cell r="AA61">
            <v>0</v>
          </cell>
          <cell r="AB61">
            <v>0</v>
          </cell>
          <cell r="AE61">
            <v>140</v>
          </cell>
          <cell r="AF61">
            <v>36</v>
          </cell>
          <cell r="AG61" t="str">
            <v>ACTUALIZACION IST LHE AERONAVES REZAGO</v>
          </cell>
          <cell r="AH61">
            <v>0</v>
          </cell>
          <cell r="AI61">
            <v>0</v>
          </cell>
        </row>
        <row r="62">
          <cell r="A62">
            <v>14037</v>
          </cell>
          <cell r="B62">
            <v>12137</v>
          </cell>
          <cell r="C62" t="str">
            <v>41121-1-037</v>
          </cell>
          <cell r="D62">
            <v>14037</v>
          </cell>
          <cell r="E62">
            <v>140</v>
          </cell>
          <cell r="F62">
            <v>37</v>
          </cell>
          <cell r="G62" t="str">
            <v>MULTAS IST LHE AERONAVES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W62">
            <v>0</v>
          </cell>
          <cell r="X62">
            <v>0</v>
          </cell>
          <cell r="AA62">
            <v>0</v>
          </cell>
          <cell r="AB62">
            <v>0</v>
          </cell>
          <cell r="AE62">
            <v>140</v>
          </cell>
          <cell r="AF62">
            <v>37</v>
          </cell>
          <cell r="AG62" t="str">
            <v>MULTAS IST LHE AERONAVES</v>
          </cell>
          <cell r="AH62">
            <v>0</v>
          </cell>
          <cell r="AI62">
            <v>0</v>
          </cell>
        </row>
        <row r="63">
          <cell r="A63">
            <v>14038</v>
          </cell>
          <cell r="B63">
            <v>12138</v>
          </cell>
          <cell r="C63" t="str">
            <v>41121-1-038</v>
          </cell>
          <cell r="D63">
            <v>14038</v>
          </cell>
          <cell r="E63">
            <v>140</v>
          </cell>
          <cell r="F63">
            <v>38</v>
          </cell>
          <cell r="G63" t="str">
            <v>MULTAS IST LHE AERONAVES REZAGO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W63">
            <v>0</v>
          </cell>
          <cell r="X63">
            <v>0</v>
          </cell>
          <cell r="AA63">
            <v>0</v>
          </cell>
          <cell r="AB63">
            <v>0</v>
          </cell>
          <cell r="AE63">
            <v>140</v>
          </cell>
          <cell r="AF63">
            <v>38</v>
          </cell>
          <cell r="AG63" t="str">
            <v>MULTAS IST LHE AERONAVES REZAGO</v>
          </cell>
          <cell r="AH63">
            <v>0</v>
          </cell>
          <cell r="AI63">
            <v>0</v>
          </cell>
        </row>
        <row r="64">
          <cell r="A64">
            <v>14039</v>
          </cell>
          <cell r="B64">
            <v>12139</v>
          </cell>
          <cell r="C64" t="str">
            <v>41121-1-039</v>
          </cell>
          <cell r="D64">
            <v>14039</v>
          </cell>
          <cell r="E64">
            <v>140</v>
          </cell>
          <cell r="F64">
            <v>39</v>
          </cell>
          <cell r="G64" t="str">
            <v>GASTOS DE EJECUCION IST LHE AERONAVES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W64">
            <v>0</v>
          </cell>
          <cell r="X64">
            <v>0</v>
          </cell>
          <cell r="AA64">
            <v>0</v>
          </cell>
          <cell r="AB64">
            <v>0</v>
          </cell>
          <cell r="AE64">
            <v>140</v>
          </cell>
          <cell r="AF64">
            <v>39</v>
          </cell>
          <cell r="AG64" t="str">
            <v>GASTOS DE EJECUCION IST LHE AERONAVES</v>
          </cell>
          <cell r="AH64">
            <v>0</v>
          </cell>
          <cell r="AI64">
            <v>0</v>
          </cell>
        </row>
        <row r="65">
          <cell r="A65">
            <v>14040</v>
          </cell>
          <cell r="B65">
            <v>12140</v>
          </cell>
          <cell r="C65" t="str">
            <v>41121-1-040</v>
          </cell>
          <cell r="D65">
            <v>14040</v>
          </cell>
          <cell r="E65">
            <v>140</v>
          </cell>
          <cell r="F65">
            <v>40</v>
          </cell>
          <cell r="G65" t="str">
            <v>GASTOS DE EJE.IST LHE AERONAVES REZAGO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W65">
            <v>0</v>
          </cell>
          <cell r="X65">
            <v>0</v>
          </cell>
          <cell r="AA65">
            <v>0</v>
          </cell>
          <cell r="AB65">
            <v>0</v>
          </cell>
          <cell r="AE65">
            <v>140</v>
          </cell>
          <cell r="AF65">
            <v>40</v>
          </cell>
          <cell r="AG65" t="str">
            <v>GASTOS DE EJE.IST LHE AERONAVES REZAGO</v>
          </cell>
          <cell r="AH65">
            <v>0</v>
          </cell>
          <cell r="AI65">
            <v>0</v>
          </cell>
        </row>
        <row r="66">
          <cell r="A66">
            <v>14041</v>
          </cell>
          <cell r="B66">
            <v>12141</v>
          </cell>
          <cell r="C66" t="str">
            <v>41121-1-041</v>
          </cell>
          <cell r="D66">
            <v>14041</v>
          </cell>
          <cell r="E66">
            <v>140</v>
          </cell>
          <cell r="F66">
            <v>41</v>
          </cell>
          <cell r="G66" t="str">
            <v>IMP.S/TENENCIA LHE EMBARCACIONES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W66">
            <v>0</v>
          </cell>
          <cell r="X66">
            <v>0</v>
          </cell>
          <cell r="AA66">
            <v>0</v>
          </cell>
          <cell r="AB66">
            <v>0</v>
          </cell>
          <cell r="AE66">
            <v>140</v>
          </cell>
          <cell r="AF66">
            <v>41</v>
          </cell>
          <cell r="AG66" t="str">
            <v>IMP.S/TENENCIA LHE EMBARCACIONES</v>
          </cell>
          <cell r="AH66">
            <v>0</v>
          </cell>
          <cell r="AI66">
            <v>0</v>
          </cell>
        </row>
        <row r="67">
          <cell r="A67">
            <v>14042</v>
          </cell>
          <cell r="B67">
            <v>12142</v>
          </cell>
          <cell r="C67" t="str">
            <v>41121-1-042</v>
          </cell>
          <cell r="D67">
            <v>14042</v>
          </cell>
          <cell r="E67">
            <v>140</v>
          </cell>
          <cell r="F67">
            <v>42</v>
          </cell>
          <cell r="G67" t="str">
            <v>RECARGOS IST LHE EMBARCACIONES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W67">
            <v>0</v>
          </cell>
          <cell r="X67">
            <v>0</v>
          </cell>
          <cell r="AA67">
            <v>0</v>
          </cell>
          <cell r="AB67">
            <v>0</v>
          </cell>
          <cell r="AE67">
            <v>140</v>
          </cell>
          <cell r="AF67">
            <v>42</v>
          </cell>
          <cell r="AG67" t="str">
            <v>RECARGOS IST LHE EMBARCACIONES</v>
          </cell>
          <cell r="AH67">
            <v>0</v>
          </cell>
          <cell r="AI67">
            <v>0</v>
          </cell>
        </row>
        <row r="68">
          <cell r="A68">
            <v>14043</v>
          </cell>
          <cell r="B68">
            <v>12143</v>
          </cell>
          <cell r="C68" t="str">
            <v>41121-1-043</v>
          </cell>
          <cell r="D68">
            <v>14043</v>
          </cell>
          <cell r="E68">
            <v>140</v>
          </cell>
          <cell r="F68">
            <v>43</v>
          </cell>
          <cell r="G68" t="str">
            <v>ACTUALIZACION IST LHE EMBARCACIONES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W68">
            <v>0</v>
          </cell>
          <cell r="X68">
            <v>0</v>
          </cell>
          <cell r="AA68">
            <v>0</v>
          </cell>
          <cell r="AB68">
            <v>0</v>
          </cell>
          <cell r="AE68">
            <v>140</v>
          </cell>
          <cell r="AF68">
            <v>43</v>
          </cell>
          <cell r="AG68" t="str">
            <v>ACTUALIZACION IST LHE EMBARCACIONES</v>
          </cell>
          <cell r="AH68">
            <v>0</v>
          </cell>
          <cell r="AI68">
            <v>0</v>
          </cell>
        </row>
        <row r="69">
          <cell r="A69">
            <v>14044</v>
          </cell>
          <cell r="B69">
            <v>12144</v>
          </cell>
          <cell r="C69" t="str">
            <v>41121-1-044</v>
          </cell>
          <cell r="D69">
            <v>14044</v>
          </cell>
          <cell r="E69">
            <v>140</v>
          </cell>
          <cell r="F69">
            <v>44</v>
          </cell>
          <cell r="G69" t="str">
            <v>IMP.S/TENENCIA LHE EMBARCACIONES REZAGO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W69">
            <v>0</v>
          </cell>
          <cell r="X69">
            <v>0</v>
          </cell>
          <cell r="AA69">
            <v>0</v>
          </cell>
          <cell r="AB69">
            <v>0</v>
          </cell>
          <cell r="AE69">
            <v>140</v>
          </cell>
          <cell r="AF69">
            <v>44</v>
          </cell>
          <cell r="AG69" t="str">
            <v>IMP.S/TENENCIA LHE EMBARCACIONES REZAGO</v>
          </cell>
          <cell r="AH69">
            <v>0</v>
          </cell>
          <cell r="AI69">
            <v>0</v>
          </cell>
        </row>
        <row r="70">
          <cell r="A70">
            <v>14045</v>
          </cell>
          <cell r="B70">
            <v>12145</v>
          </cell>
          <cell r="C70" t="str">
            <v>41121-1-045</v>
          </cell>
          <cell r="D70">
            <v>14045</v>
          </cell>
          <cell r="E70">
            <v>140</v>
          </cell>
          <cell r="F70">
            <v>45</v>
          </cell>
          <cell r="G70" t="str">
            <v>RECARGOS IST LHE EMBARCACIONES REZAGOS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W70">
            <v>0</v>
          </cell>
          <cell r="X70">
            <v>0</v>
          </cell>
          <cell r="AA70">
            <v>0</v>
          </cell>
          <cell r="AB70">
            <v>0</v>
          </cell>
          <cell r="AE70">
            <v>140</v>
          </cell>
          <cell r="AF70">
            <v>45</v>
          </cell>
          <cell r="AG70" t="str">
            <v>RECARGOS IST LHE EMBARCACIONES REZAGOS</v>
          </cell>
          <cell r="AH70">
            <v>0</v>
          </cell>
          <cell r="AI70">
            <v>0</v>
          </cell>
        </row>
        <row r="71">
          <cell r="A71">
            <v>14046</v>
          </cell>
          <cell r="B71">
            <v>12146</v>
          </cell>
          <cell r="C71" t="str">
            <v>41121-1-046</v>
          </cell>
          <cell r="D71">
            <v>14046</v>
          </cell>
          <cell r="E71">
            <v>140</v>
          </cell>
          <cell r="F71">
            <v>46</v>
          </cell>
          <cell r="G71" t="str">
            <v>ACT.IST LHE EMBARCACIONES REZAGO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W71">
            <v>0</v>
          </cell>
          <cell r="X71">
            <v>0</v>
          </cell>
          <cell r="AA71">
            <v>0</v>
          </cell>
          <cell r="AB71">
            <v>0</v>
          </cell>
          <cell r="AE71">
            <v>140</v>
          </cell>
          <cell r="AF71">
            <v>46</v>
          </cell>
          <cell r="AG71" t="str">
            <v>ACT.IST LHE EMBARCACIONES REZAGO</v>
          </cell>
          <cell r="AH71">
            <v>0</v>
          </cell>
          <cell r="AI71">
            <v>0</v>
          </cell>
        </row>
        <row r="72">
          <cell r="A72">
            <v>14047</v>
          </cell>
          <cell r="B72">
            <v>12147</v>
          </cell>
          <cell r="C72" t="str">
            <v>41121-1-047</v>
          </cell>
          <cell r="D72">
            <v>14047</v>
          </cell>
          <cell r="E72">
            <v>140</v>
          </cell>
          <cell r="F72">
            <v>47</v>
          </cell>
          <cell r="G72" t="str">
            <v>MULTAS IST LHE EMBARCACIONES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W72">
            <v>0</v>
          </cell>
          <cell r="X72">
            <v>0</v>
          </cell>
          <cell r="AA72">
            <v>0</v>
          </cell>
          <cell r="AB72">
            <v>0</v>
          </cell>
          <cell r="AE72">
            <v>140</v>
          </cell>
          <cell r="AF72">
            <v>47</v>
          </cell>
          <cell r="AG72" t="str">
            <v>MULTAS IST LHE EMBARCACIONES</v>
          </cell>
          <cell r="AH72">
            <v>0</v>
          </cell>
          <cell r="AI72">
            <v>0</v>
          </cell>
        </row>
        <row r="73">
          <cell r="A73">
            <v>14048</v>
          </cell>
          <cell r="B73">
            <v>12148</v>
          </cell>
          <cell r="C73" t="str">
            <v>41121-1-048</v>
          </cell>
          <cell r="D73">
            <v>14048</v>
          </cell>
          <cell r="E73">
            <v>140</v>
          </cell>
          <cell r="F73">
            <v>48</v>
          </cell>
          <cell r="G73" t="str">
            <v>MULTAS IST LHE EMBARCACIONES REZAGO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W73">
            <v>0</v>
          </cell>
          <cell r="X73">
            <v>0</v>
          </cell>
          <cell r="AA73">
            <v>0</v>
          </cell>
          <cell r="AB73">
            <v>0</v>
          </cell>
          <cell r="AE73">
            <v>140</v>
          </cell>
          <cell r="AF73">
            <v>48</v>
          </cell>
          <cell r="AG73" t="str">
            <v>MULTAS IST LHE EMBARCACIONES REZAGO</v>
          </cell>
          <cell r="AH73">
            <v>0</v>
          </cell>
          <cell r="AI73">
            <v>0</v>
          </cell>
        </row>
        <row r="74">
          <cell r="A74">
            <v>14049</v>
          </cell>
          <cell r="B74">
            <v>12149</v>
          </cell>
          <cell r="C74" t="str">
            <v>41121-1-049</v>
          </cell>
          <cell r="D74">
            <v>14049</v>
          </cell>
          <cell r="E74">
            <v>140</v>
          </cell>
          <cell r="F74">
            <v>49</v>
          </cell>
          <cell r="G74" t="str">
            <v>GASTOS DE EJEC.IST LHE EMBARCACIONES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W74">
            <v>0</v>
          </cell>
          <cell r="X74">
            <v>0</v>
          </cell>
          <cell r="AA74">
            <v>0</v>
          </cell>
          <cell r="AB74">
            <v>0</v>
          </cell>
          <cell r="AE74">
            <v>140</v>
          </cell>
          <cell r="AF74">
            <v>49</v>
          </cell>
          <cell r="AG74" t="str">
            <v>GASTOS DE EJEC.IST LHE EMBARCACIONES</v>
          </cell>
          <cell r="AH74">
            <v>0</v>
          </cell>
          <cell r="AI74">
            <v>0</v>
          </cell>
        </row>
        <row r="75">
          <cell r="A75">
            <v>14050</v>
          </cell>
          <cell r="B75">
            <v>12150</v>
          </cell>
          <cell r="C75" t="str">
            <v>41121-1-050</v>
          </cell>
          <cell r="D75">
            <v>14050</v>
          </cell>
          <cell r="E75">
            <v>140</v>
          </cell>
          <cell r="F75">
            <v>50</v>
          </cell>
          <cell r="G75" t="str">
            <v>GASTOS DE EJEC.IST LHE EMBARCACIONES REZ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W75">
            <v>0</v>
          </cell>
          <cell r="X75">
            <v>0</v>
          </cell>
          <cell r="AA75">
            <v>0</v>
          </cell>
          <cell r="AB75">
            <v>0</v>
          </cell>
          <cell r="AE75">
            <v>140</v>
          </cell>
          <cell r="AF75">
            <v>50</v>
          </cell>
          <cell r="AG75" t="str">
            <v>GASTOS DE EJEC.IST LHE EMBARCACIONES REZ</v>
          </cell>
          <cell r="AH75">
            <v>0</v>
          </cell>
          <cell r="AI75">
            <v>0</v>
          </cell>
        </row>
        <row r="76">
          <cell r="A76">
            <v>14051</v>
          </cell>
          <cell r="B76">
            <v>12151</v>
          </cell>
          <cell r="C76" t="str">
            <v>41121-1-051</v>
          </cell>
          <cell r="D76">
            <v>14051</v>
          </cell>
          <cell r="E76">
            <v>140</v>
          </cell>
          <cell r="F76">
            <v>51</v>
          </cell>
          <cell r="G76" t="str">
            <v>DEVOLUCION IMP.S/TENENCIA LHE</v>
          </cell>
          <cell r="H76">
            <v>0</v>
          </cell>
          <cell r="I76">
            <v>0</v>
          </cell>
          <cell r="J76">
            <v>-97360.76</v>
          </cell>
          <cell r="K76">
            <v>-97360.76</v>
          </cell>
          <cell r="L76">
            <v>-161727.45000000001</v>
          </cell>
          <cell r="M76">
            <v>-3842.76</v>
          </cell>
          <cell r="N76">
            <v>-77599.5</v>
          </cell>
          <cell r="O76">
            <v>-243169.71000000002</v>
          </cell>
          <cell r="P76">
            <v>-23324</v>
          </cell>
          <cell r="Q76">
            <v>0</v>
          </cell>
          <cell r="R76">
            <v>0</v>
          </cell>
          <cell r="S76">
            <v>-23324</v>
          </cell>
          <cell r="W76">
            <v>0</v>
          </cell>
          <cell r="X76">
            <v>-363854.47000000003</v>
          </cell>
          <cell r="AA76">
            <v>0</v>
          </cell>
          <cell r="AB76">
            <v>-363854.47</v>
          </cell>
          <cell r="AE76">
            <v>140</v>
          </cell>
          <cell r="AF76">
            <v>51</v>
          </cell>
          <cell r="AG76" t="str">
            <v>DEVOLUCION IMP.S/TENENCIA LHE</v>
          </cell>
          <cell r="AH76">
            <v>0</v>
          </cell>
          <cell r="AI76">
            <v>-363854.47</v>
          </cell>
        </row>
        <row r="77">
          <cell r="A77">
            <v>14052</v>
          </cell>
          <cell r="B77">
            <v>12152</v>
          </cell>
          <cell r="C77" t="str">
            <v>41121-1-052</v>
          </cell>
          <cell r="D77">
            <v>14052</v>
          </cell>
          <cell r="E77">
            <v>140</v>
          </cell>
          <cell r="F77">
            <v>52</v>
          </cell>
          <cell r="G77" t="str">
            <v>ACT.E INTS.DEVOLUCION IMP.TENENCIA LHE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W77">
            <v>0</v>
          </cell>
          <cell r="X77">
            <v>0</v>
          </cell>
          <cell r="AA77">
            <v>0</v>
          </cell>
          <cell r="AB77">
            <v>0</v>
          </cell>
          <cell r="AE77">
            <v>140</v>
          </cell>
          <cell r="AF77">
            <v>52</v>
          </cell>
          <cell r="AG77" t="str">
            <v>ACT.E INTS.DEVOLUCION IMP.TENENCIA LHE</v>
          </cell>
          <cell r="AH77">
            <v>0</v>
          </cell>
          <cell r="AI77">
            <v>0</v>
          </cell>
        </row>
        <row r="78">
          <cell r="A78">
            <v>14053</v>
          </cell>
          <cell r="B78">
            <v>12153</v>
          </cell>
          <cell r="C78" t="str">
            <v>41121-1-053</v>
          </cell>
          <cell r="D78">
            <v>14053</v>
          </cell>
          <cell r="E78">
            <v>140</v>
          </cell>
          <cell r="F78">
            <v>53</v>
          </cell>
          <cell r="G78" t="str">
            <v>DEVOLUCION IMP.TENENCIA LHE REZAGO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W78">
            <v>0</v>
          </cell>
          <cell r="X78">
            <v>0</v>
          </cell>
          <cell r="AA78">
            <v>0</v>
          </cell>
          <cell r="AB78">
            <v>0</v>
          </cell>
          <cell r="AE78">
            <v>140</v>
          </cell>
          <cell r="AF78">
            <v>53</v>
          </cell>
          <cell r="AG78" t="str">
            <v>DEVOLUCION IMP.TENENCIA LHE REZAGO</v>
          </cell>
          <cell r="AH78">
            <v>0</v>
          </cell>
          <cell r="AI78">
            <v>0</v>
          </cell>
        </row>
        <row r="79">
          <cell r="A79">
            <v>14054</v>
          </cell>
          <cell r="B79">
            <v>12154</v>
          </cell>
          <cell r="C79" t="str">
            <v>41121-1-054</v>
          </cell>
          <cell r="D79">
            <v>14054</v>
          </cell>
          <cell r="E79">
            <v>140</v>
          </cell>
          <cell r="F79">
            <v>54</v>
          </cell>
          <cell r="G79" t="str">
            <v>ACT.E INTS.DEV.IMP.TENENCIA LHE REZAGO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W79">
            <v>0</v>
          </cell>
          <cell r="X79">
            <v>0</v>
          </cell>
          <cell r="AA79">
            <v>0</v>
          </cell>
          <cell r="AB79">
            <v>0</v>
          </cell>
          <cell r="AE79">
            <v>140</v>
          </cell>
          <cell r="AF79">
            <v>54</v>
          </cell>
          <cell r="AG79" t="str">
            <v>ACT.E INTS.DEV.IMP.TENENCIA LHE REZAGO</v>
          </cell>
          <cell r="AH79">
            <v>0</v>
          </cell>
          <cell r="AI79">
            <v>0</v>
          </cell>
        </row>
        <row r="80">
          <cell r="A80">
            <v>14055</v>
          </cell>
          <cell r="B80">
            <v>12155</v>
          </cell>
          <cell r="C80" t="str">
            <v>41121-1-055</v>
          </cell>
          <cell r="D80">
            <v>14055</v>
          </cell>
          <cell r="E80">
            <v>140</v>
          </cell>
          <cell r="F80">
            <v>55</v>
          </cell>
          <cell r="G80" t="str">
            <v>APOYO TENENCIA LHE</v>
          </cell>
          <cell r="H80">
            <v>-90727143</v>
          </cell>
          <cell r="I80">
            <v>-49872391</v>
          </cell>
          <cell r="J80">
            <v>-41190555</v>
          </cell>
          <cell r="K80">
            <v>-181790089</v>
          </cell>
          <cell r="L80">
            <v>-31472311</v>
          </cell>
          <cell r="M80">
            <v>213262400</v>
          </cell>
          <cell r="N80">
            <v>0</v>
          </cell>
          <cell r="O80">
            <v>181790089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W80">
            <v>0</v>
          </cell>
          <cell r="X80">
            <v>0</v>
          </cell>
          <cell r="AA80">
            <v>0</v>
          </cell>
          <cell r="AB80">
            <v>0</v>
          </cell>
          <cell r="AE80">
            <v>140</v>
          </cell>
          <cell r="AF80">
            <v>55</v>
          </cell>
          <cell r="AG80" t="str">
            <v>APOYO TENENCIA LHE</v>
          </cell>
          <cell r="AH80">
            <v>0</v>
          </cell>
          <cell r="AI80">
            <v>0</v>
          </cell>
        </row>
        <row r="81">
          <cell r="A81">
            <v>14056</v>
          </cell>
          <cell r="B81">
            <v>12156</v>
          </cell>
          <cell r="C81" t="str">
            <v>41121-1-056</v>
          </cell>
          <cell r="D81">
            <v>14056</v>
          </cell>
          <cell r="E81">
            <v>140</v>
          </cell>
          <cell r="F81">
            <v>56</v>
          </cell>
          <cell r="G81" t="str">
            <v>SUBSIDIO REFRENDO REMOLQUE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W81">
            <v>0</v>
          </cell>
          <cell r="X81">
            <v>0</v>
          </cell>
          <cell r="AA81">
            <v>0</v>
          </cell>
          <cell r="AB81">
            <v>0</v>
          </cell>
          <cell r="AE81">
            <v>140</v>
          </cell>
          <cell r="AF81">
            <v>56</v>
          </cell>
          <cell r="AG81" t="str">
            <v>SUBSIDIO REFRENDO REMOLQUE</v>
          </cell>
          <cell r="AH81">
            <v>0</v>
          </cell>
          <cell r="AI81">
            <v>0</v>
          </cell>
        </row>
        <row r="82">
          <cell r="A82">
            <v>14057</v>
          </cell>
          <cell r="B82">
            <v>12157</v>
          </cell>
          <cell r="C82" t="str">
            <v>41121-1-057</v>
          </cell>
          <cell r="D82">
            <v>14057</v>
          </cell>
          <cell r="E82">
            <v>140</v>
          </cell>
          <cell r="F82">
            <v>57</v>
          </cell>
          <cell r="G82" t="str">
            <v>SUBSIDIO REFRENDO MOTOCICLETA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W82">
            <v>0</v>
          </cell>
          <cell r="X82">
            <v>0</v>
          </cell>
          <cell r="AA82">
            <v>0</v>
          </cell>
          <cell r="AB82">
            <v>0</v>
          </cell>
          <cell r="AE82">
            <v>140</v>
          </cell>
          <cell r="AF82">
            <v>57</v>
          </cell>
          <cell r="AG82" t="str">
            <v>SUBSIDIO REFRENDO MOTOCICLETA</v>
          </cell>
          <cell r="AH82">
            <v>0</v>
          </cell>
          <cell r="AI82">
            <v>0</v>
          </cell>
        </row>
        <row r="83">
          <cell r="A83">
            <v>14058</v>
          </cell>
          <cell r="B83">
            <v>12158</v>
          </cell>
          <cell r="C83" t="str">
            <v>41121-1-058</v>
          </cell>
          <cell r="D83">
            <v>14058</v>
          </cell>
          <cell r="E83">
            <v>140</v>
          </cell>
          <cell r="F83">
            <v>58</v>
          </cell>
          <cell r="G83" t="str">
            <v>SUBSIDIO PAGO EN BANCO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W83">
            <v>0</v>
          </cell>
          <cell r="X83">
            <v>0</v>
          </cell>
          <cell r="AA83">
            <v>0</v>
          </cell>
          <cell r="AB83">
            <v>0</v>
          </cell>
          <cell r="AE83">
            <v>140</v>
          </cell>
          <cell r="AF83">
            <v>58</v>
          </cell>
          <cell r="AG83" t="str">
            <v>SUBSIDIO PAGO EN BANCO</v>
          </cell>
          <cell r="AH83">
            <v>0</v>
          </cell>
          <cell r="AI83">
            <v>0</v>
          </cell>
        </row>
        <row r="84">
          <cell r="A84">
            <v>14059</v>
          </cell>
          <cell r="B84">
            <v>12159</v>
          </cell>
          <cell r="C84" t="str">
            <v>41121-1-059</v>
          </cell>
          <cell r="D84">
            <v>14059</v>
          </cell>
          <cell r="E84">
            <v>140</v>
          </cell>
          <cell r="F84">
            <v>59</v>
          </cell>
          <cell r="G84" t="str">
            <v>SUBSIDIO PAGO PORTAL WEB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W84">
            <v>0</v>
          </cell>
          <cell r="X84">
            <v>0</v>
          </cell>
          <cell r="AA84">
            <v>0</v>
          </cell>
          <cell r="AB84">
            <v>0</v>
          </cell>
          <cell r="AE84">
            <v>140</v>
          </cell>
          <cell r="AF84">
            <v>59</v>
          </cell>
          <cell r="AG84" t="str">
            <v>SUBSIDIO PAGO PORTAL WEB</v>
          </cell>
          <cell r="AH84">
            <v>0</v>
          </cell>
          <cell r="AI84">
            <v>0</v>
          </cell>
        </row>
        <row r="85">
          <cell r="A85">
            <v>14060</v>
          </cell>
          <cell r="B85">
            <v>12160</v>
          </cell>
          <cell r="C85" t="str">
            <v>41121-1-060</v>
          </cell>
          <cell r="D85">
            <v>14060</v>
          </cell>
          <cell r="E85">
            <v>140</v>
          </cell>
          <cell r="F85">
            <v>60</v>
          </cell>
          <cell r="G85" t="str">
            <v>SUBSIDIO LAMINAS REMOLQUE</v>
          </cell>
          <cell r="H85">
            <v>-428395</v>
          </cell>
          <cell r="I85">
            <v>-391408</v>
          </cell>
          <cell r="J85">
            <v>-146775</v>
          </cell>
          <cell r="K85">
            <v>-966578</v>
          </cell>
          <cell r="L85">
            <v>-876</v>
          </cell>
          <cell r="M85">
            <v>967454</v>
          </cell>
          <cell r="N85">
            <v>0</v>
          </cell>
          <cell r="O85">
            <v>966578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W85">
            <v>0</v>
          </cell>
          <cell r="X85">
            <v>0</v>
          </cell>
          <cell r="AA85">
            <v>0</v>
          </cell>
          <cell r="AB85">
            <v>0</v>
          </cell>
          <cell r="AE85">
            <v>140</v>
          </cell>
          <cell r="AF85">
            <v>60</v>
          </cell>
          <cell r="AG85" t="str">
            <v>SUBSIDIO LAMINAS REMOLQUE</v>
          </cell>
          <cell r="AH85">
            <v>0</v>
          </cell>
          <cell r="AI85">
            <v>0</v>
          </cell>
        </row>
        <row r="86">
          <cell r="A86">
            <v>14061</v>
          </cell>
          <cell r="B86">
            <v>12161</v>
          </cell>
          <cell r="C86" t="str">
            <v>41121-1-061</v>
          </cell>
          <cell r="D86">
            <v>14061</v>
          </cell>
          <cell r="E86">
            <v>140</v>
          </cell>
          <cell r="F86">
            <v>61</v>
          </cell>
          <cell r="G86" t="str">
            <v>SUBSIDIO LAMINAS MOTOCICLETA</v>
          </cell>
          <cell r="H86">
            <v>-277198</v>
          </cell>
          <cell r="I86">
            <v>-336496</v>
          </cell>
          <cell r="J86">
            <v>-119907</v>
          </cell>
          <cell r="K86">
            <v>-733601</v>
          </cell>
          <cell r="L86">
            <v>-2621</v>
          </cell>
          <cell r="M86">
            <v>736222</v>
          </cell>
          <cell r="N86">
            <v>0</v>
          </cell>
          <cell r="O86">
            <v>733601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W86">
            <v>0</v>
          </cell>
          <cell r="X86">
            <v>0</v>
          </cell>
          <cell r="AA86">
            <v>0</v>
          </cell>
          <cell r="AB86">
            <v>0</v>
          </cell>
          <cell r="AE86">
            <v>140</v>
          </cell>
          <cell r="AF86">
            <v>61</v>
          </cell>
          <cell r="AG86" t="str">
            <v>SUBSIDIO LAMINAS MOTOCICLETA</v>
          </cell>
          <cell r="AH86">
            <v>0</v>
          </cell>
          <cell r="AI86">
            <v>0</v>
          </cell>
        </row>
        <row r="87">
          <cell r="A87">
            <v>14062</v>
          </cell>
          <cell r="B87">
            <v>12162</v>
          </cell>
          <cell r="C87" t="str">
            <v>41121-1-062</v>
          </cell>
          <cell r="D87">
            <v>14062</v>
          </cell>
          <cell r="E87">
            <v>140</v>
          </cell>
          <cell r="F87">
            <v>62</v>
          </cell>
          <cell r="G87" t="str">
            <v>EXPEDICION CONSTANCIA REGISTRO VEHICULAR</v>
          </cell>
          <cell r="H87">
            <v>89186262</v>
          </cell>
          <cell r="I87">
            <v>57934608</v>
          </cell>
          <cell r="J87">
            <v>50803362</v>
          </cell>
          <cell r="K87">
            <v>197924232</v>
          </cell>
          <cell r="L87">
            <v>34732887</v>
          </cell>
          <cell r="M87">
            <v>-232657119</v>
          </cell>
          <cell r="N87">
            <v>0</v>
          </cell>
          <cell r="O87">
            <v>-197924232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W87">
            <v>0</v>
          </cell>
          <cell r="X87">
            <v>0</v>
          </cell>
          <cell r="AA87">
            <v>0</v>
          </cell>
          <cell r="AB87">
            <v>0</v>
          </cell>
          <cell r="AE87">
            <v>140</v>
          </cell>
          <cell r="AF87">
            <v>62</v>
          </cell>
          <cell r="AG87" t="str">
            <v>EXPEDICION CONSTANCIA REGISTRO VEHICULAR</v>
          </cell>
          <cell r="AH87">
            <v>0</v>
          </cell>
          <cell r="AI87">
            <v>0</v>
          </cell>
        </row>
        <row r="88">
          <cell r="A88">
            <v>14063</v>
          </cell>
          <cell r="B88">
            <v>12163</v>
          </cell>
          <cell r="C88" t="str">
            <v>41121-1-063</v>
          </cell>
          <cell r="D88">
            <v>14063</v>
          </cell>
          <cell r="E88">
            <v>140</v>
          </cell>
          <cell r="F88">
            <v>63</v>
          </cell>
          <cell r="G88" t="str">
            <v>REPOSICION CONSTANCIA REGISTRO VEHICULAR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W88">
            <v>0</v>
          </cell>
          <cell r="X88">
            <v>0</v>
          </cell>
          <cell r="AA88">
            <v>0</v>
          </cell>
          <cell r="AB88">
            <v>0</v>
          </cell>
          <cell r="AE88">
            <v>140</v>
          </cell>
          <cell r="AF88">
            <v>63</v>
          </cell>
          <cell r="AG88" t="str">
            <v>REPOSICION CONSTANCIA REGISTRO VEHICULAR</v>
          </cell>
          <cell r="AH88">
            <v>0</v>
          </cell>
          <cell r="AI88">
            <v>0</v>
          </cell>
        </row>
        <row r="89">
          <cell r="A89">
            <v>14064</v>
          </cell>
          <cell r="B89">
            <v>12164</v>
          </cell>
          <cell r="C89" t="str">
            <v>41121-1-064</v>
          </cell>
          <cell r="D89">
            <v>14064</v>
          </cell>
          <cell r="E89">
            <v>140</v>
          </cell>
          <cell r="F89">
            <v>64</v>
          </cell>
          <cell r="G89" t="str">
            <v>SUBSIDIO CONSTANCIA REGISTRO VEHICULAR</v>
          </cell>
          <cell r="H89">
            <v>-89186262</v>
          </cell>
          <cell r="I89">
            <v>-57358428</v>
          </cell>
          <cell r="J89">
            <v>-48593799</v>
          </cell>
          <cell r="K89">
            <v>-195138489</v>
          </cell>
          <cell r="L89">
            <v>-33696054</v>
          </cell>
          <cell r="M89">
            <v>228834543</v>
          </cell>
          <cell r="N89">
            <v>0</v>
          </cell>
          <cell r="O89">
            <v>195138489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W89">
            <v>0</v>
          </cell>
          <cell r="X89">
            <v>0</v>
          </cell>
          <cell r="AA89">
            <v>0</v>
          </cell>
          <cell r="AB89">
            <v>0</v>
          </cell>
          <cell r="AE89">
            <v>140</v>
          </cell>
          <cell r="AF89">
            <v>64</v>
          </cell>
          <cell r="AG89" t="str">
            <v>SUBSIDIO CONSTANCIA REGISTRO VEHICULAR</v>
          </cell>
          <cell r="AH89">
            <v>0</v>
          </cell>
          <cell r="AI89">
            <v>0</v>
          </cell>
        </row>
        <row r="90">
          <cell r="A90">
            <v>14065</v>
          </cell>
          <cell r="B90">
            <v>12165</v>
          </cell>
          <cell r="C90" t="str">
            <v>41121-1-065</v>
          </cell>
          <cell r="D90">
            <v>14065</v>
          </cell>
          <cell r="E90">
            <v>140</v>
          </cell>
          <cell r="F90">
            <v>65</v>
          </cell>
          <cell r="G90" t="str">
            <v>SUBSIDIO IMP.SOBRE TENENCIA LHE POR ROBO</v>
          </cell>
          <cell r="H90">
            <v>0</v>
          </cell>
          <cell r="I90">
            <v>-386978.5</v>
          </cell>
          <cell r="J90">
            <v>-303279.76</v>
          </cell>
          <cell r="K90">
            <v>-690258.26</v>
          </cell>
          <cell r="L90">
            <v>-520940</v>
          </cell>
          <cell r="M90">
            <v>-1075335</v>
          </cell>
          <cell r="N90">
            <v>-839988.23</v>
          </cell>
          <cell r="O90">
            <v>-2436263.23</v>
          </cell>
          <cell r="P90">
            <v>-901274</v>
          </cell>
          <cell r="Q90">
            <v>-192898</v>
          </cell>
          <cell r="R90">
            <v>-109601</v>
          </cell>
          <cell r="S90">
            <v>-1203773</v>
          </cell>
          <cell r="W90">
            <v>0</v>
          </cell>
          <cell r="X90">
            <v>-4330294.49</v>
          </cell>
          <cell r="AA90">
            <v>0</v>
          </cell>
          <cell r="AB90">
            <v>-4330294.49</v>
          </cell>
          <cell r="AE90">
            <v>140</v>
          </cell>
          <cell r="AF90">
            <v>65</v>
          </cell>
          <cell r="AG90" t="str">
            <v>SUBSIDIO IMP.SOBRE TENENCIA LHE POR ROBO</v>
          </cell>
          <cell r="AH90">
            <v>-109601</v>
          </cell>
          <cell r="AI90">
            <v>-4330294.49</v>
          </cell>
        </row>
        <row r="91">
          <cell r="A91">
            <v>14066</v>
          </cell>
          <cell r="B91">
            <v>12166</v>
          </cell>
          <cell r="C91" t="str">
            <v>41121-1-066</v>
          </cell>
          <cell r="D91">
            <v>14066</v>
          </cell>
          <cell r="E91">
            <v>140</v>
          </cell>
          <cell r="F91">
            <v>66</v>
          </cell>
          <cell r="G91" t="str">
            <v>SUBSIDIO TENENCIA LHE POR PERDIDA</v>
          </cell>
          <cell r="J91">
            <v>0</v>
          </cell>
          <cell r="K91">
            <v>0</v>
          </cell>
          <cell r="L91">
            <v>0</v>
          </cell>
          <cell r="M91">
            <v>-148357</v>
          </cell>
          <cell r="N91">
            <v>-150890</v>
          </cell>
          <cell r="O91">
            <v>-299247</v>
          </cell>
          <cell r="P91">
            <v>-47532</v>
          </cell>
          <cell r="Q91">
            <v>-71722</v>
          </cell>
          <cell r="R91">
            <v>-61070</v>
          </cell>
          <cell r="S91">
            <v>-180324</v>
          </cell>
          <cell r="W91">
            <v>0</v>
          </cell>
          <cell r="X91">
            <v>-479571</v>
          </cell>
          <cell r="AA91">
            <v>0</v>
          </cell>
          <cell r="AB91">
            <v>-479571</v>
          </cell>
          <cell r="AE91">
            <v>140</v>
          </cell>
          <cell r="AF91">
            <v>66</v>
          </cell>
          <cell r="AG91" t="str">
            <v>SUBSIDIO TENENCIA LHE POR PERDIDA</v>
          </cell>
          <cell r="AH91">
            <v>-61070</v>
          </cell>
          <cell r="AI91">
            <v>-479571</v>
          </cell>
        </row>
        <row r="92">
          <cell r="A92">
            <v>0</v>
          </cell>
          <cell r="B92" t="e">
            <v>#N/A</v>
          </cell>
          <cell r="C92" t="e">
            <v>#N/A</v>
          </cell>
          <cell r="D92">
            <v>0</v>
          </cell>
          <cell r="G92" t="str">
            <v>TOTAL IMPUESTOS</v>
          </cell>
          <cell r="H92">
            <v>567197943.91999996</v>
          </cell>
          <cell r="I92">
            <v>462085186.12</v>
          </cell>
          <cell r="J92">
            <v>446622655.44999999</v>
          </cell>
          <cell r="K92">
            <v>1475905785.49</v>
          </cell>
          <cell r="L92">
            <v>391196006.73000002</v>
          </cell>
          <cell r="M92">
            <v>613804893.99000001</v>
          </cell>
          <cell r="N92">
            <v>301400526.27999997</v>
          </cell>
          <cell r="O92">
            <v>1306401427</v>
          </cell>
          <cell r="P92">
            <v>354727110.60000002</v>
          </cell>
          <cell r="Q92">
            <v>361285919.75</v>
          </cell>
          <cell r="R92">
            <v>292961314.79000002</v>
          </cell>
          <cell r="S92">
            <v>1008974345.1400001</v>
          </cell>
          <cell r="W92">
            <v>0</v>
          </cell>
          <cell r="X92">
            <v>3791281557.6300001</v>
          </cell>
          <cell r="AA92">
            <v>0</v>
          </cell>
          <cell r="AB92">
            <v>3791281557.6300001</v>
          </cell>
          <cell r="AE92">
            <v>0</v>
          </cell>
          <cell r="AF92">
            <v>0</v>
          </cell>
          <cell r="AG92" t="str">
            <v>TOTAL IMPUESTOS</v>
          </cell>
          <cell r="AH92">
            <v>292961314.79000002</v>
          </cell>
          <cell r="AI92">
            <v>3791281557.6300001</v>
          </cell>
        </row>
        <row r="93">
          <cell r="A93">
            <v>0</v>
          </cell>
          <cell r="B93" t="e">
            <v>#N/A</v>
          </cell>
          <cell r="C93" t="e">
            <v>#N/A</v>
          </cell>
          <cell r="D93">
            <v>0</v>
          </cell>
          <cell r="G93" t="str">
            <v>D  E  R  E  C  H  O  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W93">
            <v>0</v>
          </cell>
          <cell r="X93">
            <v>0</v>
          </cell>
          <cell r="AA93">
            <v>0</v>
          </cell>
          <cell r="AB93">
            <v>0</v>
          </cell>
          <cell r="AE93">
            <v>0</v>
          </cell>
          <cell r="AF93">
            <v>0</v>
          </cell>
          <cell r="AG93" t="str">
            <v>D  E  R  E  C  H  O  S</v>
          </cell>
          <cell r="AH93">
            <v>0</v>
          </cell>
          <cell r="AI93">
            <v>0</v>
          </cell>
        </row>
        <row r="94">
          <cell r="A94">
            <v>20201</v>
          </cell>
          <cell r="B94">
            <v>43101</v>
          </cell>
          <cell r="C94" t="str">
            <v>41431-1-001</v>
          </cell>
          <cell r="D94">
            <v>20201</v>
          </cell>
          <cell r="E94">
            <v>202</v>
          </cell>
          <cell r="F94">
            <v>1</v>
          </cell>
          <cell r="G94" t="str">
            <v>DUPLICADOS DE ESCUELAS COMERCIALES</v>
          </cell>
          <cell r="H94">
            <v>0</v>
          </cell>
          <cell r="I94">
            <v>1508</v>
          </cell>
          <cell r="J94">
            <v>4266</v>
          </cell>
          <cell r="K94">
            <v>5774</v>
          </cell>
          <cell r="L94">
            <v>232</v>
          </cell>
          <cell r="M94">
            <v>464</v>
          </cell>
          <cell r="N94">
            <v>232</v>
          </cell>
          <cell r="O94">
            <v>928</v>
          </cell>
          <cell r="P94">
            <v>12644</v>
          </cell>
          <cell r="Q94">
            <v>2088</v>
          </cell>
          <cell r="R94">
            <v>464</v>
          </cell>
          <cell r="S94">
            <v>15196</v>
          </cell>
          <cell r="W94">
            <v>0</v>
          </cell>
          <cell r="X94">
            <v>21898</v>
          </cell>
          <cell r="AA94">
            <v>0</v>
          </cell>
          <cell r="AB94">
            <v>21898</v>
          </cell>
          <cell r="AE94">
            <v>202</v>
          </cell>
          <cell r="AF94">
            <v>1</v>
          </cell>
          <cell r="AG94" t="str">
            <v>DUPLICADOS DE ESCUELAS COMERCIALES</v>
          </cell>
          <cell r="AH94">
            <v>464</v>
          </cell>
          <cell r="AI94">
            <v>21898</v>
          </cell>
        </row>
        <row r="95">
          <cell r="A95">
            <v>20202</v>
          </cell>
          <cell r="B95">
            <v>43102</v>
          </cell>
          <cell r="C95" t="str">
            <v>41431-1-002</v>
          </cell>
          <cell r="D95">
            <v>20202</v>
          </cell>
          <cell r="E95">
            <v>202</v>
          </cell>
          <cell r="F95">
            <v>2</v>
          </cell>
          <cell r="G95" t="str">
            <v>DUPLICADOS DE ESCUELAS PRIMARIAS</v>
          </cell>
          <cell r="H95">
            <v>6815</v>
          </cell>
          <cell r="I95">
            <v>19692</v>
          </cell>
          <cell r="J95">
            <v>26332</v>
          </cell>
          <cell r="K95">
            <v>52839</v>
          </cell>
          <cell r="L95">
            <v>13601</v>
          </cell>
          <cell r="M95">
            <v>15080</v>
          </cell>
          <cell r="N95">
            <v>18502</v>
          </cell>
          <cell r="O95">
            <v>47183</v>
          </cell>
          <cell r="P95">
            <v>24563</v>
          </cell>
          <cell r="Q95">
            <v>28479</v>
          </cell>
          <cell r="R95">
            <v>28971</v>
          </cell>
          <cell r="S95">
            <v>82013</v>
          </cell>
          <cell r="W95">
            <v>0</v>
          </cell>
          <cell r="X95">
            <v>182035</v>
          </cell>
          <cell r="AA95">
            <v>0</v>
          </cell>
          <cell r="AB95">
            <v>182035</v>
          </cell>
          <cell r="AE95">
            <v>202</v>
          </cell>
          <cell r="AF95">
            <v>2</v>
          </cell>
          <cell r="AG95" t="str">
            <v>DUPLICADOS DE ESCUELAS PRIMARIAS</v>
          </cell>
          <cell r="AH95">
            <v>28971</v>
          </cell>
          <cell r="AI95">
            <v>182035</v>
          </cell>
        </row>
        <row r="96">
          <cell r="A96">
            <v>20203</v>
          </cell>
          <cell r="B96">
            <v>43103</v>
          </cell>
          <cell r="C96" t="str">
            <v>41431-1-003</v>
          </cell>
          <cell r="D96">
            <v>20203</v>
          </cell>
          <cell r="E96">
            <v>202</v>
          </cell>
          <cell r="F96">
            <v>3</v>
          </cell>
          <cell r="G96" t="str">
            <v>DUPLICADOS DE ESCUELAS SECUNDARIAS</v>
          </cell>
          <cell r="H96">
            <v>22387</v>
          </cell>
          <cell r="I96">
            <v>51967</v>
          </cell>
          <cell r="J96">
            <v>54114</v>
          </cell>
          <cell r="K96">
            <v>128468</v>
          </cell>
          <cell r="L96">
            <v>28971</v>
          </cell>
          <cell r="M96">
            <v>46313</v>
          </cell>
          <cell r="N96">
            <v>44573</v>
          </cell>
          <cell r="O96">
            <v>119857</v>
          </cell>
          <cell r="P96">
            <v>58435</v>
          </cell>
          <cell r="Q96">
            <v>57594</v>
          </cell>
          <cell r="R96">
            <v>68472</v>
          </cell>
          <cell r="S96">
            <v>184501</v>
          </cell>
          <cell r="W96">
            <v>0</v>
          </cell>
          <cell r="X96">
            <v>432826</v>
          </cell>
          <cell r="AA96">
            <v>0</v>
          </cell>
          <cell r="AB96">
            <v>432826</v>
          </cell>
          <cell r="AE96">
            <v>202</v>
          </cell>
          <cell r="AF96">
            <v>3</v>
          </cell>
          <cell r="AG96" t="str">
            <v>DUPLICADOS DE ESCUELAS SECUNDARIAS</v>
          </cell>
          <cell r="AH96">
            <v>68472</v>
          </cell>
          <cell r="AI96">
            <v>432826</v>
          </cell>
        </row>
        <row r="97">
          <cell r="A97">
            <v>20204</v>
          </cell>
          <cell r="B97">
            <v>43104</v>
          </cell>
          <cell r="C97" t="str">
            <v>41431-1-004</v>
          </cell>
          <cell r="D97">
            <v>20204</v>
          </cell>
          <cell r="E97">
            <v>202</v>
          </cell>
          <cell r="F97">
            <v>4</v>
          </cell>
          <cell r="G97" t="str">
            <v>CONST.DE SERV.SOCIAL Y CONST.DE ESTUDIOS</v>
          </cell>
          <cell r="H97">
            <v>4901</v>
          </cell>
          <cell r="I97">
            <v>5568</v>
          </cell>
          <cell r="J97">
            <v>8265</v>
          </cell>
          <cell r="K97">
            <v>18734</v>
          </cell>
          <cell r="L97">
            <v>1537</v>
          </cell>
          <cell r="M97">
            <v>2317</v>
          </cell>
          <cell r="N97">
            <v>2552</v>
          </cell>
          <cell r="O97">
            <v>6406</v>
          </cell>
          <cell r="P97">
            <v>10614</v>
          </cell>
          <cell r="Q97">
            <v>11720</v>
          </cell>
          <cell r="R97">
            <v>7511</v>
          </cell>
          <cell r="S97">
            <v>29845</v>
          </cell>
          <cell r="W97">
            <v>0</v>
          </cell>
          <cell r="X97">
            <v>54985</v>
          </cell>
          <cell r="AA97">
            <v>0</v>
          </cell>
          <cell r="AB97">
            <v>54985</v>
          </cell>
          <cell r="AE97">
            <v>202</v>
          </cell>
          <cell r="AF97">
            <v>4</v>
          </cell>
          <cell r="AG97" t="str">
            <v>CONST.DE SERV.SOCIAL Y CONST.DE ESTUDIOS</v>
          </cell>
          <cell r="AH97">
            <v>7511</v>
          </cell>
          <cell r="AI97">
            <v>54985</v>
          </cell>
        </row>
        <row r="98">
          <cell r="A98">
            <v>20205</v>
          </cell>
          <cell r="B98">
            <v>43105</v>
          </cell>
          <cell r="C98" t="str">
            <v>41431-1-005</v>
          </cell>
          <cell r="D98">
            <v>20205</v>
          </cell>
          <cell r="E98">
            <v>202</v>
          </cell>
          <cell r="F98">
            <v>5</v>
          </cell>
          <cell r="G98" t="str">
            <v>CERT.ESC.TEC.LIC.NOR.PREP.ENF.Y TIT.PROF</v>
          </cell>
          <cell r="H98">
            <v>229908</v>
          </cell>
          <cell r="I98">
            <v>1719252</v>
          </cell>
          <cell r="J98">
            <v>1790974</v>
          </cell>
          <cell r="K98">
            <v>3740134</v>
          </cell>
          <cell r="L98">
            <v>742558</v>
          </cell>
          <cell r="M98">
            <v>974974</v>
          </cell>
          <cell r="N98">
            <v>1034441</v>
          </cell>
          <cell r="O98">
            <v>2751973</v>
          </cell>
          <cell r="P98">
            <v>1385212</v>
          </cell>
          <cell r="Q98">
            <v>1239043</v>
          </cell>
          <cell r="R98">
            <v>1484314</v>
          </cell>
          <cell r="S98">
            <v>4108569</v>
          </cell>
          <cell r="W98">
            <v>0</v>
          </cell>
          <cell r="X98">
            <v>10600676</v>
          </cell>
          <cell r="AA98">
            <v>0</v>
          </cell>
          <cell r="AB98">
            <v>10600676</v>
          </cell>
          <cell r="AE98">
            <v>202</v>
          </cell>
          <cell r="AF98">
            <v>5</v>
          </cell>
          <cell r="AG98" t="str">
            <v>CERT.ESC.TEC.LIC.NOR.PREP.ENF.Y TIT.PROF</v>
          </cell>
          <cell r="AH98">
            <v>1484314</v>
          </cell>
          <cell r="AI98">
            <v>10600676</v>
          </cell>
        </row>
        <row r="99">
          <cell r="A99">
            <v>20206</v>
          </cell>
          <cell r="B99">
            <v>43106</v>
          </cell>
          <cell r="C99" t="str">
            <v>41431-1-006</v>
          </cell>
          <cell r="D99">
            <v>20206</v>
          </cell>
          <cell r="E99">
            <v>202</v>
          </cell>
          <cell r="F99">
            <v>6</v>
          </cell>
          <cell r="G99" t="str">
            <v>DUPLICADOS DE PREESCOLAR</v>
          </cell>
          <cell r="H99">
            <v>87</v>
          </cell>
          <cell r="I99">
            <v>348</v>
          </cell>
          <cell r="J99">
            <v>145</v>
          </cell>
          <cell r="K99">
            <v>580</v>
          </cell>
          <cell r="L99">
            <v>116</v>
          </cell>
          <cell r="M99">
            <v>348</v>
          </cell>
          <cell r="N99">
            <v>348</v>
          </cell>
          <cell r="O99">
            <v>812</v>
          </cell>
          <cell r="P99">
            <v>1392</v>
          </cell>
          <cell r="Q99">
            <v>1102</v>
          </cell>
          <cell r="R99">
            <v>3132</v>
          </cell>
          <cell r="S99">
            <v>5626</v>
          </cell>
          <cell r="W99">
            <v>0</v>
          </cell>
          <cell r="X99">
            <v>7018</v>
          </cell>
          <cell r="AA99">
            <v>0</v>
          </cell>
          <cell r="AB99">
            <v>7018</v>
          </cell>
          <cell r="AE99">
            <v>202</v>
          </cell>
          <cell r="AF99">
            <v>6</v>
          </cell>
          <cell r="AG99" t="str">
            <v>DUPLICADOS DE PREESCOLAR</v>
          </cell>
          <cell r="AH99">
            <v>3132</v>
          </cell>
          <cell r="AI99">
            <v>7018</v>
          </cell>
        </row>
        <row r="100">
          <cell r="A100">
            <v>20207</v>
          </cell>
          <cell r="B100">
            <v>43107</v>
          </cell>
          <cell r="C100" t="str">
            <v>41431-1-007</v>
          </cell>
          <cell r="D100">
            <v>20207</v>
          </cell>
          <cell r="E100">
            <v>202</v>
          </cell>
          <cell r="F100">
            <v>7</v>
          </cell>
          <cell r="G100" t="str">
            <v>EQUIVALENCIAS Y REVALIDACIONES CEDU.PROF</v>
          </cell>
          <cell r="H100">
            <v>25952</v>
          </cell>
          <cell r="I100">
            <v>162934</v>
          </cell>
          <cell r="J100">
            <v>260794</v>
          </cell>
          <cell r="K100">
            <v>449680</v>
          </cell>
          <cell r="L100">
            <v>118905</v>
          </cell>
          <cell r="M100">
            <v>116250</v>
          </cell>
          <cell r="N100">
            <v>154889</v>
          </cell>
          <cell r="O100">
            <v>390044</v>
          </cell>
          <cell r="P100">
            <v>158640</v>
          </cell>
          <cell r="Q100">
            <v>146498</v>
          </cell>
          <cell r="R100">
            <v>128870</v>
          </cell>
          <cell r="S100">
            <v>434008</v>
          </cell>
          <cell r="W100">
            <v>0</v>
          </cell>
          <cell r="X100">
            <v>1273732</v>
          </cell>
          <cell r="AA100">
            <v>0</v>
          </cell>
          <cell r="AB100">
            <v>1273732</v>
          </cell>
          <cell r="AE100">
            <v>202</v>
          </cell>
          <cell r="AF100">
            <v>7</v>
          </cell>
          <cell r="AG100" t="str">
            <v>EQUIVALENCIAS Y REVALIDACIONES CEDU.PROF</v>
          </cell>
          <cell r="AH100">
            <v>128870</v>
          </cell>
          <cell r="AI100">
            <v>1273732</v>
          </cell>
        </row>
        <row r="101">
          <cell r="A101">
            <v>20208</v>
          </cell>
          <cell r="B101">
            <v>43108</v>
          </cell>
          <cell r="C101" t="str">
            <v>41431-1-008</v>
          </cell>
          <cell r="D101">
            <v>20208</v>
          </cell>
          <cell r="E101">
            <v>202</v>
          </cell>
          <cell r="F101">
            <v>8</v>
          </cell>
          <cell r="G101" t="str">
            <v>SUBSIDIOS DE SERVICIOS DE EDUCACION</v>
          </cell>
          <cell r="H101">
            <v>0</v>
          </cell>
          <cell r="I101">
            <v>-16006</v>
          </cell>
          <cell r="J101">
            <v>-161187</v>
          </cell>
          <cell r="K101">
            <v>-177193</v>
          </cell>
          <cell r="L101">
            <v>-87721</v>
          </cell>
          <cell r="M101">
            <v>-52020</v>
          </cell>
          <cell r="N101">
            <v>-82582</v>
          </cell>
          <cell r="O101">
            <v>-222323</v>
          </cell>
          <cell r="P101">
            <v>-196555</v>
          </cell>
          <cell r="Q101">
            <v>-124478</v>
          </cell>
          <cell r="R101">
            <v>-93028</v>
          </cell>
          <cell r="S101">
            <v>-414061</v>
          </cell>
          <cell r="W101">
            <v>0</v>
          </cell>
          <cell r="X101">
            <v>-813577</v>
          </cell>
          <cell r="AA101">
            <v>0</v>
          </cell>
          <cell r="AB101">
            <v>-813577</v>
          </cell>
          <cell r="AE101">
            <v>202</v>
          </cell>
          <cell r="AF101">
            <v>8</v>
          </cell>
          <cell r="AG101" t="str">
            <v>SUBSIDIOS DE SERVICIOS DE EDUCACION</v>
          </cell>
          <cell r="AH101">
            <v>-93028</v>
          </cell>
          <cell r="AI101">
            <v>-813577</v>
          </cell>
        </row>
        <row r="102">
          <cell r="A102">
            <v>20209</v>
          </cell>
          <cell r="B102">
            <v>43109</v>
          </cell>
          <cell r="C102" t="str">
            <v>41431-1-009</v>
          </cell>
          <cell r="D102">
            <v>20209</v>
          </cell>
          <cell r="E102">
            <v>202</v>
          </cell>
          <cell r="F102">
            <v>9</v>
          </cell>
          <cell r="G102" t="str">
            <v>LEG.DE TRAN.TITULO PROF.D/GDO.O TEC.SUP.</v>
          </cell>
          <cell r="H102">
            <v>291</v>
          </cell>
          <cell r="I102">
            <v>8822</v>
          </cell>
          <cell r="J102">
            <v>7235</v>
          </cell>
          <cell r="K102">
            <v>16348</v>
          </cell>
          <cell r="L102">
            <v>4884</v>
          </cell>
          <cell r="M102">
            <v>2355</v>
          </cell>
          <cell r="N102">
            <v>7761</v>
          </cell>
          <cell r="O102">
            <v>15000</v>
          </cell>
          <cell r="P102">
            <v>7935</v>
          </cell>
          <cell r="Q102">
            <v>5058</v>
          </cell>
          <cell r="R102">
            <v>1890</v>
          </cell>
          <cell r="S102">
            <v>14883</v>
          </cell>
          <cell r="W102">
            <v>0</v>
          </cell>
          <cell r="X102">
            <v>46231</v>
          </cell>
          <cell r="AA102">
            <v>0</v>
          </cell>
          <cell r="AB102">
            <v>46231</v>
          </cell>
          <cell r="AE102">
            <v>202</v>
          </cell>
          <cell r="AF102">
            <v>9</v>
          </cell>
          <cell r="AG102" t="str">
            <v>LEG.DE TRAN.TITULO PROF.D/GDO.O TEC.SUP.</v>
          </cell>
          <cell r="AH102">
            <v>1890</v>
          </cell>
          <cell r="AI102">
            <v>46231</v>
          </cell>
        </row>
        <row r="103">
          <cell r="A103">
            <v>20210</v>
          </cell>
          <cell r="B103">
            <v>43110</v>
          </cell>
          <cell r="C103" t="str">
            <v>41431-1-010</v>
          </cell>
          <cell r="D103">
            <v>20210</v>
          </cell>
          <cell r="E103">
            <v>202</v>
          </cell>
          <cell r="F103">
            <v>10</v>
          </cell>
          <cell r="G103" t="str">
            <v>LEG.DE TRANS.TITULOS TEC.Y/O ENFERMERIA</v>
          </cell>
          <cell r="H103">
            <v>378</v>
          </cell>
          <cell r="I103">
            <v>378</v>
          </cell>
          <cell r="J103">
            <v>930</v>
          </cell>
          <cell r="K103">
            <v>1686</v>
          </cell>
          <cell r="L103">
            <v>24366</v>
          </cell>
          <cell r="M103">
            <v>8316</v>
          </cell>
          <cell r="N103">
            <v>3780</v>
          </cell>
          <cell r="O103">
            <v>36462</v>
          </cell>
          <cell r="P103">
            <v>19278</v>
          </cell>
          <cell r="Q103">
            <v>11340</v>
          </cell>
          <cell r="R103">
            <v>4710</v>
          </cell>
          <cell r="S103">
            <v>35328</v>
          </cell>
          <cell r="W103">
            <v>0</v>
          </cell>
          <cell r="X103">
            <v>73476</v>
          </cell>
          <cell r="AA103">
            <v>0</v>
          </cell>
          <cell r="AB103">
            <v>73476</v>
          </cell>
          <cell r="AE103">
            <v>202</v>
          </cell>
          <cell r="AF103">
            <v>10</v>
          </cell>
          <cell r="AG103" t="str">
            <v>LEG.DE TRANS.TITULOS TEC.Y/O ENFERMERIA</v>
          </cell>
          <cell r="AH103">
            <v>4710</v>
          </cell>
          <cell r="AI103">
            <v>73476</v>
          </cell>
        </row>
        <row r="104">
          <cell r="A104">
            <v>20211</v>
          </cell>
          <cell r="B104">
            <v>43111</v>
          </cell>
          <cell r="C104" t="str">
            <v>41431-1-011</v>
          </cell>
          <cell r="D104">
            <v>20211</v>
          </cell>
          <cell r="E104">
            <v>202</v>
          </cell>
          <cell r="F104">
            <v>11</v>
          </cell>
          <cell r="G104" t="str">
            <v>LEG.TRAN.ACTA D/EXAMEN PROF.D/GDO.TEC.SU</v>
          </cell>
          <cell r="H104">
            <v>1220</v>
          </cell>
          <cell r="I104">
            <v>16818</v>
          </cell>
          <cell r="J104">
            <v>27946</v>
          </cell>
          <cell r="K104">
            <v>45984</v>
          </cell>
          <cell r="L104">
            <v>9498</v>
          </cell>
          <cell r="M104">
            <v>8278</v>
          </cell>
          <cell r="N104">
            <v>6274</v>
          </cell>
          <cell r="O104">
            <v>24050</v>
          </cell>
          <cell r="P104">
            <v>283734</v>
          </cell>
          <cell r="Q104">
            <v>13418</v>
          </cell>
          <cell r="R104">
            <v>14202</v>
          </cell>
          <cell r="S104">
            <v>311354</v>
          </cell>
          <cell r="W104">
            <v>0</v>
          </cell>
          <cell r="X104">
            <v>381388</v>
          </cell>
          <cell r="AA104">
            <v>0</v>
          </cell>
          <cell r="AB104">
            <v>381388</v>
          </cell>
          <cell r="AE104">
            <v>202</v>
          </cell>
          <cell r="AF104">
            <v>11</v>
          </cell>
          <cell r="AG104" t="str">
            <v>LEG.TRAN.ACTA D/EXAMEN PROF.D/GDO.TEC.SU</v>
          </cell>
          <cell r="AH104">
            <v>14202</v>
          </cell>
          <cell r="AI104">
            <v>381388</v>
          </cell>
        </row>
        <row r="105">
          <cell r="A105">
            <v>20212</v>
          </cell>
          <cell r="B105">
            <v>43112</v>
          </cell>
          <cell r="C105" t="str">
            <v>41431-1-012</v>
          </cell>
          <cell r="D105">
            <v>20212</v>
          </cell>
          <cell r="E105">
            <v>202</v>
          </cell>
          <cell r="F105">
            <v>12</v>
          </cell>
          <cell r="G105" t="str">
            <v>LEG.TRANS.ACTA D/EXAMEN D/ENFER.Y TEC.</v>
          </cell>
          <cell r="H105">
            <v>0</v>
          </cell>
          <cell r="I105">
            <v>0</v>
          </cell>
          <cell r="J105">
            <v>465</v>
          </cell>
          <cell r="K105">
            <v>465</v>
          </cell>
          <cell r="L105">
            <v>582</v>
          </cell>
          <cell r="M105">
            <v>610</v>
          </cell>
          <cell r="N105">
            <v>0</v>
          </cell>
          <cell r="O105">
            <v>1192</v>
          </cell>
          <cell r="P105">
            <v>465</v>
          </cell>
          <cell r="Q105">
            <v>0</v>
          </cell>
          <cell r="R105">
            <v>1746</v>
          </cell>
          <cell r="S105">
            <v>2211</v>
          </cell>
          <cell r="W105">
            <v>0</v>
          </cell>
          <cell r="X105">
            <v>3868</v>
          </cell>
          <cell r="AA105">
            <v>0</v>
          </cell>
          <cell r="AB105">
            <v>3868</v>
          </cell>
          <cell r="AE105">
            <v>202</v>
          </cell>
          <cell r="AF105">
            <v>12</v>
          </cell>
          <cell r="AG105" t="str">
            <v>LEG.TRANS.ACTA D/EXAMEN D/ENFER.Y TEC.</v>
          </cell>
          <cell r="AH105">
            <v>1746</v>
          </cell>
          <cell r="AI105">
            <v>3868</v>
          </cell>
        </row>
        <row r="106">
          <cell r="A106">
            <v>20200</v>
          </cell>
          <cell r="B106" t="e">
            <v>#N/A</v>
          </cell>
          <cell r="C106" t="e">
            <v>#N/A</v>
          </cell>
          <cell r="D106">
            <v>20200</v>
          </cell>
          <cell r="E106">
            <v>202</v>
          </cell>
          <cell r="F106">
            <v>0</v>
          </cell>
          <cell r="G106" t="str">
            <v>SERVICIOS DE EDUCACION</v>
          </cell>
          <cell r="H106">
            <v>291939</v>
          </cell>
          <cell r="I106">
            <v>1971281</v>
          </cell>
          <cell r="J106">
            <v>2020279</v>
          </cell>
          <cell r="K106">
            <v>4283499</v>
          </cell>
          <cell r="L106">
            <v>857529</v>
          </cell>
          <cell r="M106">
            <v>1123285</v>
          </cell>
          <cell r="N106">
            <v>1190770</v>
          </cell>
          <cell r="O106">
            <v>3171584</v>
          </cell>
          <cell r="P106">
            <v>1766357</v>
          </cell>
          <cell r="Q106">
            <v>1391862</v>
          </cell>
          <cell r="R106">
            <v>1651254</v>
          </cell>
          <cell r="S106">
            <v>4809473</v>
          </cell>
          <cell r="W106">
            <v>0</v>
          </cell>
          <cell r="X106">
            <v>12264556</v>
          </cell>
          <cell r="AA106">
            <v>0</v>
          </cell>
          <cell r="AB106">
            <v>12264556</v>
          </cell>
          <cell r="AE106">
            <v>202</v>
          </cell>
          <cell r="AF106">
            <v>0</v>
          </cell>
          <cell r="AG106" t="str">
            <v>SERVICIOS DE EDUCACION</v>
          </cell>
          <cell r="AH106">
            <v>1651254</v>
          </cell>
          <cell r="AI106">
            <v>12264556</v>
          </cell>
        </row>
        <row r="107">
          <cell r="A107">
            <v>20300</v>
          </cell>
          <cell r="B107">
            <v>43901</v>
          </cell>
          <cell r="C107" t="str">
            <v>41431-9-001</v>
          </cell>
          <cell r="D107">
            <v>20300</v>
          </cell>
          <cell r="E107">
            <v>203</v>
          </cell>
          <cell r="F107">
            <v>0</v>
          </cell>
          <cell r="G107" t="str">
            <v>SERVICIOS DE VIGILANCIA</v>
          </cell>
          <cell r="H107">
            <v>36000</v>
          </cell>
          <cell r="I107">
            <v>60000</v>
          </cell>
          <cell r="J107">
            <v>84000</v>
          </cell>
          <cell r="K107">
            <v>180000</v>
          </cell>
          <cell r="L107">
            <v>39000</v>
          </cell>
          <cell r="M107">
            <v>138000</v>
          </cell>
          <cell r="N107">
            <v>111000</v>
          </cell>
          <cell r="O107">
            <v>288000</v>
          </cell>
          <cell r="P107">
            <v>144000</v>
          </cell>
          <cell r="Q107">
            <v>138000</v>
          </cell>
          <cell r="R107">
            <v>225000</v>
          </cell>
          <cell r="S107">
            <v>507000</v>
          </cell>
          <cell r="W107">
            <v>0</v>
          </cell>
          <cell r="X107">
            <v>975000</v>
          </cell>
          <cell r="AA107">
            <v>0</v>
          </cell>
          <cell r="AB107">
            <v>975000</v>
          </cell>
          <cell r="AE107">
            <v>203</v>
          </cell>
          <cell r="AF107">
            <v>0</v>
          </cell>
          <cell r="AG107" t="str">
            <v>SERVICIOS DE VIGILANCIA</v>
          </cell>
          <cell r="AH107">
            <v>225000</v>
          </cell>
          <cell r="AI107">
            <v>975000</v>
          </cell>
        </row>
        <row r="108">
          <cell r="A108">
            <v>20410</v>
          </cell>
          <cell r="B108">
            <v>43201</v>
          </cell>
          <cell r="C108" t="str">
            <v>41431-2-001</v>
          </cell>
          <cell r="D108">
            <v>20410</v>
          </cell>
          <cell r="E108">
            <v>204</v>
          </cell>
          <cell r="F108">
            <v>10</v>
          </cell>
          <cell r="G108" t="str">
            <v>CAMBIO DE PROYECTO DE CONSTRUCCION</v>
          </cell>
          <cell r="H108">
            <v>435</v>
          </cell>
          <cell r="I108">
            <v>26005</v>
          </cell>
          <cell r="J108">
            <v>34368.519999999997</v>
          </cell>
          <cell r="K108">
            <v>60808.52</v>
          </cell>
          <cell r="L108">
            <v>10875</v>
          </cell>
          <cell r="M108">
            <v>7975</v>
          </cell>
          <cell r="N108">
            <v>34655</v>
          </cell>
          <cell r="O108">
            <v>53505</v>
          </cell>
          <cell r="P108">
            <v>136155</v>
          </cell>
          <cell r="Q108">
            <v>19721</v>
          </cell>
          <cell r="R108">
            <v>5220</v>
          </cell>
          <cell r="S108">
            <v>161096</v>
          </cell>
          <cell r="W108">
            <v>0</v>
          </cell>
          <cell r="X108">
            <v>275409.52</v>
          </cell>
          <cell r="AA108">
            <v>0</v>
          </cell>
          <cell r="AB108">
            <v>275409.52</v>
          </cell>
          <cell r="AE108">
            <v>204</v>
          </cell>
          <cell r="AF108">
            <v>10</v>
          </cell>
          <cell r="AG108" t="str">
            <v>CAMBIO DE PROYECTO DE CONSTRUCCION</v>
          </cell>
          <cell r="AH108">
            <v>5220</v>
          </cell>
          <cell r="AI108">
            <v>275409.52</v>
          </cell>
        </row>
        <row r="109">
          <cell r="A109">
            <v>20411</v>
          </cell>
          <cell r="B109">
            <v>43202</v>
          </cell>
          <cell r="C109" t="str">
            <v>41431-2-002</v>
          </cell>
          <cell r="D109">
            <v>20411</v>
          </cell>
          <cell r="E109">
            <v>204</v>
          </cell>
          <cell r="F109">
            <v>11</v>
          </cell>
          <cell r="G109" t="str">
            <v>INFORMATIVO DE VALOR CATASTRAL</v>
          </cell>
          <cell r="H109">
            <v>894485</v>
          </cell>
          <cell r="I109">
            <v>995067</v>
          </cell>
          <cell r="J109">
            <v>1211364</v>
          </cell>
          <cell r="K109">
            <v>3100916</v>
          </cell>
          <cell r="L109">
            <v>851926</v>
          </cell>
          <cell r="M109">
            <v>1205868</v>
          </cell>
          <cell r="N109">
            <v>937487</v>
          </cell>
          <cell r="O109">
            <v>2995281</v>
          </cell>
          <cell r="P109">
            <v>989438</v>
          </cell>
          <cell r="Q109">
            <v>1601734</v>
          </cell>
          <cell r="R109">
            <v>1089561</v>
          </cell>
          <cell r="S109">
            <v>3680733</v>
          </cell>
          <cell r="W109">
            <v>0</v>
          </cell>
          <cell r="X109">
            <v>9776930</v>
          </cell>
          <cell r="AA109">
            <v>0</v>
          </cell>
          <cell r="AB109">
            <v>9776930</v>
          </cell>
          <cell r="AE109">
            <v>204</v>
          </cell>
          <cell r="AF109">
            <v>11</v>
          </cell>
          <cell r="AG109" t="str">
            <v>INFORMATIVO DE VALOR CATASTRAL</v>
          </cell>
          <cell r="AH109">
            <v>1089561</v>
          </cell>
          <cell r="AI109">
            <v>9776930</v>
          </cell>
        </row>
        <row r="110">
          <cell r="A110">
            <v>20412</v>
          </cell>
          <cell r="B110">
            <v>43203</v>
          </cell>
          <cell r="C110" t="str">
            <v>41431-2-003</v>
          </cell>
          <cell r="D110">
            <v>20412</v>
          </cell>
          <cell r="E110">
            <v>204</v>
          </cell>
          <cell r="F110">
            <v>12</v>
          </cell>
          <cell r="G110" t="str">
            <v>AVALUO DE LA SEDUE</v>
          </cell>
          <cell r="H110">
            <v>1740</v>
          </cell>
          <cell r="I110">
            <v>10875</v>
          </cell>
          <cell r="J110">
            <v>7830</v>
          </cell>
          <cell r="K110">
            <v>20445</v>
          </cell>
          <cell r="L110">
            <v>4930</v>
          </cell>
          <cell r="M110">
            <v>11890</v>
          </cell>
          <cell r="N110">
            <v>7250</v>
          </cell>
          <cell r="O110">
            <v>24070</v>
          </cell>
          <cell r="P110">
            <v>6960</v>
          </cell>
          <cell r="Q110">
            <v>8700</v>
          </cell>
          <cell r="R110">
            <v>11020</v>
          </cell>
          <cell r="S110">
            <v>26680</v>
          </cell>
          <cell r="W110">
            <v>0</v>
          </cell>
          <cell r="X110">
            <v>71195</v>
          </cell>
          <cell r="AA110">
            <v>0</v>
          </cell>
          <cell r="AB110">
            <v>71195</v>
          </cell>
          <cell r="AE110">
            <v>204</v>
          </cell>
          <cell r="AF110">
            <v>12</v>
          </cell>
          <cell r="AG110" t="str">
            <v>AVALUO DE LA SEDUE</v>
          </cell>
          <cell r="AH110">
            <v>11020</v>
          </cell>
          <cell r="AI110">
            <v>71195</v>
          </cell>
        </row>
        <row r="111">
          <cell r="A111">
            <v>20413</v>
          </cell>
          <cell r="B111">
            <v>43204</v>
          </cell>
          <cell r="C111" t="str">
            <v>41431-2-004</v>
          </cell>
          <cell r="D111">
            <v>20413</v>
          </cell>
          <cell r="E111">
            <v>204</v>
          </cell>
          <cell r="F111">
            <v>13</v>
          </cell>
          <cell r="G111" t="str">
            <v>AVALUO CATASTRAL</v>
          </cell>
          <cell r="H111">
            <v>59450</v>
          </cell>
          <cell r="I111">
            <v>67651</v>
          </cell>
          <cell r="J111">
            <v>103316</v>
          </cell>
          <cell r="K111">
            <v>230417</v>
          </cell>
          <cell r="L111">
            <v>56499</v>
          </cell>
          <cell r="M111">
            <v>102924</v>
          </cell>
          <cell r="N111">
            <v>70534</v>
          </cell>
          <cell r="O111">
            <v>229957</v>
          </cell>
          <cell r="P111">
            <v>89621</v>
          </cell>
          <cell r="Q111">
            <v>97518</v>
          </cell>
          <cell r="R111">
            <v>72645</v>
          </cell>
          <cell r="S111">
            <v>259784</v>
          </cell>
          <cell r="W111">
            <v>0</v>
          </cell>
          <cell r="X111">
            <v>720158</v>
          </cell>
          <cell r="AA111">
            <v>0</v>
          </cell>
          <cell r="AB111">
            <v>720158</v>
          </cell>
          <cell r="AE111">
            <v>204</v>
          </cell>
          <cell r="AF111">
            <v>13</v>
          </cell>
          <cell r="AG111" t="str">
            <v>AVALUO CATASTRAL</v>
          </cell>
          <cell r="AH111">
            <v>72645</v>
          </cell>
          <cell r="AI111">
            <v>720158</v>
          </cell>
        </row>
        <row r="112">
          <cell r="A112">
            <v>20414</v>
          </cell>
          <cell r="B112">
            <v>43205</v>
          </cell>
          <cell r="C112" t="str">
            <v>41431-2-005</v>
          </cell>
          <cell r="D112">
            <v>20414</v>
          </cell>
          <cell r="E112">
            <v>204</v>
          </cell>
          <cell r="F112">
            <v>14</v>
          </cell>
          <cell r="G112" t="str">
            <v>CERTIFICACION DE NO INSCRIPCION CATASTRA</v>
          </cell>
          <cell r="H112">
            <v>26709</v>
          </cell>
          <cell r="I112">
            <v>21693</v>
          </cell>
          <cell r="J112">
            <v>32569</v>
          </cell>
          <cell r="K112">
            <v>80971</v>
          </cell>
          <cell r="L112">
            <v>15051</v>
          </cell>
          <cell r="M112">
            <v>21490</v>
          </cell>
          <cell r="N112">
            <v>15022</v>
          </cell>
          <cell r="O112">
            <v>51563</v>
          </cell>
          <cell r="P112">
            <v>17313</v>
          </cell>
          <cell r="Q112">
            <v>14529</v>
          </cell>
          <cell r="R112">
            <v>12064</v>
          </cell>
          <cell r="S112">
            <v>43906</v>
          </cell>
          <cell r="W112">
            <v>0</v>
          </cell>
          <cell r="X112">
            <v>176440</v>
          </cell>
          <cell r="AA112">
            <v>0</v>
          </cell>
          <cell r="AB112">
            <v>176440</v>
          </cell>
          <cell r="AE112">
            <v>204</v>
          </cell>
          <cell r="AF112">
            <v>14</v>
          </cell>
          <cell r="AG112" t="str">
            <v>CERTIFICACION DE NO INSCRIPCION CATASTRA</v>
          </cell>
          <cell r="AH112">
            <v>12064</v>
          </cell>
          <cell r="AI112">
            <v>176440</v>
          </cell>
        </row>
        <row r="113">
          <cell r="A113">
            <v>20415</v>
          </cell>
          <cell r="B113">
            <v>43206</v>
          </cell>
          <cell r="C113" t="str">
            <v>41431-2-006</v>
          </cell>
          <cell r="D113">
            <v>20415</v>
          </cell>
          <cell r="E113">
            <v>204</v>
          </cell>
          <cell r="F113">
            <v>15</v>
          </cell>
          <cell r="G113" t="str">
            <v>CERTIFICACIONES</v>
          </cell>
          <cell r="H113">
            <v>5625</v>
          </cell>
          <cell r="I113">
            <v>4284</v>
          </cell>
          <cell r="J113">
            <v>7774</v>
          </cell>
          <cell r="K113">
            <v>17683</v>
          </cell>
          <cell r="L113">
            <v>5613</v>
          </cell>
          <cell r="M113">
            <v>6347</v>
          </cell>
          <cell r="N113">
            <v>6873</v>
          </cell>
          <cell r="O113">
            <v>18833</v>
          </cell>
          <cell r="P113">
            <v>8235</v>
          </cell>
          <cell r="Q113">
            <v>8828</v>
          </cell>
          <cell r="R113">
            <v>6679</v>
          </cell>
          <cell r="S113">
            <v>23742</v>
          </cell>
          <cell r="W113">
            <v>0</v>
          </cell>
          <cell r="X113">
            <v>60258</v>
          </cell>
          <cell r="AA113">
            <v>0</v>
          </cell>
          <cell r="AB113">
            <v>60258</v>
          </cell>
          <cell r="AE113">
            <v>204</v>
          </cell>
          <cell r="AF113">
            <v>15</v>
          </cell>
          <cell r="AG113" t="str">
            <v>CERTIFICACIONES</v>
          </cell>
          <cell r="AH113">
            <v>6679</v>
          </cell>
          <cell r="AI113">
            <v>60258</v>
          </cell>
        </row>
        <row r="114">
          <cell r="A114">
            <v>20416</v>
          </cell>
          <cell r="B114">
            <v>43207</v>
          </cell>
          <cell r="C114" t="str">
            <v>41431-2-007</v>
          </cell>
          <cell r="D114">
            <v>20416</v>
          </cell>
          <cell r="E114">
            <v>204</v>
          </cell>
          <cell r="F114">
            <v>16</v>
          </cell>
          <cell r="G114" t="str">
            <v>ACLARACIONES</v>
          </cell>
          <cell r="H114">
            <v>3770</v>
          </cell>
          <cell r="I114">
            <v>10215</v>
          </cell>
          <cell r="J114">
            <v>4296</v>
          </cell>
          <cell r="K114">
            <v>18281</v>
          </cell>
          <cell r="L114">
            <v>1508</v>
          </cell>
          <cell r="M114">
            <v>4124</v>
          </cell>
          <cell r="N114">
            <v>2610</v>
          </cell>
          <cell r="O114">
            <v>8242</v>
          </cell>
          <cell r="P114">
            <v>7754</v>
          </cell>
          <cell r="Q114">
            <v>7842</v>
          </cell>
          <cell r="R114">
            <v>2264</v>
          </cell>
          <cell r="S114">
            <v>17860</v>
          </cell>
          <cell r="W114">
            <v>0</v>
          </cell>
          <cell r="X114">
            <v>44383</v>
          </cell>
          <cell r="AA114">
            <v>0</v>
          </cell>
          <cell r="AB114">
            <v>44383</v>
          </cell>
          <cell r="AE114">
            <v>204</v>
          </cell>
          <cell r="AF114">
            <v>16</v>
          </cell>
          <cell r="AG114" t="str">
            <v>ACLARACIONES</v>
          </cell>
          <cell r="AH114">
            <v>2264</v>
          </cell>
          <cell r="AI114">
            <v>44383</v>
          </cell>
        </row>
        <row r="115">
          <cell r="A115">
            <v>20417</v>
          </cell>
          <cell r="B115">
            <v>43208</v>
          </cell>
          <cell r="C115" t="str">
            <v>41431-2-008</v>
          </cell>
          <cell r="D115">
            <v>20417</v>
          </cell>
          <cell r="E115">
            <v>204</v>
          </cell>
          <cell r="F115">
            <v>17</v>
          </cell>
          <cell r="G115" t="str">
            <v>INFORMACION Y UBICACION DE PREDIOS</v>
          </cell>
          <cell r="H115">
            <v>58</v>
          </cell>
          <cell r="I115">
            <v>0</v>
          </cell>
          <cell r="J115">
            <v>0</v>
          </cell>
          <cell r="K115">
            <v>58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290</v>
          </cell>
          <cell r="Q115">
            <v>232</v>
          </cell>
          <cell r="R115">
            <v>174</v>
          </cell>
          <cell r="S115">
            <v>696</v>
          </cell>
          <cell r="W115">
            <v>0</v>
          </cell>
          <cell r="X115">
            <v>754</v>
          </cell>
          <cell r="AA115">
            <v>0</v>
          </cell>
          <cell r="AB115">
            <v>754</v>
          </cell>
          <cell r="AE115">
            <v>204</v>
          </cell>
          <cell r="AF115">
            <v>17</v>
          </cell>
          <cell r="AG115" t="str">
            <v>INFORMACION Y UBICACION DE PREDIOS</v>
          </cell>
          <cell r="AH115">
            <v>174</v>
          </cell>
          <cell r="AI115">
            <v>754</v>
          </cell>
        </row>
        <row r="116">
          <cell r="A116">
            <v>20418</v>
          </cell>
          <cell r="B116">
            <v>43209</v>
          </cell>
          <cell r="C116" t="str">
            <v>41431-2-009</v>
          </cell>
          <cell r="D116">
            <v>20418</v>
          </cell>
          <cell r="E116">
            <v>204</v>
          </cell>
          <cell r="F116">
            <v>18</v>
          </cell>
          <cell r="G116" t="str">
            <v>RECTIFICACIONES</v>
          </cell>
          <cell r="H116">
            <v>116</v>
          </cell>
          <cell r="I116">
            <v>0</v>
          </cell>
          <cell r="J116">
            <v>174</v>
          </cell>
          <cell r="K116">
            <v>290</v>
          </cell>
          <cell r="L116">
            <v>0</v>
          </cell>
          <cell r="M116">
            <v>0</v>
          </cell>
          <cell r="N116">
            <v>465</v>
          </cell>
          <cell r="O116">
            <v>465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W116">
            <v>0</v>
          </cell>
          <cell r="X116">
            <v>755</v>
          </cell>
          <cell r="AA116">
            <v>0</v>
          </cell>
          <cell r="AB116">
            <v>755</v>
          </cell>
          <cell r="AE116">
            <v>204</v>
          </cell>
          <cell r="AF116">
            <v>18</v>
          </cell>
          <cell r="AG116" t="str">
            <v>RECTIFICACIONES</v>
          </cell>
          <cell r="AH116">
            <v>0</v>
          </cell>
          <cell r="AI116">
            <v>755</v>
          </cell>
        </row>
        <row r="117">
          <cell r="A117">
            <v>20419</v>
          </cell>
          <cell r="B117">
            <v>43210</v>
          </cell>
          <cell r="C117" t="str">
            <v>41431-2-010</v>
          </cell>
          <cell r="D117">
            <v>20419</v>
          </cell>
          <cell r="E117">
            <v>204</v>
          </cell>
          <cell r="F117">
            <v>19</v>
          </cell>
          <cell r="G117" t="str">
            <v>PLANOS DE NUEVAS CONSTRUCCIONES</v>
          </cell>
          <cell r="H117">
            <v>1432084</v>
          </cell>
          <cell r="I117">
            <v>2415119</v>
          </cell>
          <cell r="J117">
            <v>3741166.35</v>
          </cell>
          <cell r="K117">
            <v>7588369.3499999996</v>
          </cell>
          <cell r="L117">
            <v>1263129.5</v>
          </cell>
          <cell r="M117">
            <v>5808041</v>
          </cell>
          <cell r="N117">
            <v>3207212.5</v>
          </cell>
          <cell r="O117">
            <v>10278383</v>
          </cell>
          <cell r="P117">
            <v>2685594.5</v>
          </cell>
          <cell r="Q117">
            <v>3462944.5</v>
          </cell>
          <cell r="R117">
            <v>3366009.5</v>
          </cell>
          <cell r="S117">
            <v>9514548.5</v>
          </cell>
          <cell r="W117">
            <v>0</v>
          </cell>
          <cell r="X117">
            <v>27381300.850000001</v>
          </cell>
          <cell r="AA117">
            <v>0</v>
          </cell>
          <cell r="AB117">
            <v>27381300.850000001</v>
          </cell>
          <cell r="AE117">
            <v>204</v>
          </cell>
          <cell r="AF117">
            <v>19</v>
          </cell>
          <cell r="AG117" t="str">
            <v>PLANOS DE NUEVAS CONSTRUCCIONES</v>
          </cell>
          <cell r="AH117">
            <v>3366009.5</v>
          </cell>
          <cell r="AI117">
            <v>27381300.850000001</v>
          </cell>
        </row>
        <row r="118">
          <cell r="A118">
            <v>20420</v>
          </cell>
          <cell r="B118">
            <v>43211</v>
          </cell>
          <cell r="C118" t="str">
            <v>41431-2-011</v>
          </cell>
          <cell r="D118">
            <v>20420</v>
          </cell>
          <cell r="E118">
            <v>204</v>
          </cell>
          <cell r="F118">
            <v>20</v>
          </cell>
          <cell r="G118" t="str">
            <v>REGULARIZACION DE CONSTRUCCIONES</v>
          </cell>
          <cell r="H118">
            <v>164721.09</v>
          </cell>
          <cell r="I118">
            <v>338347.5</v>
          </cell>
          <cell r="J118">
            <v>1137758.5900000001</v>
          </cell>
          <cell r="K118">
            <v>1640827.1800000002</v>
          </cell>
          <cell r="L118">
            <v>187818</v>
          </cell>
          <cell r="M118">
            <v>604546.5</v>
          </cell>
          <cell r="N118">
            <v>355010</v>
          </cell>
          <cell r="O118">
            <v>1147374.5</v>
          </cell>
          <cell r="P118">
            <v>1450736</v>
          </cell>
          <cell r="Q118">
            <v>487018.52</v>
          </cell>
          <cell r="R118">
            <v>413800.5</v>
          </cell>
          <cell r="S118">
            <v>2351555.02</v>
          </cell>
          <cell r="W118">
            <v>0</v>
          </cell>
          <cell r="X118">
            <v>5139756.7</v>
          </cell>
          <cell r="AA118">
            <v>0</v>
          </cell>
          <cell r="AB118">
            <v>5139756.7</v>
          </cell>
          <cell r="AE118">
            <v>204</v>
          </cell>
          <cell r="AF118">
            <v>20</v>
          </cell>
          <cell r="AG118" t="str">
            <v>REGULARIZACION DE CONSTRUCCIONES</v>
          </cell>
          <cell r="AH118">
            <v>413800.5</v>
          </cell>
          <cell r="AI118">
            <v>5139756.7</v>
          </cell>
        </row>
        <row r="119">
          <cell r="A119">
            <v>20421</v>
          </cell>
          <cell r="B119">
            <v>43212</v>
          </cell>
          <cell r="C119" t="str">
            <v>41431-2-012</v>
          </cell>
          <cell r="D119">
            <v>20421</v>
          </cell>
          <cell r="E119">
            <v>204</v>
          </cell>
          <cell r="F119">
            <v>21</v>
          </cell>
          <cell r="G119" t="str">
            <v>PLANO DE FRACCIONAMIENTO</v>
          </cell>
          <cell r="H119">
            <v>82360</v>
          </cell>
          <cell r="I119">
            <v>14094</v>
          </cell>
          <cell r="J119">
            <v>433824.5</v>
          </cell>
          <cell r="K119">
            <v>530278.5</v>
          </cell>
          <cell r="L119">
            <v>232170</v>
          </cell>
          <cell r="M119">
            <v>27146</v>
          </cell>
          <cell r="N119">
            <v>325819</v>
          </cell>
          <cell r="O119">
            <v>585135</v>
          </cell>
          <cell r="P119">
            <v>219906</v>
          </cell>
          <cell r="Q119">
            <v>492653</v>
          </cell>
          <cell r="R119">
            <v>396391</v>
          </cell>
          <cell r="S119">
            <v>1108950</v>
          </cell>
          <cell r="W119">
            <v>0</v>
          </cell>
          <cell r="X119">
            <v>2224363.5</v>
          </cell>
          <cell r="AA119">
            <v>0</v>
          </cell>
          <cell r="AB119">
            <v>2224363.5</v>
          </cell>
          <cell r="AE119">
            <v>204</v>
          </cell>
          <cell r="AF119">
            <v>21</v>
          </cell>
          <cell r="AG119" t="str">
            <v>PLANO DE FRACCIONAMIENTO</v>
          </cell>
          <cell r="AH119">
            <v>396391</v>
          </cell>
          <cell r="AI119">
            <v>2224363.5</v>
          </cell>
        </row>
        <row r="120">
          <cell r="A120">
            <v>20422</v>
          </cell>
          <cell r="B120">
            <v>43213</v>
          </cell>
          <cell r="C120" t="str">
            <v>41431-2-013</v>
          </cell>
          <cell r="D120">
            <v>20422</v>
          </cell>
          <cell r="E120">
            <v>204</v>
          </cell>
          <cell r="F120">
            <v>22</v>
          </cell>
          <cell r="G120" t="str">
            <v>SUBDIVISIONES Y FUSIONES</v>
          </cell>
          <cell r="H120">
            <v>10962</v>
          </cell>
          <cell r="I120">
            <v>10733</v>
          </cell>
          <cell r="J120">
            <v>20710.740000000002</v>
          </cell>
          <cell r="K120">
            <v>42405.740000000005</v>
          </cell>
          <cell r="L120">
            <v>12831</v>
          </cell>
          <cell r="M120">
            <v>48310.33</v>
          </cell>
          <cell r="N120">
            <v>17732.28</v>
          </cell>
          <cell r="O120">
            <v>78873.61</v>
          </cell>
          <cell r="P120">
            <v>22121.43</v>
          </cell>
          <cell r="Q120">
            <v>27438.09</v>
          </cell>
          <cell r="R120">
            <v>14801.9</v>
          </cell>
          <cell r="S120">
            <v>64361.420000000006</v>
          </cell>
          <cell r="W120">
            <v>0</v>
          </cell>
          <cell r="X120">
            <v>185640.77000000002</v>
          </cell>
          <cell r="AA120">
            <v>0</v>
          </cell>
          <cell r="AB120">
            <v>185640.77</v>
          </cell>
          <cell r="AE120">
            <v>204</v>
          </cell>
          <cell r="AF120">
            <v>22</v>
          </cell>
          <cell r="AG120" t="str">
            <v>SUBDIVISIONES Y FUSIONES</v>
          </cell>
          <cell r="AH120">
            <v>14801.9</v>
          </cell>
          <cell r="AI120">
            <v>185640.77</v>
          </cell>
        </row>
        <row r="121">
          <cell r="A121">
            <v>20423</v>
          </cell>
          <cell r="B121">
            <v>43214</v>
          </cell>
          <cell r="C121" t="str">
            <v>41431-2-014</v>
          </cell>
          <cell r="D121">
            <v>20423</v>
          </cell>
          <cell r="E121">
            <v>204</v>
          </cell>
          <cell r="F121">
            <v>23</v>
          </cell>
          <cell r="G121" t="str">
            <v>DESGLOSES</v>
          </cell>
          <cell r="H121">
            <v>522</v>
          </cell>
          <cell r="I121">
            <v>406</v>
          </cell>
          <cell r="J121">
            <v>1218</v>
          </cell>
          <cell r="K121">
            <v>2146</v>
          </cell>
          <cell r="L121">
            <v>639</v>
          </cell>
          <cell r="M121">
            <v>1625</v>
          </cell>
          <cell r="N121">
            <v>638</v>
          </cell>
          <cell r="O121">
            <v>2902</v>
          </cell>
          <cell r="P121">
            <v>1103</v>
          </cell>
          <cell r="Q121">
            <v>1627</v>
          </cell>
          <cell r="R121">
            <v>986</v>
          </cell>
          <cell r="S121">
            <v>3716</v>
          </cell>
          <cell r="W121">
            <v>0</v>
          </cell>
          <cell r="X121">
            <v>8764</v>
          </cell>
          <cell r="AA121">
            <v>0</v>
          </cell>
          <cell r="AB121">
            <v>8764</v>
          </cell>
          <cell r="AE121">
            <v>204</v>
          </cell>
          <cell r="AF121">
            <v>23</v>
          </cell>
          <cell r="AG121" t="str">
            <v>DESGLOSES</v>
          </cell>
          <cell r="AH121">
            <v>986</v>
          </cell>
          <cell r="AI121">
            <v>8764</v>
          </cell>
        </row>
        <row r="122">
          <cell r="A122">
            <v>20424</v>
          </cell>
          <cell r="B122">
            <v>43215</v>
          </cell>
          <cell r="C122" t="str">
            <v>41431-2-015</v>
          </cell>
          <cell r="D122">
            <v>20424</v>
          </cell>
          <cell r="E122">
            <v>204</v>
          </cell>
          <cell r="F122">
            <v>24</v>
          </cell>
          <cell r="G122" t="str">
            <v>RELOTIFICACIONES</v>
          </cell>
          <cell r="H122">
            <v>0</v>
          </cell>
          <cell r="I122">
            <v>147010</v>
          </cell>
          <cell r="J122">
            <v>79697</v>
          </cell>
          <cell r="K122">
            <v>226707</v>
          </cell>
          <cell r="L122">
            <v>1801</v>
          </cell>
          <cell r="M122">
            <v>2267</v>
          </cell>
          <cell r="N122">
            <v>1976</v>
          </cell>
          <cell r="O122">
            <v>6044</v>
          </cell>
          <cell r="P122">
            <v>406</v>
          </cell>
          <cell r="Q122">
            <v>11741</v>
          </cell>
          <cell r="R122">
            <v>21682</v>
          </cell>
          <cell r="S122">
            <v>33829</v>
          </cell>
          <cell r="W122">
            <v>0</v>
          </cell>
          <cell r="X122">
            <v>266580</v>
          </cell>
          <cell r="AA122">
            <v>0</v>
          </cell>
          <cell r="AB122">
            <v>266580</v>
          </cell>
          <cell r="AE122">
            <v>204</v>
          </cell>
          <cell r="AF122">
            <v>24</v>
          </cell>
          <cell r="AG122" t="str">
            <v>RELOTIFICACIONES</v>
          </cell>
          <cell r="AH122">
            <v>21682</v>
          </cell>
          <cell r="AI122">
            <v>266580</v>
          </cell>
        </row>
        <row r="123">
          <cell r="A123">
            <v>20425</v>
          </cell>
          <cell r="B123">
            <v>43216</v>
          </cell>
          <cell r="C123" t="str">
            <v>41431-2-016</v>
          </cell>
          <cell r="D123">
            <v>20425</v>
          </cell>
          <cell r="E123">
            <v>204</v>
          </cell>
          <cell r="F123">
            <v>25</v>
          </cell>
          <cell r="G123" t="str">
            <v>RESELLOS</v>
          </cell>
          <cell r="H123">
            <v>2756</v>
          </cell>
          <cell r="I123">
            <v>9729</v>
          </cell>
          <cell r="J123">
            <v>50750</v>
          </cell>
          <cell r="K123">
            <v>63235</v>
          </cell>
          <cell r="L123">
            <v>5222</v>
          </cell>
          <cell r="M123">
            <v>11456</v>
          </cell>
          <cell r="N123">
            <v>16676</v>
          </cell>
          <cell r="O123">
            <v>33354</v>
          </cell>
          <cell r="P123">
            <v>5803</v>
          </cell>
          <cell r="Q123">
            <v>20738</v>
          </cell>
          <cell r="R123">
            <v>10730</v>
          </cell>
          <cell r="S123">
            <v>37271</v>
          </cell>
          <cell r="W123">
            <v>0</v>
          </cell>
          <cell r="X123">
            <v>133860</v>
          </cell>
          <cell r="AA123">
            <v>0</v>
          </cell>
          <cell r="AB123">
            <v>133860</v>
          </cell>
          <cell r="AE123">
            <v>204</v>
          </cell>
          <cell r="AF123">
            <v>25</v>
          </cell>
          <cell r="AG123" t="str">
            <v>RESELLOS</v>
          </cell>
          <cell r="AH123">
            <v>10730</v>
          </cell>
          <cell r="AI123">
            <v>133860</v>
          </cell>
        </row>
        <row r="124">
          <cell r="A124">
            <v>20426</v>
          </cell>
          <cell r="B124">
            <v>43217</v>
          </cell>
          <cell r="C124" t="str">
            <v>41431-2-017</v>
          </cell>
          <cell r="D124">
            <v>20426</v>
          </cell>
          <cell r="E124">
            <v>204</v>
          </cell>
          <cell r="F124">
            <v>26</v>
          </cell>
          <cell r="G124" t="str">
            <v>ALTAS</v>
          </cell>
          <cell r="H124">
            <v>3828</v>
          </cell>
          <cell r="I124">
            <v>4582</v>
          </cell>
          <cell r="J124">
            <v>6554</v>
          </cell>
          <cell r="K124">
            <v>14964</v>
          </cell>
          <cell r="L124">
            <v>2784</v>
          </cell>
          <cell r="M124">
            <v>3365</v>
          </cell>
          <cell r="N124">
            <v>5685</v>
          </cell>
          <cell r="O124">
            <v>11834</v>
          </cell>
          <cell r="P124">
            <v>6844</v>
          </cell>
          <cell r="Q124">
            <v>7076</v>
          </cell>
          <cell r="R124">
            <v>4176</v>
          </cell>
          <cell r="S124">
            <v>18096</v>
          </cell>
          <cell r="W124">
            <v>0</v>
          </cell>
          <cell r="X124">
            <v>44894</v>
          </cell>
          <cell r="AA124">
            <v>0</v>
          </cell>
          <cell r="AB124">
            <v>44894</v>
          </cell>
          <cell r="AE124">
            <v>204</v>
          </cell>
          <cell r="AF124">
            <v>26</v>
          </cell>
          <cell r="AG124" t="str">
            <v>ALTAS</v>
          </cell>
          <cell r="AH124">
            <v>4176</v>
          </cell>
          <cell r="AI124">
            <v>44894</v>
          </cell>
        </row>
        <row r="125">
          <cell r="A125">
            <v>20427</v>
          </cell>
          <cell r="B125">
            <v>43218</v>
          </cell>
          <cell r="C125" t="str">
            <v>41431-2-018</v>
          </cell>
          <cell r="D125">
            <v>20427</v>
          </cell>
          <cell r="E125">
            <v>204</v>
          </cell>
          <cell r="F125">
            <v>27</v>
          </cell>
          <cell r="G125" t="str">
            <v>OTROS</v>
          </cell>
          <cell r="H125">
            <v>0</v>
          </cell>
          <cell r="I125">
            <v>609</v>
          </cell>
          <cell r="J125">
            <v>1060</v>
          </cell>
          <cell r="K125">
            <v>1669</v>
          </cell>
          <cell r="L125">
            <v>203</v>
          </cell>
          <cell r="M125">
            <v>1524</v>
          </cell>
          <cell r="N125">
            <v>730</v>
          </cell>
          <cell r="O125">
            <v>2457</v>
          </cell>
          <cell r="P125">
            <v>406</v>
          </cell>
          <cell r="Q125">
            <v>77947</v>
          </cell>
          <cell r="R125">
            <v>812</v>
          </cell>
          <cell r="S125">
            <v>79165</v>
          </cell>
          <cell r="W125">
            <v>0</v>
          </cell>
          <cell r="X125">
            <v>83291</v>
          </cell>
          <cell r="AA125">
            <v>0</v>
          </cell>
          <cell r="AB125">
            <v>83291</v>
          </cell>
          <cell r="AE125">
            <v>204</v>
          </cell>
          <cell r="AF125">
            <v>27</v>
          </cell>
          <cell r="AG125" t="str">
            <v>OTROS</v>
          </cell>
          <cell r="AH125">
            <v>812</v>
          </cell>
          <cell r="AI125">
            <v>83291</v>
          </cell>
        </row>
        <row r="126">
          <cell r="A126">
            <v>20428</v>
          </cell>
          <cell r="B126">
            <v>43219</v>
          </cell>
          <cell r="C126" t="str">
            <v>41431-2-019</v>
          </cell>
          <cell r="D126">
            <v>20428</v>
          </cell>
          <cell r="E126">
            <v>204</v>
          </cell>
          <cell r="F126">
            <v>28</v>
          </cell>
          <cell r="G126" t="str">
            <v>CONDOMINIO</v>
          </cell>
          <cell r="H126">
            <v>64438</v>
          </cell>
          <cell r="I126">
            <v>73198</v>
          </cell>
          <cell r="J126">
            <v>55690</v>
          </cell>
          <cell r="K126">
            <v>193326</v>
          </cell>
          <cell r="L126">
            <v>23659</v>
          </cell>
          <cell r="M126">
            <v>36795</v>
          </cell>
          <cell r="N126">
            <v>65978</v>
          </cell>
          <cell r="O126">
            <v>126432</v>
          </cell>
          <cell r="P126">
            <v>76733</v>
          </cell>
          <cell r="Q126">
            <v>139105</v>
          </cell>
          <cell r="R126">
            <v>129107</v>
          </cell>
          <cell r="S126">
            <v>344945</v>
          </cell>
          <cell r="W126">
            <v>0</v>
          </cell>
          <cell r="X126">
            <v>664703</v>
          </cell>
          <cell r="AA126">
            <v>0</v>
          </cell>
          <cell r="AB126">
            <v>664703</v>
          </cell>
          <cell r="AE126">
            <v>204</v>
          </cell>
          <cell r="AF126">
            <v>28</v>
          </cell>
          <cell r="AG126" t="str">
            <v>CONDOMINIO</v>
          </cell>
          <cell r="AH126">
            <v>129107</v>
          </cell>
          <cell r="AI126">
            <v>664703</v>
          </cell>
        </row>
        <row r="127">
          <cell r="A127">
            <v>20429</v>
          </cell>
          <cell r="B127">
            <v>43220</v>
          </cell>
          <cell r="C127" t="str">
            <v>41431-2-020</v>
          </cell>
          <cell r="D127">
            <v>20429</v>
          </cell>
          <cell r="E127">
            <v>204</v>
          </cell>
          <cell r="F127">
            <v>29</v>
          </cell>
          <cell r="G127" t="str">
            <v>NUMERACION</v>
          </cell>
          <cell r="H127">
            <v>2175</v>
          </cell>
          <cell r="I127">
            <v>2030</v>
          </cell>
          <cell r="J127">
            <v>1305</v>
          </cell>
          <cell r="K127">
            <v>5510</v>
          </cell>
          <cell r="L127">
            <v>1595</v>
          </cell>
          <cell r="M127">
            <v>2755</v>
          </cell>
          <cell r="N127">
            <v>2465</v>
          </cell>
          <cell r="O127">
            <v>6815</v>
          </cell>
          <cell r="P127">
            <v>2755</v>
          </cell>
          <cell r="Q127">
            <v>2610</v>
          </cell>
          <cell r="R127">
            <v>1595</v>
          </cell>
          <cell r="S127">
            <v>6960</v>
          </cell>
          <cell r="W127">
            <v>0</v>
          </cell>
          <cell r="X127">
            <v>19285</v>
          </cell>
          <cell r="AA127">
            <v>0</v>
          </cell>
          <cell r="AB127">
            <v>19285</v>
          </cell>
          <cell r="AE127">
            <v>204</v>
          </cell>
          <cell r="AF127">
            <v>29</v>
          </cell>
          <cell r="AG127" t="str">
            <v>NUMERACION</v>
          </cell>
          <cell r="AH127">
            <v>1595</v>
          </cell>
          <cell r="AI127">
            <v>19285</v>
          </cell>
        </row>
        <row r="128">
          <cell r="A128">
            <v>20430</v>
          </cell>
          <cell r="B128">
            <v>43221</v>
          </cell>
          <cell r="C128" t="str">
            <v>41431-2-021</v>
          </cell>
          <cell r="D128">
            <v>20430</v>
          </cell>
          <cell r="E128">
            <v>204</v>
          </cell>
          <cell r="F128">
            <v>30</v>
          </cell>
          <cell r="G128" t="str">
            <v>BAJA DE CONSTRUCCION</v>
          </cell>
          <cell r="H128">
            <v>7217</v>
          </cell>
          <cell r="I128">
            <v>7273</v>
          </cell>
          <cell r="J128">
            <v>8555</v>
          </cell>
          <cell r="K128">
            <v>23045</v>
          </cell>
          <cell r="L128">
            <v>4495</v>
          </cell>
          <cell r="M128">
            <v>10585</v>
          </cell>
          <cell r="N128">
            <v>5945</v>
          </cell>
          <cell r="O128">
            <v>21025</v>
          </cell>
          <cell r="P128">
            <v>4350</v>
          </cell>
          <cell r="Q128">
            <v>11020</v>
          </cell>
          <cell r="R128">
            <v>12325</v>
          </cell>
          <cell r="S128">
            <v>27695</v>
          </cell>
          <cell r="W128">
            <v>0</v>
          </cell>
          <cell r="X128">
            <v>71765</v>
          </cell>
          <cell r="AA128">
            <v>0</v>
          </cell>
          <cell r="AB128">
            <v>71765</v>
          </cell>
          <cell r="AE128">
            <v>204</v>
          </cell>
          <cell r="AF128">
            <v>30</v>
          </cell>
          <cell r="AG128" t="str">
            <v>BAJA DE CONSTRUCCION</v>
          </cell>
          <cell r="AH128">
            <v>12325</v>
          </cell>
          <cell r="AI128">
            <v>71765</v>
          </cell>
        </row>
        <row r="129">
          <cell r="A129">
            <v>20431</v>
          </cell>
          <cell r="B129">
            <v>43222</v>
          </cell>
          <cell r="C129" t="str">
            <v>41431-2-022</v>
          </cell>
          <cell r="D129">
            <v>20431</v>
          </cell>
          <cell r="E129">
            <v>204</v>
          </cell>
          <cell r="F129">
            <v>31</v>
          </cell>
          <cell r="G129" t="str">
            <v>COPIAS DE PLANOS</v>
          </cell>
          <cell r="H129">
            <v>66570</v>
          </cell>
          <cell r="I129">
            <v>84326</v>
          </cell>
          <cell r="J129">
            <v>123995</v>
          </cell>
          <cell r="K129">
            <v>274891</v>
          </cell>
          <cell r="L129">
            <v>59379</v>
          </cell>
          <cell r="M129">
            <v>90831</v>
          </cell>
          <cell r="N129">
            <v>67500</v>
          </cell>
          <cell r="O129">
            <v>217710</v>
          </cell>
          <cell r="P129">
            <v>92804</v>
          </cell>
          <cell r="Q129">
            <v>77136</v>
          </cell>
          <cell r="R129">
            <v>73590</v>
          </cell>
          <cell r="S129">
            <v>243530</v>
          </cell>
          <cell r="W129">
            <v>0</v>
          </cell>
          <cell r="X129">
            <v>736131</v>
          </cell>
          <cell r="AA129">
            <v>0</v>
          </cell>
          <cell r="AB129">
            <v>736131</v>
          </cell>
          <cell r="AE129">
            <v>204</v>
          </cell>
          <cell r="AF129">
            <v>31</v>
          </cell>
          <cell r="AG129" t="str">
            <v>COPIAS DE PLANOS</v>
          </cell>
          <cell r="AH129">
            <v>73590</v>
          </cell>
          <cell r="AI129">
            <v>736131</v>
          </cell>
        </row>
        <row r="130">
          <cell r="A130">
            <v>20460</v>
          </cell>
          <cell r="B130">
            <v>43223</v>
          </cell>
          <cell r="C130" t="str">
            <v>41431-2-023</v>
          </cell>
          <cell r="D130">
            <v>20460</v>
          </cell>
          <cell r="E130">
            <v>204</v>
          </cell>
          <cell r="F130">
            <v>60</v>
          </cell>
          <cell r="G130" t="str">
            <v>SUBSIDIOS CAMBIO DE PROYECTO DE CONSTRUC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W130">
            <v>0</v>
          </cell>
          <cell r="X130">
            <v>0</v>
          </cell>
          <cell r="AA130">
            <v>0</v>
          </cell>
          <cell r="AB130">
            <v>0</v>
          </cell>
          <cell r="AE130">
            <v>204</v>
          </cell>
          <cell r="AF130">
            <v>60</v>
          </cell>
          <cell r="AG130" t="str">
            <v>SUBSIDIOS CAMBIO DE PROYECTO DE CONSTRUC</v>
          </cell>
          <cell r="AH130">
            <v>0</v>
          </cell>
          <cell r="AI130">
            <v>0</v>
          </cell>
        </row>
        <row r="131">
          <cell r="A131">
            <v>20461</v>
          </cell>
          <cell r="B131">
            <v>43224</v>
          </cell>
          <cell r="C131" t="str">
            <v>41431-2-024</v>
          </cell>
          <cell r="D131">
            <v>20461</v>
          </cell>
          <cell r="E131">
            <v>204</v>
          </cell>
          <cell r="F131">
            <v>61</v>
          </cell>
          <cell r="G131" t="str">
            <v>SUBSIDIOS INFORMATIVO DE VALOR CATASTRAL</v>
          </cell>
          <cell r="H131">
            <v>-331470</v>
          </cell>
          <cell r="I131">
            <v>-231049</v>
          </cell>
          <cell r="J131">
            <v>-237109</v>
          </cell>
          <cell r="K131">
            <v>-799628</v>
          </cell>
          <cell r="L131">
            <v>-140411</v>
          </cell>
          <cell r="M131">
            <v>-405758</v>
          </cell>
          <cell r="N131">
            <v>-196247</v>
          </cell>
          <cell r="O131">
            <v>-742416</v>
          </cell>
          <cell r="P131">
            <v>-224998</v>
          </cell>
          <cell r="Q131">
            <v>-342409</v>
          </cell>
          <cell r="R131">
            <v>-276256</v>
          </cell>
          <cell r="S131">
            <v>-843663</v>
          </cell>
          <cell r="W131">
            <v>0</v>
          </cell>
          <cell r="X131">
            <v>-2385707</v>
          </cell>
          <cell r="AA131">
            <v>0</v>
          </cell>
          <cell r="AB131">
            <v>-2385707</v>
          </cell>
          <cell r="AE131">
            <v>204</v>
          </cell>
          <cell r="AF131">
            <v>61</v>
          </cell>
          <cell r="AG131" t="str">
            <v>SUBSIDIOS INFORMATIVO DE VALOR CATASTRAL</v>
          </cell>
          <cell r="AH131">
            <v>-276256</v>
          </cell>
          <cell r="AI131">
            <v>-2385707</v>
          </cell>
        </row>
        <row r="132">
          <cell r="A132">
            <v>20462</v>
          </cell>
          <cell r="B132">
            <v>43225</v>
          </cell>
          <cell r="C132" t="str">
            <v>41431-2-025</v>
          </cell>
          <cell r="D132">
            <v>20462</v>
          </cell>
          <cell r="E132">
            <v>204</v>
          </cell>
          <cell r="F132">
            <v>62</v>
          </cell>
          <cell r="G132" t="str">
            <v>SUBSIDIOS AVALUO DE LA SEDUE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W132">
            <v>0</v>
          </cell>
          <cell r="X132">
            <v>0</v>
          </cell>
          <cell r="AA132">
            <v>0</v>
          </cell>
          <cell r="AB132">
            <v>0</v>
          </cell>
          <cell r="AE132">
            <v>204</v>
          </cell>
          <cell r="AF132">
            <v>62</v>
          </cell>
          <cell r="AG132" t="str">
            <v>SUBSIDIOS AVALUO DE LA SEDUE</v>
          </cell>
          <cell r="AH132">
            <v>0</v>
          </cell>
          <cell r="AI132">
            <v>0</v>
          </cell>
        </row>
        <row r="133">
          <cell r="A133">
            <v>20463</v>
          </cell>
          <cell r="B133">
            <v>43226</v>
          </cell>
          <cell r="C133" t="str">
            <v>41431-2-026</v>
          </cell>
          <cell r="D133">
            <v>20463</v>
          </cell>
          <cell r="E133">
            <v>204</v>
          </cell>
          <cell r="F133">
            <v>63</v>
          </cell>
          <cell r="G133" t="str">
            <v>SUBSIDIOS AVALUO CATASTRAL</v>
          </cell>
          <cell r="H133">
            <v>-116</v>
          </cell>
          <cell r="I133">
            <v>-464</v>
          </cell>
          <cell r="J133">
            <v>-1741</v>
          </cell>
          <cell r="K133">
            <v>-2321</v>
          </cell>
          <cell r="L133">
            <v>-696</v>
          </cell>
          <cell r="M133">
            <v>-5696</v>
          </cell>
          <cell r="N133">
            <v>0</v>
          </cell>
          <cell r="O133">
            <v>-6392</v>
          </cell>
          <cell r="P133">
            <v>-696</v>
          </cell>
          <cell r="Q133">
            <v>-1508</v>
          </cell>
          <cell r="R133">
            <v>-6045</v>
          </cell>
          <cell r="S133">
            <v>-8249</v>
          </cell>
          <cell r="W133">
            <v>0</v>
          </cell>
          <cell r="X133">
            <v>-16962</v>
          </cell>
          <cell r="AA133">
            <v>0</v>
          </cell>
          <cell r="AB133">
            <v>-16962</v>
          </cell>
          <cell r="AE133">
            <v>204</v>
          </cell>
          <cell r="AF133">
            <v>63</v>
          </cell>
          <cell r="AG133" t="str">
            <v>SUBSIDIOS AVALUO CATASTRAL</v>
          </cell>
          <cell r="AH133">
            <v>-6045</v>
          </cell>
          <cell r="AI133">
            <v>-16962</v>
          </cell>
        </row>
        <row r="134">
          <cell r="A134">
            <v>20464</v>
          </cell>
          <cell r="B134">
            <v>43227</v>
          </cell>
          <cell r="C134" t="str">
            <v>41431-2-027</v>
          </cell>
          <cell r="D134">
            <v>20464</v>
          </cell>
          <cell r="E134">
            <v>204</v>
          </cell>
          <cell r="F134">
            <v>64</v>
          </cell>
          <cell r="G134" t="str">
            <v>SUBSIDIOS CERTIF DE NO INSCRIP CATASTRAL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W134">
            <v>0</v>
          </cell>
          <cell r="X134">
            <v>0</v>
          </cell>
          <cell r="AA134">
            <v>0</v>
          </cell>
          <cell r="AB134">
            <v>0</v>
          </cell>
          <cell r="AE134">
            <v>204</v>
          </cell>
          <cell r="AF134">
            <v>64</v>
          </cell>
          <cell r="AG134" t="str">
            <v>SUBSIDIOS CERTIF DE NO INSCRIP CATASTRAL</v>
          </cell>
          <cell r="AH134">
            <v>0</v>
          </cell>
          <cell r="AI134">
            <v>0</v>
          </cell>
        </row>
        <row r="135">
          <cell r="A135">
            <v>20465</v>
          </cell>
          <cell r="B135">
            <v>43228</v>
          </cell>
          <cell r="C135" t="str">
            <v>41431-2-028</v>
          </cell>
          <cell r="D135">
            <v>20465</v>
          </cell>
          <cell r="E135">
            <v>204</v>
          </cell>
          <cell r="F135">
            <v>65</v>
          </cell>
          <cell r="G135" t="str">
            <v>SUBSIDIOS CERTIFICACIONES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-266</v>
          </cell>
          <cell r="M135">
            <v>0</v>
          </cell>
          <cell r="N135">
            <v>0</v>
          </cell>
          <cell r="O135">
            <v>-266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W135">
            <v>0</v>
          </cell>
          <cell r="X135">
            <v>-266</v>
          </cell>
          <cell r="AA135">
            <v>0</v>
          </cell>
          <cell r="AB135">
            <v>-266</v>
          </cell>
          <cell r="AE135">
            <v>204</v>
          </cell>
          <cell r="AF135">
            <v>65</v>
          </cell>
          <cell r="AG135" t="str">
            <v>SUBSIDIOS CERTIFICACIONES</v>
          </cell>
          <cell r="AH135">
            <v>0</v>
          </cell>
          <cell r="AI135">
            <v>-266</v>
          </cell>
        </row>
        <row r="136">
          <cell r="A136">
            <v>20466</v>
          </cell>
          <cell r="B136">
            <v>43229</v>
          </cell>
          <cell r="C136" t="str">
            <v>41431-2-029</v>
          </cell>
          <cell r="D136">
            <v>20466</v>
          </cell>
          <cell r="E136">
            <v>204</v>
          </cell>
          <cell r="F136">
            <v>66</v>
          </cell>
          <cell r="G136" t="str">
            <v>SUBSIDIOS ACLARACIONES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W136">
            <v>0</v>
          </cell>
          <cell r="X136">
            <v>0</v>
          </cell>
          <cell r="AA136">
            <v>0</v>
          </cell>
          <cell r="AB136">
            <v>0</v>
          </cell>
          <cell r="AE136">
            <v>204</v>
          </cell>
          <cell r="AF136">
            <v>66</v>
          </cell>
          <cell r="AG136" t="str">
            <v>SUBSIDIOS ACLARACIONES</v>
          </cell>
          <cell r="AH136">
            <v>0</v>
          </cell>
          <cell r="AI136">
            <v>0</v>
          </cell>
        </row>
        <row r="137">
          <cell r="A137">
            <v>20467</v>
          </cell>
          <cell r="B137">
            <v>43230</v>
          </cell>
          <cell r="C137" t="str">
            <v>41431-2-030</v>
          </cell>
          <cell r="D137">
            <v>20467</v>
          </cell>
          <cell r="E137">
            <v>204</v>
          </cell>
          <cell r="F137">
            <v>67</v>
          </cell>
          <cell r="G137" t="str">
            <v>SUBSIDIOS INFOR Y UBICACION DE PREDIOS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W137">
            <v>0</v>
          </cell>
          <cell r="X137">
            <v>0</v>
          </cell>
          <cell r="AA137">
            <v>0</v>
          </cell>
          <cell r="AB137">
            <v>0</v>
          </cell>
          <cell r="AE137">
            <v>204</v>
          </cell>
          <cell r="AF137">
            <v>67</v>
          </cell>
          <cell r="AG137" t="str">
            <v>SUBSIDIOS INFOR Y UBICACION DE PREDIOS</v>
          </cell>
          <cell r="AH137">
            <v>0</v>
          </cell>
          <cell r="AI137">
            <v>0</v>
          </cell>
        </row>
        <row r="138">
          <cell r="A138">
            <v>20468</v>
          </cell>
          <cell r="B138">
            <v>43231</v>
          </cell>
          <cell r="C138" t="str">
            <v>41431-2-031</v>
          </cell>
          <cell r="D138">
            <v>20468</v>
          </cell>
          <cell r="E138">
            <v>204</v>
          </cell>
          <cell r="F138">
            <v>68</v>
          </cell>
          <cell r="G138" t="str">
            <v>SUBSIDIOS RECTIFICACIONES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W138">
            <v>0</v>
          </cell>
          <cell r="X138">
            <v>0</v>
          </cell>
          <cell r="AA138">
            <v>0</v>
          </cell>
          <cell r="AB138">
            <v>0</v>
          </cell>
          <cell r="AE138">
            <v>204</v>
          </cell>
          <cell r="AF138">
            <v>68</v>
          </cell>
          <cell r="AG138" t="str">
            <v>SUBSIDIOS RECTIFICACIONES</v>
          </cell>
          <cell r="AH138">
            <v>0</v>
          </cell>
          <cell r="AI138">
            <v>0</v>
          </cell>
        </row>
        <row r="139">
          <cell r="A139">
            <v>20469</v>
          </cell>
          <cell r="B139">
            <v>43232</v>
          </cell>
          <cell r="C139" t="str">
            <v>41431-2-032</v>
          </cell>
          <cell r="D139">
            <v>20469</v>
          </cell>
          <cell r="E139">
            <v>204</v>
          </cell>
          <cell r="F139">
            <v>69</v>
          </cell>
          <cell r="G139" t="str">
            <v>SUBSIDIOS PLANOS DE NUEVAS CONSTRUCC</v>
          </cell>
          <cell r="H139">
            <v>0</v>
          </cell>
          <cell r="I139">
            <v>0</v>
          </cell>
          <cell r="J139">
            <v>-21859</v>
          </cell>
          <cell r="K139">
            <v>-21859</v>
          </cell>
          <cell r="L139">
            <v>-24856.5</v>
          </cell>
          <cell r="M139">
            <v>-158341</v>
          </cell>
          <cell r="N139">
            <v>-704934.5</v>
          </cell>
          <cell r="O139">
            <v>-888132</v>
          </cell>
          <cell r="P139">
            <v>-244217.5</v>
          </cell>
          <cell r="Q139">
            <v>-346492.5</v>
          </cell>
          <cell r="R139">
            <v>-179607.5</v>
          </cell>
          <cell r="S139">
            <v>-770317.5</v>
          </cell>
          <cell r="W139">
            <v>0</v>
          </cell>
          <cell r="X139">
            <v>-1680308.5</v>
          </cell>
          <cell r="AA139">
            <v>0</v>
          </cell>
          <cell r="AB139">
            <v>-1680308.5</v>
          </cell>
          <cell r="AE139">
            <v>204</v>
          </cell>
          <cell r="AF139">
            <v>69</v>
          </cell>
          <cell r="AG139" t="str">
            <v>SUBSIDIOS PLANOS DE NUEVAS CONSTRUCC</v>
          </cell>
          <cell r="AH139">
            <v>-179607.5</v>
          </cell>
          <cell r="AI139">
            <v>-1680308.5</v>
          </cell>
        </row>
        <row r="140">
          <cell r="A140">
            <v>20470</v>
          </cell>
          <cell r="B140">
            <v>43233</v>
          </cell>
          <cell r="C140" t="str">
            <v>41431-2-033</v>
          </cell>
          <cell r="D140">
            <v>20470</v>
          </cell>
          <cell r="E140">
            <v>204</v>
          </cell>
          <cell r="F140">
            <v>70</v>
          </cell>
          <cell r="G140" t="str">
            <v>SUBSIDIOS REGULARIZACION DE CONSTRUCC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-24370</v>
          </cell>
          <cell r="N140">
            <v>-1820</v>
          </cell>
          <cell r="O140">
            <v>-26190</v>
          </cell>
          <cell r="P140">
            <v>0</v>
          </cell>
          <cell r="Q140">
            <v>-485</v>
          </cell>
          <cell r="R140">
            <v>0</v>
          </cell>
          <cell r="S140">
            <v>-485</v>
          </cell>
          <cell r="W140">
            <v>0</v>
          </cell>
          <cell r="X140">
            <v>-26675</v>
          </cell>
          <cell r="AA140">
            <v>0</v>
          </cell>
          <cell r="AB140">
            <v>-26675</v>
          </cell>
          <cell r="AE140">
            <v>204</v>
          </cell>
          <cell r="AF140">
            <v>70</v>
          </cell>
          <cell r="AG140" t="str">
            <v>SUBSIDIOS REGULARIZACION DE CONSTRUCC</v>
          </cell>
          <cell r="AH140">
            <v>0</v>
          </cell>
          <cell r="AI140">
            <v>-26675</v>
          </cell>
        </row>
        <row r="141">
          <cell r="A141">
            <v>20471</v>
          </cell>
          <cell r="B141">
            <v>43234</v>
          </cell>
          <cell r="C141" t="str">
            <v>41431-2-034</v>
          </cell>
          <cell r="D141">
            <v>20471</v>
          </cell>
          <cell r="E141">
            <v>204</v>
          </cell>
          <cell r="F141">
            <v>71</v>
          </cell>
          <cell r="G141" t="str">
            <v>SUBSIDIOS PLANO DE FRACCIONAMIENTO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-27263</v>
          </cell>
          <cell r="M141">
            <v>0</v>
          </cell>
          <cell r="N141">
            <v>-4069</v>
          </cell>
          <cell r="O141">
            <v>-31332</v>
          </cell>
          <cell r="P141">
            <v>-7266</v>
          </cell>
          <cell r="Q141">
            <v>-119167</v>
          </cell>
          <cell r="R141">
            <v>-50108</v>
          </cell>
          <cell r="S141">
            <v>-176541</v>
          </cell>
          <cell r="W141">
            <v>0</v>
          </cell>
          <cell r="X141">
            <v>-207873</v>
          </cell>
          <cell r="AA141">
            <v>0</v>
          </cell>
          <cell r="AB141">
            <v>-207873</v>
          </cell>
          <cell r="AE141">
            <v>204</v>
          </cell>
          <cell r="AF141">
            <v>71</v>
          </cell>
          <cell r="AG141" t="str">
            <v>SUBSIDIOS PLANO DE FRACCIONAMIENTO</v>
          </cell>
          <cell r="AH141">
            <v>-50108</v>
          </cell>
          <cell r="AI141">
            <v>-207873</v>
          </cell>
        </row>
        <row r="142">
          <cell r="A142">
            <v>20472</v>
          </cell>
          <cell r="B142">
            <v>43235</v>
          </cell>
          <cell r="C142" t="str">
            <v>41431-2-035</v>
          </cell>
          <cell r="D142">
            <v>20472</v>
          </cell>
          <cell r="E142">
            <v>204</v>
          </cell>
          <cell r="F142">
            <v>72</v>
          </cell>
          <cell r="G142" t="str">
            <v>SUBSIDIOS SUBDIVISIONES Y FUSIONES</v>
          </cell>
          <cell r="H142">
            <v>0</v>
          </cell>
          <cell r="I142">
            <v>-522</v>
          </cell>
          <cell r="J142">
            <v>-1218</v>
          </cell>
          <cell r="K142">
            <v>-1740</v>
          </cell>
          <cell r="L142">
            <v>-696</v>
          </cell>
          <cell r="M142">
            <v>0</v>
          </cell>
          <cell r="N142">
            <v>0</v>
          </cell>
          <cell r="O142">
            <v>-696</v>
          </cell>
          <cell r="P142">
            <v>-639</v>
          </cell>
          <cell r="Q142">
            <v>-1045</v>
          </cell>
          <cell r="R142">
            <v>-465</v>
          </cell>
          <cell r="S142">
            <v>-2149</v>
          </cell>
          <cell r="W142">
            <v>0</v>
          </cell>
          <cell r="X142">
            <v>-4585</v>
          </cell>
          <cell r="AA142">
            <v>0</v>
          </cell>
          <cell r="AB142">
            <v>-4585</v>
          </cell>
          <cell r="AE142">
            <v>204</v>
          </cell>
          <cell r="AF142">
            <v>72</v>
          </cell>
          <cell r="AG142" t="str">
            <v>SUBSIDIOS SUBDIVISIONES Y FUSIONES</v>
          </cell>
          <cell r="AH142">
            <v>-465</v>
          </cell>
          <cell r="AI142">
            <v>-4585</v>
          </cell>
        </row>
        <row r="143">
          <cell r="A143">
            <v>20473</v>
          </cell>
          <cell r="B143">
            <v>43236</v>
          </cell>
          <cell r="C143" t="str">
            <v>41431-2-036</v>
          </cell>
          <cell r="D143">
            <v>20473</v>
          </cell>
          <cell r="E143">
            <v>204</v>
          </cell>
          <cell r="F143">
            <v>73</v>
          </cell>
          <cell r="G143" t="str">
            <v>SUBSIDIOS DESGLOSES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W143">
            <v>0</v>
          </cell>
          <cell r="X143">
            <v>0</v>
          </cell>
          <cell r="AA143">
            <v>0</v>
          </cell>
          <cell r="AB143">
            <v>0</v>
          </cell>
          <cell r="AE143">
            <v>204</v>
          </cell>
          <cell r="AF143">
            <v>73</v>
          </cell>
          <cell r="AG143" t="str">
            <v>SUBSIDIOS DESGLOSES</v>
          </cell>
          <cell r="AH143">
            <v>0</v>
          </cell>
          <cell r="AI143">
            <v>0</v>
          </cell>
        </row>
        <row r="144">
          <cell r="A144">
            <v>20474</v>
          </cell>
          <cell r="B144">
            <v>43237</v>
          </cell>
          <cell r="C144" t="str">
            <v>41431-2-037</v>
          </cell>
          <cell r="D144">
            <v>20474</v>
          </cell>
          <cell r="E144">
            <v>204</v>
          </cell>
          <cell r="F144">
            <v>74</v>
          </cell>
          <cell r="G144" t="str">
            <v>SUBSIDIOS RELOTIFICACIONES</v>
          </cell>
          <cell r="H144">
            <v>0</v>
          </cell>
          <cell r="I144">
            <v>-86265</v>
          </cell>
          <cell r="J144">
            <v>0</v>
          </cell>
          <cell r="K144">
            <v>-86265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W144">
            <v>0</v>
          </cell>
          <cell r="X144">
            <v>-86265</v>
          </cell>
          <cell r="AA144">
            <v>0</v>
          </cell>
          <cell r="AB144">
            <v>-86265</v>
          </cell>
          <cell r="AE144">
            <v>204</v>
          </cell>
          <cell r="AF144">
            <v>74</v>
          </cell>
          <cell r="AG144" t="str">
            <v>SUBSIDIOS RELOTIFICACIONES</v>
          </cell>
          <cell r="AH144">
            <v>0</v>
          </cell>
          <cell r="AI144">
            <v>-86265</v>
          </cell>
        </row>
        <row r="145">
          <cell r="A145">
            <v>20475</v>
          </cell>
          <cell r="B145">
            <v>43238</v>
          </cell>
          <cell r="C145" t="str">
            <v>41431-2-038</v>
          </cell>
          <cell r="D145">
            <v>20475</v>
          </cell>
          <cell r="E145">
            <v>204</v>
          </cell>
          <cell r="F145">
            <v>75</v>
          </cell>
          <cell r="G145" t="str">
            <v>SUBSIDIOS RESELLOS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W145">
            <v>0</v>
          </cell>
          <cell r="X145">
            <v>0</v>
          </cell>
          <cell r="AA145">
            <v>0</v>
          </cell>
          <cell r="AB145">
            <v>0</v>
          </cell>
          <cell r="AE145">
            <v>204</v>
          </cell>
          <cell r="AF145">
            <v>75</v>
          </cell>
          <cell r="AG145" t="str">
            <v>SUBSIDIOS RESELLOS</v>
          </cell>
          <cell r="AH145">
            <v>0</v>
          </cell>
          <cell r="AI145">
            <v>0</v>
          </cell>
        </row>
        <row r="146">
          <cell r="A146">
            <v>20476</v>
          </cell>
          <cell r="B146">
            <v>43239</v>
          </cell>
          <cell r="C146" t="str">
            <v>41431-2-039</v>
          </cell>
          <cell r="D146">
            <v>20476</v>
          </cell>
          <cell r="E146">
            <v>204</v>
          </cell>
          <cell r="F146">
            <v>76</v>
          </cell>
          <cell r="G146" t="str">
            <v>SUBSIDIOS ALTAS</v>
          </cell>
          <cell r="H146">
            <v>0</v>
          </cell>
          <cell r="I146">
            <v>0</v>
          </cell>
          <cell r="J146">
            <v>-174</v>
          </cell>
          <cell r="K146">
            <v>-174</v>
          </cell>
          <cell r="L146">
            <v>-58</v>
          </cell>
          <cell r="M146">
            <v>-58</v>
          </cell>
          <cell r="N146">
            <v>-407</v>
          </cell>
          <cell r="O146">
            <v>-523</v>
          </cell>
          <cell r="P146">
            <v>-58</v>
          </cell>
          <cell r="Q146">
            <v>-58</v>
          </cell>
          <cell r="R146">
            <v>0</v>
          </cell>
          <cell r="S146">
            <v>-116</v>
          </cell>
          <cell r="W146">
            <v>0</v>
          </cell>
          <cell r="X146">
            <v>-813</v>
          </cell>
          <cell r="AA146">
            <v>0</v>
          </cell>
          <cell r="AB146">
            <v>-813</v>
          </cell>
          <cell r="AE146">
            <v>204</v>
          </cell>
          <cell r="AF146">
            <v>76</v>
          </cell>
          <cell r="AG146" t="str">
            <v>SUBSIDIOS ALTAS</v>
          </cell>
          <cell r="AH146">
            <v>0</v>
          </cell>
          <cell r="AI146">
            <v>-813</v>
          </cell>
        </row>
        <row r="147">
          <cell r="A147">
            <v>20477</v>
          </cell>
          <cell r="B147">
            <v>43240</v>
          </cell>
          <cell r="C147" t="str">
            <v>41431-2-040</v>
          </cell>
          <cell r="D147">
            <v>20477</v>
          </cell>
          <cell r="E147">
            <v>204</v>
          </cell>
          <cell r="F147">
            <v>77</v>
          </cell>
          <cell r="G147" t="str">
            <v>SUBSIDIOS OTROS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W147">
            <v>0</v>
          </cell>
          <cell r="X147">
            <v>0</v>
          </cell>
          <cell r="AA147">
            <v>0</v>
          </cell>
          <cell r="AB147">
            <v>0</v>
          </cell>
          <cell r="AE147">
            <v>204</v>
          </cell>
          <cell r="AF147">
            <v>77</v>
          </cell>
          <cell r="AG147" t="str">
            <v>SUBSIDIOS OTROS</v>
          </cell>
          <cell r="AH147">
            <v>0</v>
          </cell>
          <cell r="AI147">
            <v>0</v>
          </cell>
        </row>
        <row r="148">
          <cell r="A148">
            <v>20478</v>
          </cell>
          <cell r="B148">
            <v>43241</v>
          </cell>
          <cell r="C148" t="str">
            <v>41431-2-041</v>
          </cell>
          <cell r="D148">
            <v>20478</v>
          </cell>
          <cell r="E148">
            <v>204</v>
          </cell>
          <cell r="F148">
            <v>78</v>
          </cell>
          <cell r="G148" t="str">
            <v>SUBSIDIOS CONDOMINIO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-698</v>
          </cell>
          <cell r="R148">
            <v>0</v>
          </cell>
          <cell r="S148">
            <v>-698</v>
          </cell>
          <cell r="W148">
            <v>0</v>
          </cell>
          <cell r="X148">
            <v>-698</v>
          </cell>
          <cell r="AA148">
            <v>0</v>
          </cell>
          <cell r="AB148">
            <v>-698</v>
          </cell>
          <cell r="AE148">
            <v>204</v>
          </cell>
          <cell r="AF148">
            <v>78</v>
          </cell>
          <cell r="AG148" t="str">
            <v>SUBSIDIOS CONDOMINIO</v>
          </cell>
          <cell r="AH148">
            <v>0</v>
          </cell>
          <cell r="AI148">
            <v>-698</v>
          </cell>
        </row>
        <row r="149">
          <cell r="A149">
            <v>20479</v>
          </cell>
          <cell r="B149">
            <v>43242</v>
          </cell>
          <cell r="C149" t="str">
            <v>41431-2-042</v>
          </cell>
          <cell r="D149">
            <v>20479</v>
          </cell>
          <cell r="E149">
            <v>204</v>
          </cell>
          <cell r="F149">
            <v>79</v>
          </cell>
          <cell r="G149" t="str">
            <v>SUBSIDIOS NUMERACION</v>
          </cell>
          <cell r="H149">
            <v>-290</v>
          </cell>
          <cell r="I149">
            <v>-290</v>
          </cell>
          <cell r="J149">
            <v>-290</v>
          </cell>
          <cell r="K149">
            <v>-870</v>
          </cell>
          <cell r="L149">
            <v>0</v>
          </cell>
          <cell r="M149">
            <v>-1015</v>
          </cell>
          <cell r="N149">
            <v>-145</v>
          </cell>
          <cell r="O149">
            <v>-1160</v>
          </cell>
          <cell r="P149">
            <v>-145</v>
          </cell>
          <cell r="Q149">
            <v>-290</v>
          </cell>
          <cell r="R149">
            <v>0</v>
          </cell>
          <cell r="S149">
            <v>-435</v>
          </cell>
          <cell r="W149">
            <v>0</v>
          </cell>
          <cell r="X149">
            <v>-2465</v>
          </cell>
          <cell r="AA149">
            <v>0</v>
          </cell>
          <cell r="AB149">
            <v>-2465</v>
          </cell>
          <cell r="AE149">
            <v>204</v>
          </cell>
          <cell r="AF149">
            <v>79</v>
          </cell>
          <cell r="AG149" t="str">
            <v>SUBSIDIOS NUMERACION</v>
          </cell>
          <cell r="AH149">
            <v>0</v>
          </cell>
          <cell r="AI149">
            <v>-2465</v>
          </cell>
        </row>
        <row r="150">
          <cell r="A150">
            <v>20480</v>
          </cell>
          <cell r="B150">
            <v>43243</v>
          </cell>
          <cell r="C150" t="str">
            <v>41431-2-043</v>
          </cell>
          <cell r="D150">
            <v>20480</v>
          </cell>
          <cell r="E150">
            <v>204</v>
          </cell>
          <cell r="F150">
            <v>80</v>
          </cell>
          <cell r="G150" t="str">
            <v>SUBSIDIOS BAJA DE CONSTRUCCION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W150">
            <v>0</v>
          </cell>
          <cell r="X150">
            <v>0</v>
          </cell>
          <cell r="AA150">
            <v>0</v>
          </cell>
          <cell r="AB150">
            <v>0</v>
          </cell>
          <cell r="AE150">
            <v>204</v>
          </cell>
          <cell r="AF150">
            <v>80</v>
          </cell>
          <cell r="AG150" t="str">
            <v>SUBSIDIOS BAJA DE CONSTRUCCION</v>
          </cell>
          <cell r="AH150">
            <v>0</v>
          </cell>
          <cell r="AI150">
            <v>0</v>
          </cell>
        </row>
        <row r="151">
          <cell r="A151">
            <v>20481</v>
          </cell>
          <cell r="B151">
            <v>43244</v>
          </cell>
          <cell r="C151" t="str">
            <v>41431-2-044</v>
          </cell>
          <cell r="D151">
            <v>20481</v>
          </cell>
          <cell r="E151">
            <v>204</v>
          </cell>
          <cell r="F151">
            <v>81</v>
          </cell>
          <cell r="G151" t="str">
            <v>SUBSIDIOS COPIAS DE PLANOS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-1628</v>
          </cell>
          <cell r="M151">
            <v>0</v>
          </cell>
          <cell r="N151">
            <v>0</v>
          </cell>
          <cell r="O151">
            <v>-1628</v>
          </cell>
          <cell r="P151">
            <v>0</v>
          </cell>
          <cell r="Q151">
            <v>0</v>
          </cell>
          <cell r="R151">
            <v>-174</v>
          </cell>
          <cell r="S151">
            <v>-174</v>
          </cell>
          <cell r="W151">
            <v>0</v>
          </cell>
          <cell r="X151">
            <v>-1802</v>
          </cell>
          <cell r="AA151">
            <v>0</v>
          </cell>
          <cell r="AB151">
            <v>-1802</v>
          </cell>
          <cell r="AE151">
            <v>204</v>
          </cell>
          <cell r="AF151">
            <v>81</v>
          </cell>
          <cell r="AG151" t="str">
            <v>SUBSIDIOS COPIAS DE PLANOS</v>
          </cell>
          <cell r="AH151">
            <v>-174</v>
          </cell>
          <cell r="AI151">
            <v>-1802</v>
          </cell>
        </row>
        <row r="152">
          <cell r="A152">
            <v>20500</v>
          </cell>
          <cell r="B152" t="e">
            <v>#N/A</v>
          </cell>
          <cell r="C152" t="e">
            <v>#N/A</v>
          </cell>
          <cell r="D152">
            <v>20500</v>
          </cell>
          <cell r="E152">
            <v>205</v>
          </cell>
          <cell r="F152">
            <v>0</v>
          </cell>
          <cell r="G152" t="str">
            <v>SERV SRIA DESARROLLO SUSTENTATABLE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W152">
            <v>0</v>
          </cell>
          <cell r="X152">
            <v>0</v>
          </cell>
          <cell r="AA152">
            <v>0</v>
          </cell>
          <cell r="AB152">
            <v>0</v>
          </cell>
          <cell r="AE152">
            <v>205</v>
          </cell>
          <cell r="AF152">
            <v>0</v>
          </cell>
          <cell r="AG152" t="str">
            <v>SERV SRIA DESARROLLO SUSTENTATABLE</v>
          </cell>
          <cell r="AH152">
            <v>0</v>
          </cell>
          <cell r="AI152">
            <v>0</v>
          </cell>
        </row>
        <row r="153">
          <cell r="A153">
            <v>20501</v>
          </cell>
          <cell r="B153">
            <v>43301</v>
          </cell>
          <cell r="C153" t="str">
            <v>41431-3-001</v>
          </cell>
          <cell r="D153">
            <v>20501</v>
          </cell>
          <cell r="E153">
            <v>205</v>
          </cell>
          <cell r="F153">
            <v>1</v>
          </cell>
          <cell r="G153" t="str">
            <v>PRESTADOS D/SERV.EN MATERIA D/IMPCT AMBI</v>
          </cell>
          <cell r="H153">
            <v>0</v>
          </cell>
          <cell r="I153">
            <v>8603</v>
          </cell>
          <cell r="J153">
            <v>7964</v>
          </cell>
          <cell r="K153">
            <v>16567</v>
          </cell>
          <cell r="L153">
            <v>4040</v>
          </cell>
          <cell r="M153">
            <v>11946</v>
          </cell>
          <cell r="N153">
            <v>11946</v>
          </cell>
          <cell r="O153">
            <v>27932</v>
          </cell>
          <cell r="P153">
            <v>27874</v>
          </cell>
          <cell r="Q153">
            <v>27874</v>
          </cell>
          <cell r="R153">
            <v>11946</v>
          </cell>
          <cell r="S153">
            <v>67694</v>
          </cell>
          <cell r="W153">
            <v>0</v>
          </cell>
          <cell r="X153">
            <v>112193</v>
          </cell>
          <cell r="AA153">
            <v>0</v>
          </cell>
          <cell r="AB153">
            <v>112193</v>
          </cell>
          <cell r="AE153">
            <v>205</v>
          </cell>
          <cell r="AF153">
            <v>1</v>
          </cell>
          <cell r="AG153" t="str">
            <v>PRESTADOS D/SERV.EN MATERIA D/IMPCT AMBI</v>
          </cell>
          <cell r="AH153">
            <v>11946</v>
          </cell>
          <cell r="AI153">
            <v>112193</v>
          </cell>
        </row>
        <row r="154">
          <cell r="A154">
            <v>20502</v>
          </cell>
          <cell r="B154">
            <v>43302</v>
          </cell>
          <cell r="C154" t="str">
            <v>41431-3-002</v>
          </cell>
          <cell r="D154">
            <v>20502</v>
          </cell>
          <cell r="E154">
            <v>205</v>
          </cell>
          <cell r="F154">
            <v>2</v>
          </cell>
          <cell r="G154" t="str">
            <v>INFORME PREVENTIVO</v>
          </cell>
          <cell r="H154">
            <v>21798</v>
          </cell>
          <cell r="I154">
            <v>32697</v>
          </cell>
          <cell r="J154">
            <v>54495</v>
          </cell>
          <cell r="K154">
            <v>108990</v>
          </cell>
          <cell r="L154">
            <v>0</v>
          </cell>
          <cell r="M154">
            <v>43596</v>
          </cell>
          <cell r="N154">
            <v>0</v>
          </cell>
          <cell r="O154">
            <v>43596</v>
          </cell>
          <cell r="P154">
            <v>21798</v>
          </cell>
          <cell r="Q154">
            <v>32697</v>
          </cell>
          <cell r="R154">
            <v>65394</v>
          </cell>
          <cell r="S154">
            <v>119889</v>
          </cell>
          <cell r="W154">
            <v>0</v>
          </cell>
          <cell r="X154">
            <v>272475</v>
          </cell>
          <cell r="AA154">
            <v>0</v>
          </cell>
          <cell r="AB154">
            <v>272475</v>
          </cell>
          <cell r="AE154">
            <v>205</v>
          </cell>
          <cell r="AF154">
            <v>2</v>
          </cell>
          <cell r="AG154" t="str">
            <v>INFORME PREVENTIVO</v>
          </cell>
          <cell r="AH154">
            <v>65394</v>
          </cell>
          <cell r="AI154">
            <v>272475</v>
          </cell>
        </row>
        <row r="155">
          <cell r="A155">
            <v>20503</v>
          </cell>
          <cell r="B155">
            <v>43303</v>
          </cell>
          <cell r="C155" t="str">
            <v>41431-3-003</v>
          </cell>
          <cell r="D155">
            <v>20503</v>
          </cell>
          <cell r="E155">
            <v>205</v>
          </cell>
          <cell r="F155">
            <v>3</v>
          </cell>
          <cell r="G155" t="str">
            <v>MIA GENERAL</v>
          </cell>
          <cell r="H155">
            <v>87185</v>
          </cell>
          <cell r="I155">
            <v>217990</v>
          </cell>
          <cell r="J155">
            <v>261588</v>
          </cell>
          <cell r="K155">
            <v>566763</v>
          </cell>
          <cell r="L155">
            <v>43598</v>
          </cell>
          <cell r="M155">
            <v>283387</v>
          </cell>
          <cell r="N155">
            <v>174392</v>
          </cell>
          <cell r="O155">
            <v>501377</v>
          </cell>
          <cell r="P155">
            <v>174392</v>
          </cell>
          <cell r="Q155">
            <v>283387</v>
          </cell>
          <cell r="R155">
            <v>305186</v>
          </cell>
          <cell r="S155">
            <v>762965</v>
          </cell>
          <cell r="W155">
            <v>0</v>
          </cell>
          <cell r="X155">
            <v>1831105</v>
          </cell>
          <cell r="AA155">
            <v>0</v>
          </cell>
          <cell r="AB155">
            <v>1831105</v>
          </cell>
          <cell r="AE155">
            <v>205</v>
          </cell>
          <cell r="AF155">
            <v>3</v>
          </cell>
          <cell r="AG155" t="str">
            <v>MIA GENERAL</v>
          </cell>
          <cell r="AH155">
            <v>305186</v>
          </cell>
          <cell r="AI155">
            <v>1831105</v>
          </cell>
        </row>
        <row r="156">
          <cell r="A156">
            <v>20504</v>
          </cell>
          <cell r="B156">
            <v>43304</v>
          </cell>
          <cell r="C156" t="str">
            <v>41431-3-004</v>
          </cell>
          <cell r="D156">
            <v>20504</v>
          </cell>
          <cell r="E156">
            <v>205</v>
          </cell>
          <cell r="F156">
            <v>4</v>
          </cell>
          <cell r="G156" t="str">
            <v>MIA INDUSTRIAL</v>
          </cell>
          <cell r="H156">
            <v>0</v>
          </cell>
          <cell r="I156">
            <v>0</v>
          </cell>
          <cell r="J156">
            <v>43598</v>
          </cell>
          <cell r="K156">
            <v>43598</v>
          </cell>
          <cell r="L156">
            <v>0</v>
          </cell>
          <cell r="M156">
            <v>49120</v>
          </cell>
          <cell r="N156">
            <v>65397</v>
          </cell>
          <cell r="O156">
            <v>114517</v>
          </cell>
          <cell r="P156">
            <v>65397</v>
          </cell>
          <cell r="Q156">
            <v>21799</v>
          </cell>
          <cell r="R156">
            <v>65397</v>
          </cell>
          <cell r="S156">
            <v>152593</v>
          </cell>
          <cell r="W156">
            <v>0</v>
          </cell>
          <cell r="X156">
            <v>310708</v>
          </cell>
          <cell r="AA156">
            <v>0</v>
          </cell>
          <cell r="AB156">
            <v>310708</v>
          </cell>
          <cell r="AE156">
            <v>205</v>
          </cell>
          <cell r="AF156">
            <v>4</v>
          </cell>
          <cell r="AG156" t="str">
            <v>MIA INDUSTRIAL</v>
          </cell>
          <cell r="AH156">
            <v>65397</v>
          </cell>
          <cell r="AI156">
            <v>310708</v>
          </cell>
        </row>
        <row r="157">
          <cell r="A157">
            <v>20505</v>
          </cell>
          <cell r="B157">
            <v>43305</v>
          </cell>
          <cell r="C157" t="str">
            <v>41431-3-005</v>
          </cell>
          <cell r="D157">
            <v>20505</v>
          </cell>
          <cell r="E157">
            <v>205</v>
          </cell>
          <cell r="F157">
            <v>5</v>
          </cell>
          <cell r="G157" t="str">
            <v>ANALISIS DE RIESGO</v>
          </cell>
          <cell r="H157">
            <v>0</v>
          </cell>
          <cell r="I157">
            <v>43598</v>
          </cell>
          <cell r="J157">
            <v>152593</v>
          </cell>
          <cell r="K157">
            <v>196191</v>
          </cell>
          <cell r="L157">
            <v>0.01</v>
          </cell>
          <cell r="M157">
            <v>130794</v>
          </cell>
          <cell r="N157">
            <v>43598</v>
          </cell>
          <cell r="O157">
            <v>174392.01</v>
          </cell>
          <cell r="P157">
            <v>130794</v>
          </cell>
          <cell r="Q157">
            <v>98095</v>
          </cell>
          <cell r="R157">
            <v>130794</v>
          </cell>
          <cell r="S157">
            <v>359683</v>
          </cell>
          <cell r="W157">
            <v>0</v>
          </cell>
          <cell r="X157">
            <v>730266.01</v>
          </cell>
          <cell r="AA157">
            <v>0</v>
          </cell>
          <cell r="AB157">
            <v>730266.01</v>
          </cell>
          <cell r="AE157">
            <v>205</v>
          </cell>
          <cell r="AF157">
            <v>5</v>
          </cell>
          <cell r="AG157" t="str">
            <v>ANALISIS DE RIESGO</v>
          </cell>
          <cell r="AH157">
            <v>130794</v>
          </cell>
          <cell r="AI157">
            <v>730266.01</v>
          </cell>
        </row>
        <row r="158">
          <cell r="A158">
            <v>20506</v>
          </cell>
          <cell r="B158">
            <v>43306</v>
          </cell>
          <cell r="C158" t="str">
            <v>41431-3-006</v>
          </cell>
          <cell r="D158">
            <v>20506</v>
          </cell>
          <cell r="E158">
            <v>205</v>
          </cell>
          <cell r="F158">
            <v>6</v>
          </cell>
          <cell r="G158" t="str">
            <v>GENERADOR DE RESIDUOS DE MANEJO ESPECIAL</v>
          </cell>
          <cell r="H158">
            <v>11856</v>
          </cell>
          <cell r="I158">
            <v>25688</v>
          </cell>
          <cell r="J158">
            <v>34516</v>
          </cell>
          <cell r="K158">
            <v>72060</v>
          </cell>
          <cell r="L158">
            <v>27664</v>
          </cell>
          <cell r="M158">
            <v>45448</v>
          </cell>
          <cell r="N158">
            <v>41496</v>
          </cell>
          <cell r="O158">
            <v>114608</v>
          </cell>
          <cell r="P158">
            <v>61256</v>
          </cell>
          <cell r="Q158">
            <v>67184</v>
          </cell>
          <cell r="R158">
            <v>41496</v>
          </cell>
          <cell r="S158">
            <v>169936</v>
          </cell>
          <cell r="W158">
            <v>0</v>
          </cell>
          <cell r="X158">
            <v>356604</v>
          </cell>
          <cell r="AA158">
            <v>0</v>
          </cell>
          <cell r="AB158">
            <v>356604</v>
          </cell>
          <cell r="AE158">
            <v>205</v>
          </cell>
          <cell r="AF158">
            <v>6</v>
          </cell>
          <cell r="AG158" t="str">
            <v>GENERADOR DE RESIDUOS DE MANEJO ESPECIAL</v>
          </cell>
          <cell r="AH158">
            <v>41496</v>
          </cell>
          <cell r="AI158">
            <v>356604</v>
          </cell>
        </row>
        <row r="159">
          <cell r="A159">
            <v>20507</v>
          </cell>
          <cell r="B159">
            <v>43307</v>
          </cell>
          <cell r="C159" t="str">
            <v>41431-3-007</v>
          </cell>
          <cell r="D159">
            <v>20507</v>
          </cell>
          <cell r="E159">
            <v>205</v>
          </cell>
          <cell r="F159">
            <v>7</v>
          </cell>
          <cell r="G159" t="str">
            <v>RECOLECTOR</v>
          </cell>
          <cell r="H159">
            <v>5927</v>
          </cell>
          <cell r="I159">
            <v>9880</v>
          </cell>
          <cell r="J159">
            <v>15808</v>
          </cell>
          <cell r="K159">
            <v>31615</v>
          </cell>
          <cell r="L159">
            <v>3952</v>
          </cell>
          <cell r="M159">
            <v>3952</v>
          </cell>
          <cell r="N159">
            <v>1976</v>
          </cell>
          <cell r="O159">
            <v>9880</v>
          </cell>
          <cell r="P159">
            <v>1976</v>
          </cell>
          <cell r="Q159">
            <v>7904</v>
          </cell>
          <cell r="R159">
            <v>3952</v>
          </cell>
          <cell r="S159">
            <v>13832</v>
          </cell>
          <cell r="W159">
            <v>0</v>
          </cell>
          <cell r="X159">
            <v>55327</v>
          </cell>
          <cell r="AA159">
            <v>0</v>
          </cell>
          <cell r="AB159">
            <v>55327</v>
          </cell>
          <cell r="AE159">
            <v>205</v>
          </cell>
          <cell r="AF159">
            <v>7</v>
          </cell>
          <cell r="AG159" t="str">
            <v>RECOLECTOR</v>
          </cell>
          <cell r="AH159">
            <v>3952</v>
          </cell>
          <cell r="AI159">
            <v>55327</v>
          </cell>
        </row>
        <row r="160">
          <cell r="A160">
            <v>20508</v>
          </cell>
          <cell r="B160">
            <v>43308</v>
          </cell>
          <cell r="C160" t="str">
            <v>41431-3-008</v>
          </cell>
          <cell r="D160">
            <v>20508</v>
          </cell>
          <cell r="E160">
            <v>205</v>
          </cell>
          <cell r="F160">
            <v>8</v>
          </cell>
          <cell r="G160" t="str">
            <v>TRANSPORTISTA</v>
          </cell>
          <cell r="H160">
            <v>17784</v>
          </cell>
          <cell r="I160">
            <v>19760</v>
          </cell>
          <cell r="J160">
            <v>41496</v>
          </cell>
          <cell r="K160">
            <v>79040</v>
          </cell>
          <cell r="L160">
            <v>9880</v>
          </cell>
          <cell r="M160">
            <v>23712</v>
          </cell>
          <cell r="N160">
            <v>21771</v>
          </cell>
          <cell r="O160">
            <v>55363</v>
          </cell>
          <cell r="P160">
            <v>7904</v>
          </cell>
          <cell r="Q160">
            <v>31616</v>
          </cell>
          <cell r="R160">
            <v>31616</v>
          </cell>
          <cell r="S160">
            <v>71136</v>
          </cell>
          <cell r="W160">
            <v>0</v>
          </cell>
          <cell r="X160">
            <v>205539</v>
          </cell>
          <cell r="AA160">
            <v>0</v>
          </cell>
          <cell r="AB160">
            <v>205539</v>
          </cell>
          <cell r="AE160">
            <v>205</v>
          </cell>
          <cell r="AF160">
            <v>8</v>
          </cell>
          <cell r="AG160" t="str">
            <v>TRANSPORTISTA</v>
          </cell>
          <cell r="AH160">
            <v>31616</v>
          </cell>
          <cell r="AI160">
            <v>205539</v>
          </cell>
        </row>
        <row r="161">
          <cell r="A161">
            <v>20509</v>
          </cell>
          <cell r="B161">
            <v>43309</v>
          </cell>
          <cell r="C161" t="str">
            <v>41431-3-009</v>
          </cell>
          <cell r="D161">
            <v>20509</v>
          </cell>
          <cell r="E161">
            <v>205</v>
          </cell>
          <cell r="F161">
            <v>9</v>
          </cell>
          <cell r="G161" t="str">
            <v>RECICLADOR</v>
          </cell>
          <cell r="H161">
            <v>0</v>
          </cell>
          <cell r="I161">
            <v>4380</v>
          </cell>
          <cell r="J161">
            <v>1976</v>
          </cell>
          <cell r="K161">
            <v>6356</v>
          </cell>
          <cell r="L161">
            <v>1976</v>
          </cell>
          <cell r="M161">
            <v>0</v>
          </cell>
          <cell r="N161">
            <v>0</v>
          </cell>
          <cell r="O161">
            <v>1976</v>
          </cell>
          <cell r="P161">
            <v>0</v>
          </cell>
          <cell r="Q161">
            <v>3952</v>
          </cell>
          <cell r="R161">
            <v>0</v>
          </cell>
          <cell r="S161">
            <v>3952</v>
          </cell>
          <cell r="W161">
            <v>0</v>
          </cell>
          <cell r="X161">
            <v>12284</v>
          </cell>
          <cell r="AA161">
            <v>0</v>
          </cell>
          <cell r="AB161">
            <v>12284</v>
          </cell>
          <cell r="AE161">
            <v>205</v>
          </cell>
          <cell r="AF161">
            <v>9</v>
          </cell>
          <cell r="AG161" t="str">
            <v>RECICLADOR</v>
          </cell>
          <cell r="AH161">
            <v>0</v>
          </cell>
          <cell r="AI161">
            <v>12284</v>
          </cell>
        </row>
        <row r="162">
          <cell r="A162">
            <v>20510</v>
          </cell>
          <cell r="B162">
            <v>43310</v>
          </cell>
          <cell r="C162" t="str">
            <v>41431-3-010</v>
          </cell>
          <cell r="D162">
            <v>20510</v>
          </cell>
          <cell r="E162">
            <v>205</v>
          </cell>
          <cell r="F162">
            <v>10</v>
          </cell>
          <cell r="G162" t="str">
            <v>REUSO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1976</v>
          </cell>
          <cell r="Q162">
            <v>0</v>
          </cell>
          <cell r="R162">
            <v>0</v>
          </cell>
          <cell r="S162">
            <v>1976</v>
          </cell>
          <cell r="W162">
            <v>0</v>
          </cell>
          <cell r="X162">
            <v>1976</v>
          </cell>
          <cell r="AA162">
            <v>0</v>
          </cell>
          <cell r="AB162">
            <v>1976</v>
          </cell>
          <cell r="AE162">
            <v>205</v>
          </cell>
          <cell r="AF162">
            <v>10</v>
          </cell>
          <cell r="AG162" t="str">
            <v>REUSO</v>
          </cell>
          <cell r="AH162">
            <v>0</v>
          </cell>
          <cell r="AI162">
            <v>1976</v>
          </cell>
        </row>
        <row r="163">
          <cell r="A163">
            <v>20511</v>
          </cell>
          <cell r="B163">
            <v>43311</v>
          </cell>
          <cell r="C163" t="str">
            <v>41431-3-011</v>
          </cell>
          <cell r="D163">
            <v>20511</v>
          </cell>
          <cell r="E163">
            <v>205</v>
          </cell>
          <cell r="F163">
            <v>11</v>
          </cell>
          <cell r="G163" t="str">
            <v>DISP.FINAL D/RESIDUOS DE MANEJO ESPECIAL</v>
          </cell>
          <cell r="H163">
            <v>11856</v>
          </cell>
          <cell r="I163">
            <v>21736</v>
          </cell>
          <cell r="J163">
            <v>26612</v>
          </cell>
          <cell r="K163">
            <v>60204</v>
          </cell>
          <cell r="L163">
            <v>25688</v>
          </cell>
          <cell r="M163">
            <v>51376</v>
          </cell>
          <cell r="N163">
            <v>35568</v>
          </cell>
          <cell r="O163">
            <v>112632</v>
          </cell>
          <cell r="P163">
            <v>67184</v>
          </cell>
          <cell r="Q163">
            <v>43472</v>
          </cell>
          <cell r="R163">
            <v>41496</v>
          </cell>
          <cell r="S163">
            <v>152152</v>
          </cell>
          <cell r="W163">
            <v>0</v>
          </cell>
          <cell r="X163">
            <v>324988</v>
          </cell>
          <cell r="AA163">
            <v>0</v>
          </cell>
          <cell r="AB163">
            <v>324988</v>
          </cell>
          <cell r="AE163">
            <v>205</v>
          </cell>
          <cell r="AF163">
            <v>11</v>
          </cell>
          <cell r="AG163" t="str">
            <v>DISP.FINAL D/RESIDUOS DE MANEJO ESPECIAL</v>
          </cell>
          <cell r="AH163">
            <v>41496</v>
          </cell>
          <cell r="AI163">
            <v>324988</v>
          </cell>
        </row>
        <row r="164">
          <cell r="A164">
            <v>20512</v>
          </cell>
          <cell r="B164">
            <v>43312</v>
          </cell>
          <cell r="C164" t="str">
            <v>41431-3-012</v>
          </cell>
          <cell r="D164">
            <v>20512</v>
          </cell>
          <cell r="E164">
            <v>205</v>
          </cell>
          <cell r="F164">
            <v>12</v>
          </cell>
          <cell r="G164" t="str">
            <v>RELLENOS SANITARIOS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163926</v>
          </cell>
          <cell r="N164">
            <v>163926</v>
          </cell>
          <cell r="O164">
            <v>327852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W164">
            <v>0</v>
          </cell>
          <cell r="X164">
            <v>327852</v>
          </cell>
          <cell r="AA164">
            <v>0</v>
          </cell>
          <cell r="AB164">
            <v>327852</v>
          </cell>
          <cell r="AE164">
            <v>205</v>
          </cell>
          <cell r="AF164">
            <v>12</v>
          </cell>
          <cell r="AG164" t="str">
            <v>RELLENOS SANITARIOS</v>
          </cell>
          <cell r="AH164">
            <v>0</v>
          </cell>
          <cell r="AI164">
            <v>327852</v>
          </cell>
        </row>
        <row r="165">
          <cell r="A165">
            <v>20513</v>
          </cell>
          <cell r="B165">
            <v>43313</v>
          </cell>
          <cell r="C165" t="str">
            <v>41431-3-013</v>
          </cell>
          <cell r="D165">
            <v>20513</v>
          </cell>
          <cell r="E165">
            <v>205</v>
          </cell>
          <cell r="F165">
            <v>13</v>
          </cell>
          <cell r="G165" t="str">
            <v>ESCOMBRERAS</v>
          </cell>
          <cell r="H165">
            <v>5987</v>
          </cell>
          <cell r="I165">
            <v>17961</v>
          </cell>
          <cell r="J165">
            <v>0</v>
          </cell>
          <cell r="K165">
            <v>23948</v>
          </cell>
          <cell r="L165">
            <v>0</v>
          </cell>
          <cell r="M165">
            <v>5987</v>
          </cell>
          <cell r="N165">
            <v>0</v>
          </cell>
          <cell r="O165">
            <v>5987</v>
          </cell>
          <cell r="P165">
            <v>0</v>
          </cell>
          <cell r="Q165">
            <v>0</v>
          </cell>
          <cell r="R165">
            <v>5987</v>
          </cell>
          <cell r="S165">
            <v>5987</v>
          </cell>
          <cell r="W165">
            <v>0</v>
          </cell>
          <cell r="X165">
            <v>35922</v>
          </cell>
          <cell r="AA165">
            <v>0</v>
          </cell>
          <cell r="AB165">
            <v>35922</v>
          </cell>
          <cell r="AE165">
            <v>205</v>
          </cell>
          <cell r="AF165">
            <v>13</v>
          </cell>
          <cell r="AG165" t="str">
            <v>ESCOMBRERAS</v>
          </cell>
          <cell r="AH165">
            <v>5987</v>
          </cell>
          <cell r="AI165">
            <v>35922</v>
          </cell>
        </row>
        <row r="166">
          <cell r="A166">
            <v>20514</v>
          </cell>
          <cell r="B166">
            <v>43314</v>
          </cell>
          <cell r="C166" t="str">
            <v>41431-3-014</v>
          </cell>
          <cell r="D166">
            <v>20514</v>
          </cell>
          <cell r="E166">
            <v>205</v>
          </cell>
          <cell r="F166">
            <v>14</v>
          </cell>
          <cell r="G166" t="str">
            <v>PLANTAS D/TRATAMIENTOS TERMICOS D/RESIDU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W166">
            <v>0</v>
          </cell>
          <cell r="X166">
            <v>0</v>
          </cell>
          <cell r="AA166">
            <v>0</v>
          </cell>
          <cell r="AB166">
            <v>0</v>
          </cell>
          <cell r="AE166">
            <v>205</v>
          </cell>
          <cell r="AF166">
            <v>14</v>
          </cell>
          <cell r="AG166" t="str">
            <v>PLANTAS D/TRATAMIENTOS TERMICOS D/RESIDU</v>
          </cell>
          <cell r="AH166">
            <v>0</v>
          </cell>
          <cell r="AI166">
            <v>0</v>
          </cell>
        </row>
        <row r="167">
          <cell r="A167">
            <v>20515</v>
          </cell>
          <cell r="B167">
            <v>43315</v>
          </cell>
          <cell r="C167" t="str">
            <v>41431-3-015</v>
          </cell>
          <cell r="D167">
            <v>20515</v>
          </cell>
          <cell r="E167">
            <v>205</v>
          </cell>
          <cell r="F167">
            <v>15</v>
          </cell>
          <cell r="G167" t="str">
            <v>RECOLECTOR D/RESIDUOS EN VARIOS MPIOS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4475</v>
          </cell>
          <cell r="S167">
            <v>4475</v>
          </cell>
          <cell r="W167">
            <v>0</v>
          </cell>
          <cell r="X167">
            <v>4475</v>
          </cell>
          <cell r="AA167">
            <v>0</v>
          </cell>
          <cell r="AB167">
            <v>4475</v>
          </cell>
          <cell r="AE167">
            <v>205</v>
          </cell>
          <cell r="AF167">
            <v>15</v>
          </cell>
          <cell r="AG167" t="str">
            <v>RECOLECTOR D/RESIDUOS EN VARIOS MPIOS</v>
          </cell>
          <cell r="AH167">
            <v>4475</v>
          </cell>
          <cell r="AI167">
            <v>4475</v>
          </cell>
        </row>
        <row r="168">
          <cell r="A168">
            <v>20516</v>
          </cell>
          <cell r="B168">
            <v>43316</v>
          </cell>
          <cell r="C168" t="str">
            <v>41431-3-016</v>
          </cell>
          <cell r="D168">
            <v>20516</v>
          </cell>
          <cell r="E168">
            <v>205</v>
          </cell>
          <cell r="F168">
            <v>16</v>
          </cell>
          <cell r="G168" t="str">
            <v>EMP.DEDICADA A COMPRA-VENTA D/MTRL RECIC</v>
          </cell>
          <cell r="H168">
            <v>11856</v>
          </cell>
          <cell r="I168">
            <v>15808</v>
          </cell>
          <cell r="J168">
            <v>35568</v>
          </cell>
          <cell r="K168">
            <v>63232</v>
          </cell>
          <cell r="L168">
            <v>11856</v>
          </cell>
          <cell r="M168">
            <v>21736</v>
          </cell>
          <cell r="N168">
            <v>29640</v>
          </cell>
          <cell r="O168">
            <v>63232</v>
          </cell>
          <cell r="P168">
            <v>7904</v>
          </cell>
          <cell r="Q168">
            <v>59343</v>
          </cell>
          <cell r="R168">
            <v>35568</v>
          </cell>
          <cell r="S168">
            <v>102815</v>
          </cell>
          <cell r="W168">
            <v>0</v>
          </cell>
          <cell r="X168">
            <v>229279</v>
          </cell>
          <cell r="AA168">
            <v>0</v>
          </cell>
          <cell r="AB168">
            <v>229279</v>
          </cell>
          <cell r="AE168">
            <v>205</v>
          </cell>
          <cell r="AF168">
            <v>16</v>
          </cell>
          <cell r="AG168" t="str">
            <v>EMP.DEDICADA A COMPRA-VENTA D/MTRL RECIC</v>
          </cell>
          <cell r="AH168">
            <v>35568</v>
          </cell>
          <cell r="AI168">
            <v>229279</v>
          </cell>
        </row>
        <row r="169">
          <cell r="A169">
            <v>20517</v>
          </cell>
          <cell r="B169">
            <v>43317</v>
          </cell>
          <cell r="C169" t="str">
            <v>41431-3-017</v>
          </cell>
          <cell r="D169">
            <v>20517</v>
          </cell>
          <cell r="E169">
            <v>205</v>
          </cell>
          <cell r="F169">
            <v>17</v>
          </cell>
          <cell r="G169" t="str">
            <v>CENTRO DE COMPOSTEO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W169">
            <v>0</v>
          </cell>
          <cell r="X169">
            <v>0</v>
          </cell>
          <cell r="AA169">
            <v>0</v>
          </cell>
          <cell r="AB169">
            <v>0</v>
          </cell>
          <cell r="AE169">
            <v>205</v>
          </cell>
          <cell r="AF169">
            <v>17</v>
          </cell>
          <cell r="AG169" t="str">
            <v>CENTRO DE COMPOSTEO</v>
          </cell>
          <cell r="AH169">
            <v>0</v>
          </cell>
          <cell r="AI169">
            <v>0</v>
          </cell>
        </row>
        <row r="170">
          <cell r="A170">
            <v>20518</v>
          </cell>
          <cell r="B170">
            <v>43318</v>
          </cell>
          <cell r="C170" t="str">
            <v>41431-3-018</v>
          </cell>
          <cell r="D170">
            <v>20518</v>
          </cell>
          <cell r="E170">
            <v>205</v>
          </cell>
          <cell r="F170">
            <v>18</v>
          </cell>
          <cell r="G170" t="str">
            <v>FOSA SEPTICA</v>
          </cell>
          <cell r="H170">
            <v>3195</v>
          </cell>
          <cell r="I170">
            <v>3370</v>
          </cell>
          <cell r="J170">
            <v>4707</v>
          </cell>
          <cell r="K170">
            <v>11272</v>
          </cell>
          <cell r="L170">
            <v>523</v>
          </cell>
          <cell r="M170">
            <v>3661</v>
          </cell>
          <cell r="N170">
            <v>2615</v>
          </cell>
          <cell r="O170">
            <v>6799</v>
          </cell>
          <cell r="P170">
            <v>3138</v>
          </cell>
          <cell r="Q170">
            <v>4707</v>
          </cell>
          <cell r="R170">
            <v>6276</v>
          </cell>
          <cell r="S170">
            <v>14121</v>
          </cell>
          <cell r="W170">
            <v>0</v>
          </cell>
          <cell r="X170">
            <v>32192</v>
          </cell>
          <cell r="AA170">
            <v>0</v>
          </cell>
          <cell r="AB170">
            <v>32192</v>
          </cell>
          <cell r="AE170">
            <v>205</v>
          </cell>
          <cell r="AF170">
            <v>18</v>
          </cell>
          <cell r="AG170" t="str">
            <v>FOSA SEPTICA</v>
          </cell>
          <cell r="AH170">
            <v>6276</v>
          </cell>
          <cell r="AI170">
            <v>32192</v>
          </cell>
        </row>
        <row r="171">
          <cell r="A171">
            <v>20519</v>
          </cell>
          <cell r="B171">
            <v>43319</v>
          </cell>
          <cell r="C171" t="str">
            <v>41431-3-019</v>
          </cell>
          <cell r="D171">
            <v>20519</v>
          </cell>
          <cell r="E171">
            <v>205</v>
          </cell>
          <cell r="F171">
            <v>19</v>
          </cell>
          <cell r="G171" t="str">
            <v>REGISTRO DE DESCARGAS</v>
          </cell>
          <cell r="H171">
            <v>37435</v>
          </cell>
          <cell r="I171">
            <v>106960</v>
          </cell>
          <cell r="J171">
            <v>82894</v>
          </cell>
          <cell r="K171">
            <v>227289</v>
          </cell>
          <cell r="L171">
            <v>42784</v>
          </cell>
          <cell r="M171">
            <v>103763</v>
          </cell>
          <cell r="N171">
            <v>128352</v>
          </cell>
          <cell r="O171">
            <v>274899</v>
          </cell>
          <cell r="P171">
            <v>58828</v>
          </cell>
          <cell r="Q171">
            <v>85568.01</v>
          </cell>
          <cell r="R171">
            <v>203224</v>
          </cell>
          <cell r="S171">
            <v>347620.01</v>
          </cell>
          <cell r="W171">
            <v>0</v>
          </cell>
          <cell r="X171">
            <v>849808.01</v>
          </cell>
          <cell r="AA171">
            <v>0</v>
          </cell>
          <cell r="AB171">
            <v>849808.01</v>
          </cell>
          <cell r="AE171">
            <v>205</v>
          </cell>
          <cell r="AF171">
            <v>19</v>
          </cell>
          <cell r="AG171" t="str">
            <v>REGISTRO DE DESCARGAS</v>
          </cell>
          <cell r="AH171">
            <v>203224</v>
          </cell>
          <cell r="AI171">
            <v>849808.01</v>
          </cell>
        </row>
        <row r="172">
          <cell r="A172">
            <v>20520</v>
          </cell>
          <cell r="B172">
            <v>43320</v>
          </cell>
          <cell r="C172" t="str">
            <v>41431-3-020</v>
          </cell>
          <cell r="D172">
            <v>20520</v>
          </cell>
          <cell r="E172">
            <v>205</v>
          </cell>
          <cell r="F172">
            <v>20</v>
          </cell>
          <cell r="G172" t="str">
            <v>PLANTA DE TRATAMIENTO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W172">
            <v>0</v>
          </cell>
          <cell r="X172">
            <v>0</v>
          </cell>
          <cell r="AA172">
            <v>0</v>
          </cell>
          <cell r="AB172">
            <v>0</v>
          </cell>
          <cell r="AE172">
            <v>205</v>
          </cell>
          <cell r="AF172">
            <v>20</v>
          </cell>
          <cell r="AG172" t="str">
            <v>PLANTA DE TRATAMIENTO</v>
          </cell>
          <cell r="AH172">
            <v>0</v>
          </cell>
          <cell r="AI172">
            <v>0</v>
          </cell>
        </row>
        <row r="173">
          <cell r="A173">
            <v>20521</v>
          </cell>
          <cell r="B173">
            <v>43321</v>
          </cell>
          <cell r="C173" t="str">
            <v>41431-3-021</v>
          </cell>
          <cell r="D173">
            <v>20521</v>
          </cell>
          <cell r="E173">
            <v>205</v>
          </cell>
          <cell r="F173">
            <v>21</v>
          </cell>
          <cell r="G173" t="str">
            <v>INFORME SEMESTRAL DE DESCARGA</v>
          </cell>
          <cell r="H173">
            <v>31950</v>
          </cell>
          <cell r="I173">
            <v>65153</v>
          </cell>
          <cell r="J173">
            <v>30033</v>
          </cell>
          <cell r="K173">
            <v>127136</v>
          </cell>
          <cell r="L173">
            <v>33867</v>
          </cell>
          <cell r="M173">
            <v>44091</v>
          </cell>
          <cell r="N173">
            <v>40316</v>
          </cell>
          <cell r="O173">
            <v>118274</v>
          </cell>
          <cell r="P173">
            <v>67734</v>
          </cell>
          <cell r="Q173">
            <v>77319</v>
          </cell>
          <cell r="R173">
            <v>56232</v>
          </cell>
          <cell r="S173">
            <v>201285</v>
          </cell>
          <cell r="W173">
            <v>0</v>
          </cell>
          <cell r="X173">
            <v>446695</v>
          </cell>
          <cell r="AA173">
            <v>0</v>
          </cell>
          <cell r="AB173">
            <v>446695</v>
          </cell>
          <cell r="AE173">
            <v>205</v>
          </cell>
          <cell r="AF173">
            <v>21</v>
          </cell>
          <cell r="AG173" t="str">
            <v>INFORME SEMESTRAL DE DESCARGA</v>
          </cell>
          <cell r="AH173">
            <v>56232</v>
          </cell>
          <cell r="AI173">
            <v>446695</v>
          </cell>
        </row>
        <row r="174">
          <cell r="A174">
            <v>20522</v>
          </cell>
          <cell r="B174">
            <v>43322</v>
          </cell>
          <cell r="C174" t="str">
            <v>41431-3-022</v>
          </cell>
          <cell r="D174">
            <v>20522</v>
          </cell>
          <cell r="E174">
            <v>205</v>
          </cell>
          <cell r="F174">
            <v>22</v>
          </cell>
          <cell r="G174" t="str">
            <v>SIMULACRO DE INCENDIO</v>
          </cell>
          <cell r="H174">
            <v>0</v>
          </cell>
          <cell r="I174">
            <v>1569</v>
          </cell>
          <cell r="J174">
            <v>1569</v>
          </cell>
          <cell r="K174">
            <v>3138</v>
          </cell>
          <cell r="L174">
            <v>3138</v>
          </cell>
          <cell r="M174">
            <v>4707</v>
          </cell>
          <cell r="N174">
            <v>2092</v>
          </cell>
          <cell r="O174">
            <v>9937</v>
          </cell>
          <cell r="P174">
            <v>5753</v>
          </cell>
          <cell r="Q174">
            <v>4184</v>
          </cell>
          <cell r="R174">
            <v>7845</v>
          </cell>
          <cell r="S174">
            <v>17782</v>
          </cell>
          <cell r="W174">
            <v>0</v>
          </cell>
          <cell r="X174">
            <v>30857</v>
          </cell>
          <cell r="AA174">
            <v>0</v>
          </cell>
          <cell r="AB174">
            <v>30857</v>
          </cell>
          <cell r="AE174">
            <v>205</v>
          </cell>
          <cell r="AF174">
            <v>22</v>
          </cell>
          <cell r="AG174" t="str">
            <v>SIMULACRO DE INCENDIO</v>
          </cell>
          <cell r="AH174">
            <v>7845</v>
          </cell>
          <cell r="AI174">
            <v>30857</v>
          </cell>
        </row>
        <row r="175">
          <cell r="A175">
            <v>20523</v>
          </cell>
          <cell r="B175">
            <v>43323</v>
          </cell>
          <cell r="C175" t="str">
            <v>41431-3-023</v>
          </cell>
          <cell r="D175">
            <v>20523</v>
          </cell>
          <cell r="E175">
            <v>205</v>
          </cell>
          <cell r="F175">
            <v>23</v>
          </cell>
          <cell r="G175" t="str">
            <v>ACTUALIZACION DE INFORMACION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W175">
            <v>0</v>
          </cell>
          <cell r="X175">
            <v>0</v>
          </cell>
          <cell r="AA175">
            <v>0</v>
          </cell>
          <cell r="AB175">
            <v>0</v>
          </cell>
          <cell r="AE175">
            <v>205</v>
          </cell>
          <cell r="AF175">
            <v>23</v>
          </cell>
          <cell r="AG175" t="str">
            <v>ACTUALIZACION DE INFORMACION</v>
          </cell>
          <cell r="AH175">
            <v>0</v>
          </cell>
          <cell r="AI175">
            <v>0</v>
          </cell>
        </row>
        <row r="176">
          <cell r="A176">
            <v>20524</v>
          </cell>
          <cell r="B176">
            <v>43324</v>
          </cell>
          <cell r="C176" t="str">
            <v>41431-3-024</v>
          </cell>
          <cell r="D176">
            <v>20524</v>
          </cell>
          <cell r="E176">
            <v>205</v>
          </cell>
          <cell r="F176">
            <v>24</v>
          </cell>
          <cell r="G176" t="str">
            <v>COA</v>
          </cell>
          <cell r="H176">
            <v>82830</v>
          </cell>
          <cell r="I176">
            <v>71786</v>
          </cell>
          <cell r="J176">
            <v>325798</v>
          </cell>
          <cell r="K176">
            <v>480414</v>
          </cell>
          <cell r="L176">
            <v>419672.35</v>
          </cell>
          <cell r="M176">
            <v>2733390.01</v>
          </cell>
          <cell r="N176">
            <v>16566</v>
          </cell>
          <cell r="O176">
            <v>3169628.36</v>
          </cell>
          <cell r="P176">
            <v>55220</v>
          </cell>
          <cell r="Q176">
            <v>60742</v>
          </cell>
          <cell r="R176">
            <v>22088</v>
          </cell>
          <cell r="S176">
            <v>138050</v>
          </cell>
          <cell r="W176">
            <v>0</v>
          </cell>
          <cell r="X176">
            <v>3788092.36</v>
          </cell>
          <cell r="AA176">
            <v>0</v>
          </cell>
          <cell r="AB176">
            <v>3788092.36</v>
          </cell>
          <cell r="AE176">
            <v>205</v>
          </cell>
          <cell r="AF176">
            <v>24</v>
          </cell>
          <cell r="AG176" t="str">
            <v>COA</v>
          </cell>
          <cell r="AH176">
            <v>22088</v>
          </cell>
          <cell r="AI176">
            <v>3788092.36</v>
          </cell>
        </row>
        <row r="177">
          <cell r="A177">
            <v>20525</v>
          </cell>
          <cell r="B177">
            <v>43325</v>
          </cell>
          <cell r="C177" t="str">
            <v>41431-3-025</v>
          </cell>
          <cell r="D177">
            <v>20525</v>
          </cell>
          <cell r="E177">
            <v>205</v>
          </cell>
          <cell r="F177">
            <v>25</v>
          </cell>
          <cell r="G177" t="str">
            <v>PEDRERAS</v>
          </cell>
          <cell r="H177">
            <v>0</v>
          </cell>
          <cell r="I177">
            <v>0</v>
          </cell>
          <cell r="J177">
            <v>4185</v>
          </cell>
          <cell r="K177">
            <v>4185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4185</v>
          </cell>
          <cell r="R177">
            <v>8370</v>
          </cell>
          <cell r="S177">
            <v>12555</v>
          </cell>
          <cell r="W177">
            <v>0</v>
          </cell>
          <cell r="X177">
            <v>16740</v>
          </cell>
          <cell r="AA177">
            <v>0</v>
          </cell>
          <cell r="AB177">
            <v>16740</v>
          </cell>
          <cell r="AE177">
            <v>205</v>
          </cell>
          <cell r="AF177">
            <v>25</v>
          </cell>
          <cell r="AG177" t="str">
            <v>PEDRERAS</v>
          </cell>
          <cell r="AH177">
            <v>8370</v>
          </cell>
          <cell r="AI177">
            <v>16740</v>
          </cell>
        </row>
        <row r="178">
          <cell r="A178">
            <v>20526</v>
          </cell>
          <cell r="B178">
            <v>61901</v>
          </cell>
          <cell r="C178" t="str">
            <v>41621-1-001</v>
          </cell>
          <cell r="D178">
            <v>20526</v>
          </cell>
          <cell r="E178">
            <v>205</v>
          </cell>
          <cell r="F178">
            <v>26</v>
          </cell>
          <cell r="G178" t="str">
            <v>MULTAS Y AJUSTES</v>
          </cell>
          <cell r="H178">
            <v>55.84</v>
          </cell>
          <cell r="I178">
            <v>0</v>
          </cell>
          <cell r="J178">
            <v>354.06</v>
          </cell>
          <cell r="K178">
            <v>409.9</v>
          </cell>
          <cell r="L178">
            <v>249.95</v>
          </cell>
          <cell r="M178">
            <v>58.52</v>
          </cell>
          <cell r="N178">
            <v>123.14</v>
          </cell>
          <cell r="O178">
            <v>431.60999999999996</v>
          </cell>
          <cell r="P178">
            <v>66.5</v>
          </cell>
          <cell r="Q178">
            <v>81.14</v>
          </cell>
          <cell r="R178">
            <v>0</v>
          </cell>
          <cell r="S178">
            <v>147.63999999999999</v>
          </cell>
          <cell r="W178">
            <v>0</v>
          </cell>
          <cell r="X178">
            <v>989.15</v>
          </cell>
          <cell r="AA178">
            <v>0</v>
          </cell>
          <cell r="AB178">
            <v>989.15</v>
          </cell>
          <cell r="AE178">
            <v>205</v>
          </cell>
          <cell r="AF178">
            <v>26</v>
          </cell>
          <cell r="AG178" t="str">
            <v>MULTAS Y AJUSTES</v>
          </cell>
          <cell r="AH178">
            <v>0</v>
          </cell>
          <cell r="AI178">
            <v>989.15</v>
          </cell>
        </row>
        <row r="179">
          <cell r="A179">
            <v>0</v>
          </cell>
          <cell r="B179" t="e">
            <v>#N/A</v>
          </cell>
          <cell r="C179" t="e">
            <v>#N/A</v>
          </cell>
          <cell r="D179">
            <v>0</v>
          </cell>
          <cell r="E179">
            <v>204</v>
          </cell>
          <cell r="F179">
            <v>0</v>
          </cell>
          <cell r="G179" t="str">
            <v>SERVICIOS DE CATASTRO</v>
          </cell>
          <cell r="H179">
            <v>2498145.09</v>
          </cell>
          <cell r="I179">
            <v>3924656.5</v>
          </cell>
          <cell r="J179">
            <v>6801584.7000000002</v>
          </cell>
          <cell r="K179">
            <v>13224386.289999999</v>
          </cell>
          <cell r="L179">
            <v>2546253</v>
          </cell>
          <cell r="M179">
            <v>7414626.8300000001</v>
          </cell>
          <cell r="N179">
            <v>4240640.28</v>
          </cell>
          <cell r="O179">
            <v>14201520.109999999</v>
          </cell>
          <cell r="P179">
            <v>5347308.43</v>
          </cell>
          <cell r="Q179">
            <v>5766005.6100000003</v>
          </cell>
          <cell r="R179">
            <v>5132977.4000000004</v>
          </cell>
          <cell r="S179">
            <v>16246291.439999999</v>
          </cell>
          <cell r="W179">
            <v>0</v>
          </cell>
          <cell r="X179">
            <v>43672197.839999996</v>
          </cell>
          <cell r="AA179">
            <v>0</v>
          </cell>
          <cell r="AB179">
            <v>43672197.840000004</v>
          </cell>
          <cell r="AE179">
            <v>204</v>
          </cell>
          <cell r="AF179">
            <v>0</v>
          </cell>
          <cell r="AG179" t="str">
            <v>SERVICIOS DE CATASTRO</v>
          </cell>
          <cell r="AH179">
            <v>5132977.4000000004</v>
          </cell>
          <cell r="AI179">
            <v>43672197.840000004</v>
          </cell>
        </row>
        <row r="180">
          <cell r="A180">
            <v>20600</v>
          </cell>
          <cell r="B180">
            <v>43326</v>
          </cell>
          <cell r="C180" t="str">
            <v>41431-3-026</v>
          </cell>
          <cell r="D180">
            <v>20600</v>
          </cell>
          <cell r="E180">
            <v>206</v>
          </cell>
          <cell r="F180">
            <v>0</v>
          </cell>
          <cell r="G180" t="str">
            <v>INCORPORACION REDES AGUA Y DRENAJE</v>
          </cell>
          <cell r="H180">
            <v>549746.04</v>
          </cell>
          <cell r="I180">
            <v>1787736.67</v>
          </cell>
          <cell r="J180">
            <v>2630776.09</v>
          </cell>
          <cell r="K180">
            <v>4968258.8</v>
          </cell>
          <cell r="L180">
            <v>892835.86</v>
          </cell>
          <cell r="M180">
            <v>2855421.26</v>
          </cell>
          <cell r="N180">
            <v>6493230.0599999996</v>
          </cell>
          <cell r="O180">
            <v>10241487.18</v>
          </cell>
          <cell r="P180">
            <v>3941663.62</v>
          </cell>
          <cell r="Q180">
            <v>2730310.83</v>
          </cell>
          <cell r="R180">
            <v>5615901.8200000003</v>
          </cell>
          <cell r="S180">
            <v>12287876.27</v>
          </cell>
          <cell r="W180">
            <v>0</v>
          </cell>
          <cell r="X180">
            <v>27497622.25</v>
          </cell>
          <cell r="AA180">
            <v>0</v>
          </cell>
          <cell r="AB180">
            <v>27497622.25</v>
          </cell>
          <cell r="AE180">
            <v>206</v>
          </cell>
          <cell r="AF180">
            <v>0</v>
          </cell>
          <cell r="AG180" t="str">
            <v>INCORPORACION REDES AGUA Y DRENAJE</v>
          </cell>
          <cell r="AH180">
            <v>5615901.8200000003</v>
          </cell>
          <cell r="AI180">
            <v>27497622.25</v>
          </cell>
        </row>
        <row r="181">
          <cell r="A181">
            <v>20606</v>
          </cell>
          <cell r="B181">
            <v>43327</v>
          </cell>
          <cell r="C181" t="str">
            <v>41431-3-027</v>
          </cell>
          <cell r="D181">
            <v>20606</v>
          </cell>
          <cell r="E181">
            <v>206</v>
          </cell>
          <cell r="F181">
            <v>6</v>
          </cell>
          <cell r="G181" t="str">
            <v>SUBSIDIO INCORP REDES DE AGUA Y DRENAJE</v>
          </cell>
          <cell r="H181">
            <v>-290065.3</v>
          </cell>
          <cell r="I181">
            <v>-858634.63</v>
          </cell>
          <cell r="J181">
            <v>-1884771.37</v>
          </cell>
          <cell r="K181">
            <v>-3033471.3</v>
          </cell>
          <cell r="L181">
            <v>-151587.44</v>
          </cell>
          <cell r="M181">
            <v>-670936.24</v>
          </cell>
          <cell r="N181">
            <v>-1032360.02</v>
          </cell>
          <cell r="O181">
            <v>-1854883.7</v>
          </cell>
          <cell r="P181">
            <v>-2890727.12</v>
          </cell>
          <cell r="Q181">
            <v>-1142851.57</v>
          </cell>
          <cell r="R181">
            <v>-3339307.93</v>
          </cell>
          <cell r="S181">
            <v>-7372886.620000001</v>
          </cell>
          <cell r="W181">
            <v>0</v>
          </cell>
          <cell r="X181">
            <v>-12261241.620000001</v>
          </cell>
          <cell r="AA181">
            <v>0</v>
          </cell>
          <cell r="AB181">
            <v>-12261241.619999999</v>
          </cell>
          <cell r="AE181">
            <v>206</v>
          </cell>
          <cell r="AF181">
            <v>6</v>
          </cell>
          <cell r="AG181" t="str">
            <v>SUBSIDIO INCORP REDES DE AGUA Y DRENAJE</v>
          </cell>
          <cell r="AH181">
            <v>-3339307.93</v>
          </cell>
          <cell r="AI181">
            <v>-12261241.619999999</v>
          </cell>
        </row>
        <row r="182">
          <cell r="A182">
            <v>20700</v>
          </cell>
          <cell r="B182">
            <v>43616</v>
          </cell>
          <cell r="C182" t="str">
            <v>41431-6-016</v>
          </cell>
          <cell r="D182">
            <v>20700</v>
          </cell>
          <cell r="E182">
            <v>207</v>
          </cell>
          <cell r="F182">
            <v>0</v>
          </cell>
          <cell r="G182" t="str">
            <v>PUBLICACI AVISOS EDICTOS CONVOC EN EL PO</v>
          </cell>
          <cell r="H182">
            <v>114516</v>
          </cell>
          <cell r="I182">
            <v>284990</v>
          </cell>
          <cell r="J182">
            <v>374003</v>
          </cell>
          <cell r="K182">
            <v>773509</v>
          </cell>
          <cell r="L182">
            <v>103116</v>
          </cell>
          <cell r="M182">
            <v>266487.8</v>
          </cell>
          <cell r="N182">
            <v>198824</v>
          </cell>
          <cell r="O182">
            <v>568427.80000000005</v>
          </cell>
          <cell r="P182">
            <v>154414</v>
          </cell>
          <cell r="Q182">
            <v>196144</v>
          </cell>
          <cell r="R182">
            <v>255379</v>
          </cell>
          <cell r="S182">
            <v>605937</v>
          </cell>
          <cell r="W182">
            <v>0</v>
          </cell>
          <cell r="X182">
            <v>1947873.8</v>
          </cell>
          <cell r="AA182">
            <v>0</v>
          </cell>
          <cell r="AB182">
            <v>1947873.8</v>
          </cell>
          <cell r="AE182">
            <v>207</v>
          </cell>
          <cell r="AF182">
            <v>0</v>
          </cell>
          <cell r="AG182" t="str">
            <v>PUBLICACI AVISOS EDICTOS CONVOC EN EL PO</v>
          </cell>
          <cell r="AH182">
            <v>255379</v>
          </cell>
          <cell r="AI182">
            <v>1947873.8</v>
          </cell>
        </row>
        <row r="183">
          <cell r="A183">
            <v>20705</v>
          </cell>
          <cell r="B183">
            <v>43617</v>
          </cell>
          <cell r="C183" t="str">
            <v>41431-6-017</v>
          </cell>
          <cell r="D183">
            <v>20705</v>
          </cell>
          <cell r="E183">
            <v>207</v>
          </cell>
          <cell r="F183">
            <v>5</v>
          </cell>
          <cell r="G183" t="str">
            <v>SUBSIDIO INSERCIONES PERIODICO OFICIAL</v>
          </cell>
          <cell r="H183">
            <v>0</v>
          </cell>
          <cell r="I183">
            <v>-3462</v>
          </cell>
          <cell r="J183">
            <v>-8496</v>
          </cell>
          <cell r="K183">
            <v>-11958</v>
          </cell>
          <cell r="L183">
            <v>-2916</v>
          </cell>
          <cell r="M183">
            <v>-18808.8</v>
          </cell>
          <cell r="N183">
            <v>-6912</v>
          </cell>
          <cell r="O183">
            <v>-28636.799999999999</v>
          </cell>
          <cell r="P183">
            <v>-12672</v>
          </cell>
          <cell r="Q183">
            <v>-5557</v>
          </cell>
          <cell r="R183">
            <v>-23339</v>
          </cell>
          <cell r="S183">
            <v>-41568</v>
          </cell>
          <cell r="W183">
            <v>0</v>
          </cell>
          <cell r="X183">
            <v>-82162.8</v>
          </cell>
          <cell r="AA183">
            <v>0</v>
          </cell>
          <cell r="AB183">
            <v>-82162.8</v>
          </cell>
          <cell r="AE183">
            <v>207</v>
          </cell>
          <cell r="AF183">
            <v>5</v>
          </cell>
          <cell r="AG183" t="str">
            <v>SUBSIDIO INSERCIONES PERIODICO OFICIAL</v>
          </cell>
          <cell r="AH183">
            <v>-23339</v>
          </cell>
          <cell r="AI183">
            <v>-82162.8</v>
          </cell>
        </row>
        <row r="184">
          <cell r="A184">
            <v>20800</v>
          </cell>
          <cell r="B184" t="e">
            <v>#N/A</v>
          </cell>
          <cell r="C184" t="e">
            <v>#N/A</v>
          </cell>
          <cell r="D184">
            <v>20800</v>
          </cell>
          <cell r="E184">
            <v>208</v>
          </cell>
          <cell r="F184">
            <v>0</v>
          </cell>
          <cell r="G184" t="str">
            <v>OFICIALIAS DE REGISTRO CIVIL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W184">
            <v>0</v>
          </cell>
          <cell r="X184">
            <v>0</v>
          </cell>
          <cell r="AA184">
            <v>0</v>
          </cell>
          <cell r="AB184">
            <v>0</v>
          </cell>
          <cell r="AE184">
            <v>208</v>
          </cell>
          <cell r="AF184">
            <v>0</v>
          </cell>
          <cell r="AG184" t="str">
            <v>OFICIALIAS DE REGISTRO CIVIL</v>
          </cell>
          <cell r="AH184">
            <v>0</v>
          </cell>
          <cell r="AI184">
            <v>0</v>
          </cell>
        </row>
        <row r="185">
          <cell r="A185">
            <v>20801</v>
          </cell>
          <cell r="B185">
            <v>43401</v>
          </cell>
          <cell r="C185" t="str">
            <v>41431-4-001</v>
          </cell>
          <cell r="D185">
            <v>20801</v>
          </cell>
          <cell r="E185">
            <v>208</v>
          </cell>
          <cell r="F185">
            <v>1</v>
          </cell>
          <cell r="G185" t="str">
            <v>ACTAS DE NACIMIENTO</v>
          </cell>
          <cell r="H185">
            <v>340254</v>
          </cell>
          <cell r="I185">
            <v>398945</v>
          </cell>
          <cell r="J185">
            <v>545837</v>
          </cell>
          <cell r="K185">
            <v>1285036</v>
          </cell>
          <cell r="L185">
            <v>313993</v>
          </cell>
          <cell r="M185">
            <v>469719</v>
          </cell>
          <cell r="N185">
            <v>452713</v>
          </cell>
          <cell r="O185">
            <v>1236425</v>
          </cell>
          <cell r="P185">
            <v>442499</v>
          </cell>
          <cell r="Q185">
            <v>496304</v>
          </cell>
          <cell r="R185">
            <v>464675</v>
          </cell>
          <cell r="S185">
            <v>1403478</v>
          </cell>
          <cell r="W185">
            <v>0</v>
          </cell>
          <cell r="X185">
            <v>3924939</v>
          </cell>
          <cell r="AA185">
            <v>0</v>
          </cell>
          <cell r="AB185">
            <v>3924939</v>
          </cell>
          <cell r="AE185">
            <v>208</v>
          </cell>
          <cell r="AF185">
            <v>1</v>
          </cell>
          <cell r="AG185" t="str">
            <v>ACTAS DE NACIMIENTO</v>
          </cell>
          <cell r="AH185">
            <v>464675</v>
          </cell>
          <cell r="AI185">
            <v>3924939</v>
          </cell>
        </row>
        <row r="186">
          <cell r="A186">
            <v>20802</v>
          </cell>
          <cell r="B186">
            <v>43402</v>
          </cell>
          <cell r="C186" t="str">
            <v>41431-4-002</v>
          </cell>
          <cell r="D186">
            <v>20802</v>
          </cell>
          <cell r="E186">
            <v>208</v>
          </cell>
          <cell r="F186">
            <v>2</v>
          </cell>
          <cell r="G186" t="str">
            <v>ACTAS DE RECONOCIMIENTO DE HIJOS</v>
          </cell>
          <cell r="H186">
            <v>4286</v>
          </cell>
          <cell r="I186">
            <v>5326</v>
          </cell>
          <cell r="J186">
            <v>7870</v>
          </cell>
          <cell r="K186">
            <v>17482</v>
          </cell>
          <cell r="L186">
            <v>3840</v>
          </cell>
          <cell r="M186">
            <v>5862</v>
          </cell>
          <cell r="N186">
            <v>9998</v>
          </cell>
          <cell r="O186">
            <v>19700</v>
          </cell>
          <cell r="P186">
            <v>7685</v>
          </cell>
          <cell r="Q186">
            <v>9640</v>
          </cell>
          <cell r="R186">
            <v>5684</v>
          </cell>
          <cell r="S186">
            <v>23009</v>
          </cell>
          <cell r="W186">
            <v>0</v>
          </cell>
          <cell r="X186">
            <v>60191</v>
          </cell>
          <cell r="AA186">
            <v>0</v>
          </cell>
          <cell r="AB186">
            <v>60191</v>
          </cell>
          <cell r="AE186">
            <v>208</v>
          </cell>
          <cell r="AF186">
            <v>2</v>
          </cell>
          <cell r="AG186" t="str">
            <v>ACTAS DE RECONOCIMIENTO DE HIJOS</v>
          </cell>
          <cell r="AH186">
            <v>5684</v>
          </cell>
          <cell r="AI186">
            <v>60191</v>
          </cell>
        </row>
        <row r="187">
          <cell r="A187">
            <v>20803</v>
          </cell>
          <cell r="B187">
            <v>43403</v>
          </cell>
          <cell r="C187" t="str">
            <v>41431-4-003</v>
          </cell>
          <cell r="D187">
            <v>20803</v>
          </cell>
          <cell r="E187">
            <v>208</v>
          </cell>
          <cell r="F187">
            <v>3</v>
          </cell>
          <cell r="G187" t="str">
            <v>ACTAS DE ADOPCION O TUTELA</v>
          </cell>
          <cell r="H187">
            <v>452</v>
          </cell>
          <cell r="I187">
            <v>578</v>
          </cell>
          <cell r="J187">
            <v>1550</v>
          </cell>
          <cell r="K187">
            <v>2580</v>
          </cell>
          <cell r="L187">
            <v>870</v>
          </cell>
          <cell r="M187">
            <v>1630</v>
          </cell>
          <cell r="N187">
            <v>1334</v>
          </cell>
          <cell r="O187">
            <v>3834</v>
          </cell>
          <cell r="P187">
            <v>1566</v>
          </cell>
          <cell r="Q187">
            <v>1237</v>
          </cell>
          <cell r="R187">
            <v>1160</v>
          </cell>
          <cell r="S187">
            <v>3963</v>
          </cell>
          <cell r="W187">
            <v>0</v>
          </cell>
          <cell r="X187">
            <v>10377</v>
          </cell>
          <cell r="AA187">
            <v>0</v>
          </cell>
          <cell r="AB187">
            <v>10377</v>
          </cell>
          <cell r="AE187">
            <v>208</v>
          </cell>
          <cell r="AF187">
            <v>3</v>
          </cell>
          <cell r="AG187" t="str">
            <v>ACTAS DE ADOPCION O TUTELA</v>
          </cell>
          <cell r="AH187">
            <v>1160</v>
          </cell>
          <cell r="AI187">
            <v>10377</v>
          </cell>
        </row>
        <row r="188">
          <cell r="A188">
            <v>20804</v>
          </cell>
          <cell r="B188">
            <v>43404</v>
          </cell>
          <cell r="C188" t="str">
            <v>41431-4-004</v>
          </cell>
          <cell r="D188">
            <v>20804</v>
          </cell>
          <cell r="E188">
            <v>208</v>
          </cell>
          <cell r="F188">
            <v>4</v>
          </cell>
          <cell r="G188" t="str">
            <v>ACTAS DE DEFUNCION</v>
          </cell>
          <cell r="H188">
            <v>93667</v>
          </cell>
          <cell r="I188">
            <v>116945</v>
          </cell>
          <cell r="J188">
            <v>145788</v>
          </cell>
          <cell r="K188">
            <v>356400</v>
          </cell>
          <cell r="L188">
            <v>73475</v>
          </cell>
          <cell r="M188">
            <v>141060</v>
          </cell>
          <cell r="N188">
            <v>93469</v>
          </cell>
          <cell r="O188">
            <v>308004</v>
          </cell>
          <cell r="P188">
            <v>109243</v>
          </cell>
          <cell r="Q188">
            <v>119229</v>
          </cell>
          <cell r="R188">
            <v>118571</v>
          </cell>
          <cell r="S188">
            <v>347043</v>
          </cell>
          <cell r="W188">
            <v>0</v>
          </cell>
          <cell r="X188">
            <v>1011447</v>
          </cell>
          <cell r="AA188">
            <v>0</v>
          </cell>
          <cell r="AB188">
            <v>1011447</v>
          </cell>
          <cell r="AE188">
            <v>208</v>
          </cell>
          <cell r="AF188">
            <v>4</v>
          </cell>
          <cell r="AG188" t="str">
            <v>ACTAS DE DEFUNCION</v>
          </cell>
          <cell r="AH188">
            <v>118571</v>
          </cell>
          <cell r="AI188">
            <v>1011447</v>
          </cell>
        </row>
        <row r="189">
          <cell r="A189">
            <v>20805</v>
          </cell>
          <cell r="B189">
            <v>43405</v>
          </cell>
          <cell r="C189" t="str">
            <v>41431-4-005</v>
          </cell>
          <cell r="D189">
            <v>20805</v>
          </cell>
          <cell r="E189">
            <v>208</v>
          </cell>
          <cell r="F189">
            <v>5</v>
          </cell>
          <cell r="G189" t="str">
            <v>ACTAS DE MATRIMONIO EN OFICIALIA</v>
          </cell>
          <cell r="H189">
            <v>158542</v>
          </cell>
          <cell r="I189">
            <v>160281</v>
          </cell>
          <cell r="J189">
            <v>227262</v>
          </cell>
          <cell r="K189">
            <v>546085</v>
          </cell>
          <cell r="L189">
            <v>144927</v>
          </cell>
          <cell r="M189">
            <v>236018</v>
          </cell>
          <cell r="N189">
            <v>230600</v>
          </cell>
          <cell r="O189">
            <v>611545</v>
          </cell>
          <cell r="P189">
            <v>210442</v>
          </cell>
          <cell r="Q189">
            <v>264535</v>
          </cell>
          <cell r="R189">
            <v>230387</v>
          </cell>
          <cell r="S189">
            <v>705364</v>
          </cell>
          <cell r="W189">
            <v>0</v>
          </cell>
          <cell r="X189">
            <v>1862994</v>
          </cell>
          <cell r="AA189">
            <v>0</v>
          </cell>
          <cell r="AB189">
            <v>1862994</v>
          </cell>
          <cell r="AE189">
            <v>208</v>
          </cell>
          <cell r="AF189">
            <v>5</v>
          </cell>
          <cell r="AG189" t="str">
            <v>ACTAS DE MATRIMONIO EN OFICIALIA</v>
          </cell>
          <cell r="AH189">
            <v>230387</v>
          </cell>
          <cell r="AI189">
            <v>1862994</v>
          </cell>
        </row>
        <row r="190">
          <cell r="A190">
            <v>20806</v>
          </cell>
          <cell r="B190">
            <v>43406</v>
          </cell>
          <cell r="C190" t="str">
            <v>41431-4-006</v>
          </cell>
          <cell r="D190">
            <v>20806</v>
          </cell>
          <cell r="E190">
            <v>208</v>
          </cell>
          <cell r="F190">
            <v>6</v>
          </cell>
          <cell r="G190" t="str">
            <v>ACTAS DE MATRIMONIO A DOMICILIO</v>
          </cell>
          <cell r="H190">
            <v>470184</v>
          </cell>
          <cell r="I190">
            <v>390707</v>
          </cell>
          <cell r="J190">
            <v>752043</v>
          </cell>
          <cell r="K190">
            <v>1612934</v>
          </cell>
          <cell r="L190">
            <v>497591</v>
          </cell>
          <cell r="M190">
            <v>879824</v>
          </cell>
          <cell r="N190">
            <v>777237</v>
          </cell>
          <cell r="O190">
            <v>2154652</v>
          </cell>
          <cell r="P190">
            <v>853994</v>
          </cell>
          <cell r="Q190">
            <v>1093576</v>
          </cell>
          <cell r="R190">
            <v>818263</v>
          </cell>
          <cell r="S190">
            <v>2765833</v>
          </cell>
          <cell r="W190">
            <v>0</v>
          </cell>
          <cell r="X190">
            <v>6533419</v>
          </cell>
          <cell r="AA190">
            <v>0</v>
          </cell>
          <cell r="AB190">
            <v>6533419</v>
          </cell>
          <cell r="AE190">
            <v>208</v>
          </cell>
          <cell r="AF190">
            <v>6</v>
          </cell>
          <cell r="AG190" t="str">
            <v>ACTAS DE MATRIMONIO A DOMICILIO</v>
          </cell>
          <cell r="AH190">
            <v>818263</v>
          </cell>
          <cell r="AI190">
            <v>6533419</v>
          </cell>
        </row>
        <row r="191">
          <cell r="A191">
            <v>20807</v>
          </cell>
          <cell r="B191">
            <v>43407</v>
          </cell>
          <cell r="C191" t="str">
            <v>41431-4-007</v>
          </cell>
          <cell r="D191">
            <v>20807</v>
          </cell>
          <cell r="E191">
            <v>208</v>
          </cell>
          <cell r="F191">
            <v>7</v>
          </cell>
          <cell r="G191" t="str">
            <v>ACTAS DE DIVORCIO</v>
          </cell>
          <cell r="H191">
            <v>146712</v>
          </cell>
          <cell r="I191">
            <v>152561</v>
          </cell>
          <cell r="J191">
            <v>232318</v>
          </cell>
          <cell r="K191">
            <v>531591</v>
          </cell>
          <cell r="L191">
            <v>142664</v>
          </cell>
          <cell r="M191">
            <v>217071</v>
          </cell>
          <cell r="N191">
            <v>229882</v>
          </cell>
          <cell r="O191">
            <v>589617</v>
          </cell>
          <cell r="P191">
            <v>200963</v>
          </cell>
          <cell r="Q191">
            <v>224920</v>
          </cell>
          <cell r="R191">
            <v>223657</v>
          </cell>
          <cell r="S191">
            <v>649540</v>
          </cell>
          <cell r="W191">
            <v>0</v>
          </cell>
          <cell r="X191">
            <v>1770748</v>
          </cell>
          <cell r="AA191">
            <v>0</v>
          </cell>
          <cell r="AB191">
            <v>1770748</v>
          </cell>
          <cell r="AE191">
            <v>208</v>
          </cell>
          <cell r="AF191">
            <v>7</v>
          </cell>
          <cell r="AG191" t="str">
            <v>ACTAS DE DIVORCIO</v>
          </cell>
          <cell r="AH191">
            <v>223657</v>
          </cell>
          <cell r="AI191">
            <v>1770748</v>
          </cell>
        </row>
        <row r="192">
          <cell r="A192">
            <v>20808</v>
          </cell>
          <cell r="B192">
            <v>43408</v>
          </cell>
          <cell r="C192" t="str">
            <v>41431-4-008</v>
          </cell>
          <cell r="D192">
            <v>20808</v>
          </cell>
          <cell r="E192">
            <v>208</v>
          </cell>
          <cell r="F192">
            <v>8</v>
          </cell>
          <cell r="G192" t="str">
            <v>COPIAS CERTIFICADAS</v>
          </cell>
          <cell r="H192">
            <v>1972829</v>
          </cell>
          <cell r="I192">
            <v>2479711</v>
          </cell>
          <cell r="J192">
            <v>4037759</v>
          </cell>
          <cell r="K192">
            <v>8490299</v>
          </cell>
          <cell r="L192">
            <v>1981785</v>
          </cell>
          <cell r="M192">
            <v>3348687</v>
          </cell>
          <cell r="N192">
            <v>3358545</v>
          </cell>
          <cell r="O192">
            <v>8689017</v>
          </cell>
          <cell r="P192">
            <v>3382300</v>
          </cell>
          <cell r="Q192">
            <v>3528396</v>
          </cell>
          <cell r="R192">
            <v>3687544</v>
          </cell>
          <cell r="S192">
            <v>10598240</v>
          </cell>
          <cell r="W192">
            <v>0</v>
          </cell>
          <cell r="X192">
            <v>27777556</v>
          </cell>
          <cell r="AA192">
            <v>0</v>
          </cell>
          <cell r="AB192">
            <v>27777556</v>
          </cell>
          <cell r="AE192">
            <v>208</v>
          </cell>
          <cell r="AF192">
            <v>8</v>
          </cell>
          <cell r="AG192" t="str">
            <v>COPIAS CERTIFICADAS</v>
          </cell>
          <cell r="AH192">
            <v>3687544</v>
          </cell>
          <cell r="AI192">
            <v>27777556</v>
          </cell>
        </row>
        <row r="193">
          <cell r="A193">
            <v>20809</v>
          </cell>
          <cell r="B193">
            <v>43409</v>
          </cell>
          <cell r="C193" t="str">
            <v>41431-4-009</v>
          </cell>
          <cell r="D193">
            <v>20809</v>
          </cell>
          <cell r="E193">
            <v>208</v>
          </cell>
          <cell r="F193">
            <v>9</v>
          </cell>
          <cell r="G193" t="str">
            <v>ANOTACIONES MARGINALES</v>
          </cell>
          <cell r="H193">
            <v>1500173</v>
          </cell>
          <cell r="I193">
            <v>1628813</v>
          </cell>
          <cell r="J193">
            <v>2344342</v>
          </cell>
          <cell r="K193">
            <v>5473328</v>
          </cell>
          <cell r="L193">
            <v>1368377</v>
          </cell>
          <cell r="M193">
            <v>2378822</v>
          </cell>
          <cell r="N193">
            <v>2015652</v>
          </cell>
          <cell r="O193">
            <v>5762851</v>
          </cell>
          <cell r="P193">
            <v>2088383</v>
          </cell>
          <cell r="Q193">
            <v>2462143</v>
          </cell>
          <cell r="R193">
            <v>2198299</v>
          </cell>
          <cell r="S193">
            <v>6748825</v>
          </cell>
          <cell r="W193">
            <v>0</v>
          </cell>
          <cell r="X193">
            <v>17985004</v>
          </cell>
          <cell r="AA193">
            <v>0</v>
          </cell>
          <cell r="AB193">
            <v>17985004</v>
          </cell>
          <cell r="AE193">
            <v>208</v>
          </cell>
          <cell r="AF193">
            <v>9</v>
          </cell>
          <cell r="AG193" t="str">
            <v>ANOTACIONES MARGINALES</v>
          </cell>
          <cell r="AH193">
            <v>2198299</v>
          </cell>
          <cell r="AI193">
            <v>17985004</v>
          </cell>
        </row>
        <row r="194">
          <cell r="A194">
            <v>20820</v>
          </cell>
          <cell r="B194" t="e">
            <v>#N/A</v>
          </cell>
          <cell r="C194" t="e">
            <v>#N/A</v>
          </cell>
          <cell r="D194">
            <v>20820</v>
          </cell>
          <cell r="E194">
            <v>208</v>
          </cell>
          <cell r="F194">
            <v>20</v>
          </cell>
          <cell r="G194" t="str">
            <v>SUB-TOTAL EDIFICIO CENTRAL REG. CIVIL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W194">
            <v>0</v>
          </cell>
          <cell r="X194">
            <v>0</v>
          </cell>
          <cell r="AA194">
            <v>0</v>
          </cell>
          <cell r="AB194">
            <v>0</v>
          </cell>
          <cell r="AE194">
            <v>208</v>
          </cell>
          <cell r="AF194">
            <v>20</v>
          </cell>
          <cell r="AG194" t="str">
            <v>SUB-TOTAL EDIFICIO CENTRAL REG. CIVIL</v>
          </cell>
          <cell r="AH194">
            <v>0</v>
          </cell>
          <cell r="AI194">
            <v>0</v>
          </cell>
        </row>
        <row r="195">
          <cell r="A195">
            <v>20822</v>
          </cell>
          <cell r="B195">
            <v>43410</v>
          </cell>
          <cell r="C195" t="str">
            <v>41431-4-010</v>
          </cell>
          <cell r="D195">
            <v>20822</v>
          </cell>
          <cell r="E195">
            <v>208</v>
          </cell>
          <cell r="F195">
            <v>22</v>
          </cell>
          <cell r="G195" t="str">
            <v>COPIAS CERTIFICADAS DIRECCION</v>
          </cell>
          <cell r="H195">
            <v>1787048</v>
          </cell>
          <cell r="I195">
            <v>1669115</v>
          </cell>
          <cell r="J195">
            <v>2403661</v>
          </cell>
          <cell r="K195">
            <v>5859824</v>
          </cell>
          <cell r="L195">
            <v>1637031</v>
          </cell>
          <cell r="M195">
            <v>2731402</v>
          </cell>
          <cell r="N195">
            <v>1686686</v>
          </cell>
          <cell r="O195">
            <v>6055119</v>
          </cell>
          <cell r="P195">
            <v>2545375</v>
          </cell>
          <cell r="Q195">
            <v>2036335</v>
          </cell>
          <cell r="R195">
            <v>3075399</v>
          </cell>
          <cell r="S195">
            <v>7657109</v>
          </cell>
          <cell r="W195">
            <v>0</v>
          </cell>
          <cell r="X195">
            <v>19572052</v>
          </cell>
          <cell r="AA195">
            <v>0</v>
          </cell>
          <cell r="AB195">
            <v>19572052</v>
          </cell>
          <cell r="AE195">
            <v>208</v>
          </cell>
          <cell r="AF195">
            <v>22</v>
          </cell>
          <cell r="AG195" t="str">
            <v>COPIAS CERTIFICADAS DIRECCION</v>
          </cell>
          <cell r="AH195">
            <v>3075399</v>
          </cell>
          <cell r="AI195">
            <v>19572052</v>
          </cell>
        </row>
        <row r="196">
          <cell r="A196">
            <v>20823</v>
          </cell>
          <cell r="B196">
            <v>43411</v>
          </cell>
          <cell r="C196" t="str">
            <v>41431-4-011</v>
          </cell>
          <cell r="D196">
            <v>20823</v>
          </cell>
          <cell r="E196">
            <v>208</v>
          </cell>
          <cell r="F196">
            <v>23</v>
          </cell>
          <cell r="G196" t="str">
            <v>JUICIOS DE ACLARACION</v>
          </cell>
          <cell r="H196">
            <v>44464</v>
          </cell>
          <cell r="I196">
            <v>53760</v>
          </cell>
          <cell r="J196">
            <v>65632</v>
          </cell>
          <cell r="K196">
            <v>163856</v>
          </cell>
          <cell r="L196">
            <v>68432</v>
          </cell>
          <cell r="M196">
            <v>57008</v>
          </cell>
          <cell r="N196">
            <v>69776</v>
          </cell>
          <cell r="O196">
            <v>195216</v>
          </cell>
          <cell r="P196">
            <v>91952</v>
          </cell>
          <cell r="Q196">
            <v>51856</v>
          </cell>
          <cell r="R196">
            <v>97216</v>
          </cell>
          <cell r="S196">
            <v>241024</v>
          </cell>
          <cell r="W196">
            <v>0</v>
          </cell>
          <cell r="X196">
            <v>600096</v>
          </cell>
          <cell r="AA196">
            <v>0</v>
          </cell>
          <cell r="AB196">
            <v>600096</v>
          </cell>
          <cell r="AE196">
            <v>208</v>
          </cell>
          <cell r="AF196">
            <v>23</v>
          </cell>
          <cell r="AG196" t="str">
            <v>JUICIOS DE ACLARACION</v>
          </cell>
          <cell r="AH196">
            <v>97216</v>
          </cell>
          <cell r="AI196">
            <v>600096</v>
          </cell>
        </row>
        <row r="197">
          <cell r="A197">
            <v>20824</v>
          </cell>
          <cell r="B197">
            <v>43412</v>
          </cell>
          <cell r="C197" t="str">
            <v>41431-4-012</v>
          </cell>
          <cell r="D197">
            <v>20824</v>
          </cell>
          <cell r="E197">
            <v>208</v>
          </cell>
          <cell r="F197">
            <v>24</v>
          </cell>
          <cell r="G197" t="str">
            <v>JUICIOS DE RECTIFICACION</v>
          </cell>
          <cell r="H197">
            <v>15120</v>
          </cell>
          <cell r="I197">
            <v>15904</v>
          </cell>
          <cell r="J197">
            <v>22960</v>
          </cell>
          <cell r="K197">
            <v>53984</v>
          </cell>
          <cell r="L197">
            <v>21616</v>
          </cell>
          <cell r="M197">
            <v>14784</v>
          </cell>
          <cell r="N197">
            <v>23296</v>
          </cell>
          <cell r="O197">
            <v>59696</v>
          </cell>
          <cell r="P197">
            <v>28224</v>
          </cell>
          <cell r="Q197">
            <v>16464</v>
          </cell>
          <cell r="R197">
            <v>31920</v>
          </cell>
          <cell r="S197">
            <v>76608</v>
          </cell>
          <cell r="W197">
            <v>0</v>
          </cell>
          <cell r="X197">
            <v>190288</v>
          </cell>
          <cell r="AA197">
            <v>0</v>
          </cell>
          <cell r="AB197">
            <v>190288</v>
          </cell>
          <cell r="AE197">
            <v>208</v>
          </cell>
          <cell r="AF197">
            <v>24</v>
          </cell>
          <cell r="AG197" t="str">
            <v>JUICIOS DE RECTIFICACION</v>
          </cell>
          <cell r="AH197">
            <v>31920</v>
          </cell>
          <cell r="AI197">
            <v>190288</v>
          </cell>
        </row>
        <row r="198">
          <cell r="A198">
            <v>20825</v>
          </cell>
          <cell r="B198">
            <v>43413</v>
          </cell>
          <cell r="C198" t="str">
            <v>41431-4-013</v>
          </cell>
          <cell r="D198">
            <v>20825</v>
          </cell>
          <cell r="E198">
            <v>208</v>
          </cell>
          <cell r="F198">
            <v>25</v>
          </cell>
          <cell r="G198" t="str">
            <v>LOCALIZACIONES,SOLTERIAS E INEXISTENCIAS</v>
          </cell>
          <cell r="H198">
            <v>73903</v>
          </cell>
          <cell r="I198">
            <v>89957</v>
          </cell>
          <cell r="J198">
            <v>140438</v>
          </cell>
          <cell r="K198">
            <v>304298</v>
          </cell>
          <cell r="L198">
            <v>69083</v>
          </cell>
          <cell r="M198">
            <v>127729</v>
          </cell>
          <cell r="N198">
            <v>109707</v>
          </cell>
          <cell r="O198">
            <v>306519</v>
          </cell>
          <cell r="P198">
            <v>124889</v>
          </cell>
          <cell r="Q198">
            <v>155632</v>
          </cell>
          <cell r="R198">
            <v>191203</v>
          </cell>
          <cell r="S198">
            <v>471724</v>
          </cell>
          <cell r="W198">
            <v>0</v>
          </cell>
          <cell r="X198">
            <v>1082541</v>
          </cell>
          <cell r="AA198">
            <v>0</v>
          </cell>
          <cell r="AB198">
            <v>1082541</v>
          </cell>
          <cell r="AE198">
            <v>208</v>
          </cell>
          <cell r="AF198">
            <v>25</v>
          </cell>
          <cell r="AG198" t="str">
            <v>LOCALIZACIONES,SOLTERIAS E INEXISTENCIAS</v>
          </cell>
          <cell r="AH198">
            <v>191203</v>
          </cell>
          <cell r="AI198">
            <v>1082541</v>
          </cell>
        </row>
        <row r="199">
          <cell r="A199">
            <v>20826</v>
          </cell>
          <cell r="B199">
            <v>43414</v>
          </cell>
          <cell r="C199" t="str">
            <v>41431-4-014</v>
          </cell>
          <cell r="D199">
            <v>20826</v>
          </cell>
          <cell r="E199">
            <v>208</v>
          </cell>
          <cell r="F199">
            <v>26</v>
          </cell>
          <cell r="G199" t="str">
            <v>COPIAS DE ACTAS DE OTROS ESTADOS</v>
          </cell>
          <cell r="H199">
            <v>3173</v>
          </cell>
          <cell r="I199">
            <v>47003</v>
          </cell>
          <cell r="J199">
            <v>55238</v>
          </cell>
          <cell r="K199">
            <v>105414</v>
          </cell>
          <cell r="L199">
            <v>23547</v>
          </cell>
          <cell r="M199">
            <v>49927</v>
          </cell>
          <cell r="N199">
            <v>32259.35</v>
          </cell>
          <cell r="O199">
            <v>105733.35</v>
          </cell>
          <cell r="P199">
            <v>37913</v>
          </cell>
          <cell r="Q199">
            <v>47762</v>
          </cell>
          <cell r="R199">
            <v>43503</v>
          </cell>
          <cell r="S199">
            <v>129178</v>
          </cell>
          <cell r="W199">
            <v>0</v>
          </cell>
          <cell r="X199">
            <v>340325.35</v>
          </cell>
          <cell r="AA199">
            <v>0</v>
          </cell>
          <cell r="AB199">
            <v>340325.35</v>
          </cell>
          <cell r="AE199">
            <v>208</v>
          </cell>
          <cell r="AF199">
            <v>26</v>
          </cell>
          <cell r="AG199" t="str">
            <v>COPIAS DE ACTAS DE OTROS ESTADOS</v>
          </cell>
          <cell r="AH199">
            <v>43503</v>
          </cell>
          <cell r="AI199">
            <v>340325.35</v>
          </cell>
        </row>
        <row r="200">
          <cell r="A200">
            <v>20827</v>
          </cell>
          <cell r="B200">
            <v>43415</v>
          </cell>
          <cell r="C200" t="str">
            <v>41431-4-015</v>
          </cell>
          <cell r="D200">
            <v>20827</v>
          </cell>
          <cell r="E200">
            <v>208</v>
          </cell>
          <cell r="F200">
            <v>27</v>
          </cell>
          <cell r="G200" t="str">
            <v>ANOTACIONES MARGINALES</v>
          </cell>
          <cell r="H200">
            <v>160714</v>
          </cell>
          <cell r="I200">
            <v>209506</v>
          </cell>
          <cell r="J200">
            <v>282052</v>
          </cell>
          <cell r="K200">
            <v>652272</v>
          </cell>
          <cell r="L200">
            <v>270068</v>
          </cell>
          <cell r="M200">
            <v>229194</v>
          </cell>
          <cell r="N200">
            <v>286974</v>
          </cell>
          <cell r="O200">
            <v>786236</v>
          </cell>
          <cell r="P200">
            <v>360911</v>
          </cell>
          <cell r="Q200">
            <v>225449</v>
          </cell>
          <cell r="R200">
            <v>446618</v>
          </cell>
          <cell r="S200">
            <v>1032978</v>
          </cell>
          <cell r="W200">
            <v>0</v>
          </cell>
          <cell r="X200">
            <v>2471486</v>
          </cell>
          <cell r="AA200">
            <v>0</v>
          </cell>
          <cell r="AB200">
            <v>2471486</v>
          </cell>
          <cell r="AE200">
            <v>208</v>
          </cell>
          <cell r="AF200">
            <v>27</v>
          </cell>
          <cell r="AG200" t="str">
            <v>ANOTACIONES MARGINALES</v>
          </cell>
          <cell r="AH200">
            <v>446618</v>
          </cell>
          <cell r="AI200">
            <v>2471486</v>
          </cell>
        </row>
        <row r="201">
          <cell r="A201">
            <v>20830</v>
          </cell>
          <cell r="B201" t="e">
            <v>#N/A</v>
          </cell>
          <cell r="C201" t="e">
            <v>#N/A</v>
          </cell>
          <cell r="D201">
            <v>20830</v>
          </cell>
          <cell r="E201">
            <v>208</v>
          </cell>
          <cell r="F201">
            <v>30</v>
          </cell>
          <cell r="G201" t="str">
            <v>SUB-TOTAL DIVERSOS REGISTRO CIVIL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W201">
            <v>0</v>
          </cell>
          <cell r="X201">
            <v>0</v>
          </cell>
          <cell r="AA201">
            <v>0</v>
          </cell>
          <cell r="AB201">
            <v>0</v>
          </cell>
          <cell r="AE201">
            <v>208</v>
          </cell>
          <cell r="AF201">
            <v>30</v>
          </cell>
          <cell r="AG201" t="str">
            <v>SUB-TOTAL DIVERSOS REGISTRO CIVIL</v>
          </cell>
          <cell r="AH201">
            <v>0</v>
          </cell>
          <cell r="AI201">
            <v>0</v>
          </cell>
        </row>
        <row r="202">
          <cell r="A202">
            <v>20831</v>
          </cell>
          <cell r="B202">
            <v>43416</v>
          </cell>
          <cell r="C202" t="str">
            <v>41431-4-016</v>
          </cell>
          <cell r="D202">
            <v>20831</v>
          </cell>
          <cell r="E202">
            <v>208</v>
          </cell>
          <cell r="F202">
            <v>31</v>
          </cell>
          <cell r="G202" t="str">
            <v>MODULOS EN TESORERIA</v>
          </cell>
          <cell r="H202">
            <v>11536</v>
          </cell>
          <cell r="I202">
            <v>22295</v>
          </cell>
          <cell r="J202">
            <v>18515</v>
          </cell>
          <cell r="K202">
            <v>52346</v>
          </cell>
          <cell r="L202">
            <v>14315</v>
          </cell>
          <cell r="M202">
            <v>13370</v>
          </cell>
          <cell r="N202">
            <v>14945</v>
          </cell>
          <cell r="O202">
            <v>42630</v>
          </cell>
          <cell r="P202">
            <v>20545</v>
          </cell>
          <cell r="Q202">
            <v>16835</v>
          </cell>
          <cell r="R202">
            <v>13755</v>
          </cell>
          <cell r="S202">
            <v>51135</v>
          </cell>
          <cell r="W202">
            <v>0</v>
          </cell>
          <cell r="X202">
            <v>146111</v>
          </cell>
          <cell r="AA202">
            <v>0</v>
          </cell>
          <cell r="AB202">
            <v>146111</v>
          </cell>
          <cell r="AE202">
            <v>208</v>
          </cell>
          <cell r="AF202">
            <v>31</v>
          </cell>
          <cell r="AG202" t="str">
            <v>MODULOS EN TESORERIA</v>
          </cell>
          <cell r="AH202">
            <v>13755</v>
          </cell>
          <cell r="AI202">
            <v>146111</v>
          </cell>
        </row>
        <row r="203">
          <cell r="A203">
            <v>20833</v>
          </cell>
          <cell r="B203">
            <v>43417</v>
          </cell>
          <cell r="C203" t="str">
            <v>41431-4-017</v>
          </cell>
          <cell r="D203">
            <v>20833</v>
          </cell>
          <cell r="E203">
            <v>208</v>
          </cell>
          <cell r="F203">
            <v>33</v>
          </cell>
          <cell r="G203" t="str">
            <v>COPIAS CERTIFICADAS EN BRIGADAS</v>
          </cell>
          <cell r="H203">
            <v>0</v>
          </cell>
          <cell r="I203">
            <v>847000</v>
          </cell>
          <cell r="J203">
            <v>1766030</v>
          </cell>
          <cell r="K203">
            <v>2613030</v>
          </cell>
          <cell r="L203">
            <v>1126475</v>
          </cell>
          <cell r="M203">
            <v>1066870</v>
          </cell>
          <cell r="N203">
            <v>1711955</v>
          </cell>
          <cell r="O203">
            <v>3905300</v>
          </cell>
          <cell r="P203">
            <v>2243255</v>
          </cell>
          <cell r="Q203">
            <v>756140</v>
          </cell>
          <cell r="R203">
            <v>2559830</v>
          </cell>
          <cell r="S203">
            <v>5559225</v>
          </cell>
          <cell r="W203">
            <v>0</v>
          </cell>
          <cell r="X203">
            <v>12077555</v>
          </cell>
          <cell r="AA203">
            <v>0</v>
          </cell>
          <cell r="AB203">
            <v>12077555</v>
          </cell>
          <cell r="AE203">
            <v>208</v>
          </cell>
          <cell r="AF203">
            <v>33</v>
          </cell>
          <cell r="AG203" t="str">
            <v>COPIAS CERTIFICADAS EN BRIGADAS</v>
          </cell>
          <cell r="AH203">
            <v>2559830</v>
          </cell>
          <cell r="AI203">
            <v>12077555</v>
          </cell>
        </row>
        <row r="204">
          <cell r="A204">
            <v>20834</v>
          </cell>
          <cell r="B204">
            <v>43418</v>
          </cell>
          <cell r="C204" t="str">
            <v>41431-4-018</v>
          </cell>
          <cell r="D204">
            <v>20834</v>
          </cell>
          <cell r="E204">
            <v>208</v>
          </cell>
          <cell r="F204">
            <v>34</v>
          </cell>
          <cell r="G204" t="str">
            <v>JUICIOS DIVERSOS EN BRIGADAS</v>
          </cell>
          <cell r="H204">
            <v>0</v>
          </cell>
          <cell r="I204">
            <v>6496</v>
          </cell>
          <cell r="J204">
            <v>24080</v>
          </cell>
          <cell r="K204">
            <v>30576</v>
          </cell>
          <cell r="L204">
            <v>14448</v>
          </cell>
          <cell r="M204">
            <v>12656</v>
          </cell>
          <cell r="N204">
            <v>14000</v>
          </cell>
          <cell r="O204">
            <v>41104</v>
          </cell>
          <cell r="P204">
            <v>14896</v>
          </cell>
          <cell r="Q204">
            <v>18032</v>
          </cell>
          <cell r="R204">
            <v>31808</v>
          </cell>
          <cell r="S204">
            <v>64736</v>
          </cell>
          <cell r="W204">
            <v>0</v>
          </cell>
          <cell r="X204">
            <v>136416</v>
          </cell>
          <cell r="AA204">
            <v>0</v>
          </cell>
          <cell r="AB204">
            <v>136416</v>
          </cell>
          <cell r="AE204">
            <v>208</v>
          </cell>
          <cell r="AF204">
            <v>34</v>
          </cell>
          <cell r="AG204" t="str">
            <v>JUICIOS DIVERSOS EN BRIGADAS</v>
          </cell>
          <cell r="AH204">
            <v>31808</v>
          </cell>
          <cell r="AI204">
            <v>136416</v>
          </cell>
        </row>
        <row r="205">
          <cell r="A205">
            <v>20835</v>
          </cell>
          <cell r="B205">
            <v>43419</v>
          </cell>
          <cell r="C205" t="str">
            <v>41431-4-019</v>
          </cell>
          <cell r="D205">
            <v>20835</v>
          </cell>
          <cell r="E205">
            <v>208</v>
          </cell>
          <cell r="F205">
            <v>35</v>
          </cell>
          <cell r="G205" t="str">
            <v>SUBSIDIOS SERVICIO REGISTRO CIVIL</v>
          </cell>
          <cell r="H205">
            <v>-218843</v>
          </cell>
          <cell r="I205">
            <v>-995667</v>
          </cell>
          <cell r="J205">
            <v>-2088270</v>
          </cell>
          <cell r="K205">
            <v>-3302780</v>
          </cell>
          <cell r="L205">
            <v>-1341699</v>
          </cell>
          <cell r="M205">
            <v>-1266233</v>
          </cell>
          <cell r="N205">
            <v>-2081482</v>
          </cell>
          <cell r="O205">
            <v>-4689414</v>
          </cell>
          <cell r="P205">
            <v>-2719874</v>
          </cell>
          <cell r="Q205">
            <v>-1357305</v>
          </cell>
          <cell r="R205">
            <v>-2978250</v>
          </cell>
          <cell r="S205">
            <v>-7055429</v>
          </cell>
          <cell r="W205">
            <v>0</v>
          </cell>
          <cell r="X205">
            <v>-15047623</v>
          </cell>
          <cell r="AA205">
            <v>0</v>
          </cell>
          <cell r="AB205">
            <v>-15047623</v>
          </cell>
          <cell r="AE205">
            <v>208</v>
          </cell>
          <cell r="AF205">
            <v>35</v>
          </cell>
          <cell r="AG205" t="str">
            <v>SUBSIDIOS SERVICIO REGISTRO CIVIL</v>
          </cell>
          <cell r="AH205">
            <v>-2978250</v>
          </cell>
          <cell r="AI205">
            <v>-15047623</v>
          </cell>
        </row>
        <row r="206">
          <cell r="A206">
            <v>20836</v>
          </cell>
          <cell r="B206">
            <v>43420</v>
          </cell>
          <cell r="C206" t="str">
            <v>41431-4-020</v>
          </cell>
          <cell r="D206">
            <v>20836</v>
          </cell>
          <cell r="E206">
            <v>208</v>
          </cell>
          <cell r="F206">
            <v>36</v>
          </cell>
          <cell r="G206" t="str">
            <v>DIVERSOS</v>
          </cell>
          <cell r="H206">
            <v>30378</v>
          </cell>
          <cell r="I206">
            <v>25326</v>
          </cell>
          <cell r="J206">
            <v>56515</v>
          </cell>
          <cell r="K206">
            <v>112219</v>
          </cell>
          <cell r="L206">
            <v>40192</v>
          </cell>
          <cell r="M206">
            <v>57163</v>
          </cell>
          <cell r="N206">
            <v>91357</v>
          </cell>
          <cell r="O206">
            <v>188712</v>
          </cell>
          <cell r="P206">
            <v>53499</v>
          </cell>
          <cell r="Q206">
            <v>59672</v>
          </cell>
          <cell r="R206">
            <v>62596</v>
          </cell>
          <cell r="S206">
            <v>175767</v>
          </cell>
          <cell r="W206">
            <v>0</v>
          </cell>
          <cell r="X206">
            <v>476698</v>
          </cell>
          <cell r="AA206">
            <v>0</v>
          </cell>
          <cell r="AB206">
            <v>476698</v>
          </cell>
          <cell r="AE206">
            <v>208</v>
          </cell>
          <cell r="AF206">
            <v>36</v>
          </cell>
          <cell r="AG206" t="str">
            <v>DIVERSOS</v>
          </cell>
          <cell r="AH206">
            <v>62596</v>
          </cell>
          <cell r="AI206">
            <v>476698</v>
          </cell>
        </row>
        <row r="207">
          <cell r="A207">
            <v>20901</v>
          </cell>
          <cell r="B207">
            <v>43903</v>
          </cell>
          <cell r="C207" t="str">
            <v>41431-9-003</v>
          </cell>
          <cell r="D207">
            <v>20901</v>
          </cell>
          <cell r="E207">
            <v>209</v>
          </cell>
          <cell r="F207">
            <v>1</v>
          </cell>
          <cell r="G207" t="str">
            <v>RECUPERACION POR CURSOS DE CAPACITACION</v>
          </cell>
          <cell r="H207">
            <v>78740</v>
          </cell>
          <cell r="I207">
            <v>86060</v>
          </cell>
          <cell r="J207">
            <v>192000.01</v>
          </cell>
          <cell r="K207">
            <v>356800.01</v>
          </cell>
          <cell r="L207">
            <v>35100.019999999997</v>
          </cell>
          <cell r="M207">
            <v>86182</v>
          </cell>
          <cell r="N207">
            <v>51336</v>
          </cell>
          <cell r="O207">
            <v>172618.02</v>
          </cell>
          <cell r="P207">
            <v>98666</v>
          </cell>
          <cell r="Q207">
            <v>149478</v>
          </cell>
          <cell r="R207">
            <v>145116.01</v>
          </cell>
          <cell r="S207">
            <v>393260.01</v>
          </cell>
          <cell r="W207">
            <v>0</v>
          </cell>
          <cell r="X207">
            <v>922678.04</v>
          </cell>
          <cell r="AA207">
            <v>0</v>
          </cell>
          <cell r="AB207">
            <v>922678.04</v>
          </cell>
          <cell r="AE207">
            <v>209</v>
          </cell>
          <cell r="AF207">
            <v>1</v>
          </cell>
          <cell r="AG207" t="str">
            <v>RECUPERACION POR CURSOS DE CAPACITACION</v>
          </cell>
          <cell r="AH207">
            <v>145116.01</v>
          </cell>
          <cell r="AI207">
            <v>922678.04</v>
          </cell>
        </row>
        <row r="208">
          <cell r="A208">
            <v>20800</v>
          </cell>
          <cell r="B208" t="e">
            <v>#N/A</v>
          </cell>
          <cell r="C208" t="e">
            <v>#N/A</v>
          </cell>
          <cell r="D208">
            <v>20800</v>
          </cell>
          <cell r="E208">
            <v>208</v>
          </cell>
          <cell r="F208">
            <v>0</v>
          </cell>
          <cell r="G208" t="str">
            <v>SERVICIOS DE REG. CIVIL</v>
          </cell>
          <cell r="H208">
            <v>78740</v>
          </cell>
          <cell r="I208">
            <v>86060</v>
          </cell>
          <cell r="J208">
            <v>192000.01</v>
          </cell>
          <cell r="K208">
            <v>356800.01</v>
          </cell>
          <cell r="L208">
            <v>35100.019999999997</v>
          </cell>
          <cell r="M208">
            <v>86182</v>
          </cell>
          <cell r="N208">
            <v>51336</v>
          </cell>
          <cell r="O208">
            <v>172618.02</v>
          </cell>
          <cell r="P208">
            <v>98666</v>
          </cell>
          <cell r="Q208">
            <v>149478</v>
          </cell>
          <cell r="R208">
            <v>145116.01</v>
          </cell>
          <cell r="S208">
            <v>393260.01</v>
          </cell>
          <cell r="W208">
            <v>0</v>
          </cell>
          <cell r="X208">
            <v>922678.04</v>
          </cell>
          <cell r="AA208">
            <v>0</v>
          </cell>
          <cell r="AB208">
            <v>922678.04</v>
          </cell>
          <cell r="AE208">
            <v>208</v>
          </cell>
          <cell r="AF208">
            <v>0</v>
          </cell>
          <cell r="AG208" t="str">
            <v>SERVICIOS DE REG. CIVIL</v>
          </cell>
          <cell r="AH208">
            <v>145116.01</v>
          </cell>
          <cell r="AI208">
            <v>922678.04</v>
          </cell>
        </row>
        <row r="209">
          <cell r="A209">
            <v>21001</v>
          </cell>
          <cell r="B209">
            <v>43501</v>
          </cell>
          <cell r="C209" t="str">
            <v>41431-5-001</v>
          </cell>
          <cell r="D209">
            <v>21001</v>
          </cell>
          <cell r="E209">
            <v>210</v>
          </cell>
          <cell r="F209">
            <v>1</v>
          </cell>
          <cell r="G209" t="str">
            <v>REGISTROS DE COMPRA VENTA</v>
          </cell>
          <cell r="H209">
            <v>8693262.1600000001</v>
          </cell>
          <cell r="I209">
            <v>9280601.4700000007</v>
          </cell>
          <cell r="J209">
            <v>11861950.09</v>
          </cell>
          <cell r="K209">
            <v>29835813.720000003</v>
          </cell>
          <cell r="L209">
            <v>6414204.1600000001</v>
          </cell>
          <cell r="M209">
            <v>13120402</v>
          </cell>
          <cell r="N209">
            <v>9918036.4299999997</v>
          </cell>
          <cell r="O209">
            <v>29452642.59</v>
          </cell>
          <cell r="P209">
            <v>12440216.08</v>
          </cell>
          <cell r="Q209">
            <v>10526211.25</v>
          </cell>
          <cell r="R209">
            <v>8964656.9800000004</v>
          </cell>
          <cell r="S209">
            <v>31931084.309999999</v>
          </cell>
          <cell r="W209">
            <v>0</v>
          </cell>
          <cell r="X209">
            <v>91219540.620000005</v>
          </cell>
          <cell r="AA209">
            <v>0</v>
          </cell>
          <cell r="AB209">
            <v>91219540.620000005</v>
          </cell>
          <cell r="AE209">
            <v>210</v>
          </cell>
          <cell r="AF209">
            <v>1</v>
          </cell>
          <cell r="AG209" t="str">
            <v>REGISTROS DE COMPRA VENTA</v>
          </cell>
          <cell r="AH209">
            <v>8964656.9800000004</v>
          </cell>
          <cell r="AI209">
            <v>91219540.620000005</v>
          </cell>
        </row>
        <row r="210">
          <cell r="A210">
            <v>21002</v>
          </cell>
          <cell r="B210">
            <v>43502</v>
          </cell>
          <cell r="C210" t="str">
            <v>41431-5-002</v>
          </cell>
          <cell r="D210">
            <v>21002</v>
          </cell>
          <cell r="E210">
            <v>210</v>
          </cell>
          <cell r="F210">
            <v>2</v>
          </cell>
          <cell r="G210" t="str">
            <v>REGISTROS DE HIPOTECAS</v>
          </cell>
          <cell r="H210">
            <v>500917</v>
          </cell>
          <cell r="I210">
            <v>633469</v>
          </cell>
          <cell r="J210">
            <v>1032670</v>
          </cell>
          <cell r="K210">
            <v>2167056</v>
          </cell>
          <cell r="L210">
            <v>316937</v>
          </cell>
          <cell r="M210">
            <v>861937.5</v>
          </cell>
          <cell r="N210">
            <v>690479.23</v>
          </cell>
          <cell r="O210">
            <v>1869353.73</v>
          </cell>
          <cell r="P210">
            <v>701673.72</v>
          </cell>
          <cell r="Q210">
            <v>906130.99</v>
          </cell>
          <cell r="R210">
            <v>542834.35</v>
          </cell>
          <cell r="S210">
            <v>2150639.06</v>
          </cell>
          <cell r="W210">
            <v>0</v>
          </cell>
          <cell r="X210">
            <v>6187048.79</v>
          </cell>
          <cell r="AA210">
            <v>0</v>
          </cell>
          <cell r="AB210">
            <v>6187048.79</v>
          </cell>
          <cell r="AE210">
            <v>210</v>
          </cell>
          <cell r="AF210">
            <v>2</v>
          </cell>
          <cell r="AG210" t="str">
            <v>REGISTROS DE HIPOTECAS</v>
          </cell>
          <cell r="AH210">
            <v>542834.35</v>
          </cell>
          <cell r="AI210">
            <v>6187048.79</v>
          </cell>
        </row>
        <row r="211">
          <cell r="A211">
            <v>21003</v>
          </cell>
          <cell r="B211">
            <v>43503</v>
          </cell>
          <cell r="C211" t="str">
            <v>41431-5-003</v>
          </cell>
          <cell r="D211">
            <v>21003</v>
          </cell>
          <cell r="E211">
            <v>210</v>
          </cell>
          <cell r="F211">
            <v>3</v>
          </cell>
          <cell r="G211" t="str">
            <v>REGISTROS DE DONACIONES</v>
          </cell>
          <cell r="H211">
            <v>406121.12</v>
          </cell>
          <cell r="I211">
            <v>574697.65</v>
          </cell>
          <cell r="J211">
            <v>849359.45</v>
          </cell>
          <cell r="K211">
            <v>1830178.22</v>
          </cell>
          <cell r="L211">
            <v>537919.47</v>
          </cell>
          <cell r="M211">
            <v>917435.33</v>
          </cell>
          <cell r="N211">
            <v>734341.54</v>
          </cell>
          <cell r="O211">
            <v>2189696.34</v>
          </cell>
          <cell r="P211">
            <v>993416.04</v>
          </cell>
          <cell r="Q211">
            <v>768689.94</v>
          </cell>
          <cell r="R211">
            <v>656382.02</v>
          </cell>
          <cell r="S211">
            <v>2418488</v>
          </cell>
          <cell r="W211">
            <v>0</v>
          </cell>
          <cell r="X211">
            <v>6438362.5599999996</v>
          </cell>
          <cell r="AA211">
            <v>0</v>
          </cell>
          <cell r="AB211">
            <v>6438362.5599999996</v>
          </cell>
          <cell r="AE211">
            <v>210</v>
          </cell>
          <cell r="AF211">
            <v>3</v>
          </cell>
          <cell r="AG211" t="str">
            <v>REGISTROS DE DONACIONES</v>
          </cell>
          <cell r="AH211">
            <v>656382.02</v>
          </cell>
          <cell r="AI211">
            <v>6438362.5599999996</v>
          </cell>
        </row>
        <row r="212">
          <cell r="A212">
            <v>21004</v>
          </cell>
          <cell r="B212">
            <v>43504</v>
          </cell>
          <cell r="C212" t="str">
            <v>41431-5-004</v>
          </cell>
          <cell r="D212">
            <v>21004</v>
          </cell>
          <cell r="E212">
            <v>210</v>
          </cell>
          <cell r="F212">
            <v>4</v>
          </cell>
          <cell r="G212" t="str">
            <v>REGISTROS DE CREDITOS OTORGADOS</v>
          </cell>
          <cell r="H212">
            <v>5020081.8499999996</v>
          </cell>
          <cell r="I212">
            <v>5168389.3099999996</v>
          </cell>
          <cell r="J212">
            <v>6207530.1799999997</v>
          </cell>
          <cell r="K212">
            <v>16396001.34</v>
          </cell>
          <cell r="L212">
            <v>3141885.88</v>
          </cell>
          <cell r="M212">
            <v>6961445.3499999996</v>
          </cell>
          <cell r="N212">
            <v>5299402.2300000004</v>
          </cell>
          <cell r="O212">
            <v>15402733.460000001</v>
          </cell>
          <cell r="P212">
            <v>6707037.79</v>
          </cell>
          <cell r="Q212">
            <v>4986862.9800000004</v>
          </cell>
          <cell r="R212">
            <v>4996955.2699999996</v>
          </cell>
          <cell r="S212">
            <v>16690856.039999999</v>
          </cell>
          <cell r="W212">
            <v>0</v>
          </cell>
          <cell r="X212">
            <v>48489590.840000004</v>
          </cell>
          <cell r="AA212">
            <v>0</v>
          </cell>
          <cell r="AB212">
            <v>48489590.840000004</v>
          </cell>
          <cell r="AE212">
            <v>210</v>
          </cell>
          <cell r="AF212">
            <v>4</v>
          </cell>
          <cell r="AG212" t="str">
            <v>REGISTROS DE CREDITOS OTORGADOS</v>
          </cell>
          <cell r="AH212">
            <v>4996955.2699999996</v>
          </cell>
          <cell r="AI212">
            <v>48489590.840000004</v>
          </cell>
        </row>
        <row r="213">
          <cell r="A213">
            <v>21005</v>
          </cell>
          <cell r="B213">
            <v>43505</v>
          </cell>
          <cell r="C213" t="str">
            <v>41431-5-005</v>
          </cell>
          <cell r="D213">
            <v>21005</v>
          </cell>
          <cell r="E213">
            <v>210</v>
          </cell>
          <cell r="F213">
            <v>5</v>
          </cell>
          <cell r="G213" t="str">
            <v>REG. DE AUMENTO O DISMINUCION DE CAPITAL</v>
          </cell>
          <cell r="H213">
            <v>149076.43</v>
          </cell>
          <cell r="I213">
            <v>681831</v>
          </cell>
          <cell r="J213">
            <v>814966</v>
          </cell>
          <cell r="K213">
            <v>1645873.43</v>
          </cell>
          <cell r="L213">
            <v>589128.5</v>
          </cell>
          <cell r="M213">
            <v>605263.41</v>
          </cell>
          <cell r="N213">
            <v>687513.55</v>
          </cell>
          <cell r="O213">
            <v>1881905.4600000002</v>
          </cell>
          <cell r="P213">
            <v>883773.78</v>
          </cell>
          <cell r="Q213">
            <v>478254</v>
          </cell>
          <cell r="R213">
            <v>529714</v>
          </cell>
          <cell r="S213">
            <v>1891741.78</v>
          </cell>
          <cell r="W213">
            <v>0</v>
          </cell>
          <cell r="X213">
            <v>5419520.6699999999</v>
          </cell>
          <cell r="AA213">
            <v>0</v>
          </cell>
          <cell r="AB213">
            <v>5419520.6699999999</v>
          </cell>
          <cell r="AE213">
            <v>210</v>
          </cell>
          <cell r="AF213">
            <v>5</v>
          </cell>
          <cell r="AG213" t="str">
            <v>REG. DE AUMENTO O DISMINUCION DE CAPITAL</v>
          </cell>
          <cell r="AH213">
            <v>529714</v>
          </cell>
          <cell r="AI213">
            <v>5419520.6699999999</v>
          </cell>
        </row>
        <row r="214">
          <cell r="A214">
            <v>21006</v>
          </cell>
          <cell r="B214">
            <v>43506</v>
          </cell>
          <cell r="C214" t="str">
            <v>41431-5-006</v>
          </cell>
          <cell r="D214">
            <v>21006</v>
          </cell>
          <cell r="E214">
            <v>210</v>
          </cell>
          <cell r="F214">
            <v>6</v>
          </cell>
          <cell r="G214" t="str">
            <v>REGISTRO DE INSCRIPCION DE SOCIEDADES</v>
          </cell>
          <cell r="H214">
            <v>269467.40000000002</v>
          </cell>
          <cell r="I214">
            <v>91416.77</v>
          </cell>
          <cell r="J214">
            <v>104088.41</v>
          </cell>
          <cell r="K214">
            <v>464972.58000000007</v>
          </cell>
          <cell r="L214">
            <v>96806.22</v>
          </cell>
          <cell r="M214">
            <v>189308.71</v>
          </cell>
          <cell r="N214">
            <v>185373.9</v>
          </cell>
          <cell r="O214">
            <v>471488.82999999996</v>
          </cell>
          <cell r="P214">
            <v>195384.88</v>
          </cell>
          <cell r="Q214">
            <v>287221.5</v>
          </cell>
          <cell r="R214">
            <v>267724</v>
          </cell>
          <cell r="S214">
            <v>750330.38</v>
          </cell>
          <cell r="W214">
            <v>0</v>
          </cell>
          <cell r="X214">
            <v>1686791.79</v>
          </cell>
          <cell r="AA214">
            <v>0</v>
          </cell>
          <cell r="AB214">
            <v>1686791.79</v>
          </cell>
          <cell r="AE214">
            <v>210</v>
          </cell>
          <cell r="AF214">
            <v>6</v>
          </cell>
          <cell r="AG214" t="str">
            <v>REGISTRO DE INSCRIPCION DE SOCIEDADES</v>
          </cell>
          <cell r="AH214">
            <v>267724</v>
          </cell>
          <cell r="AI214">
            <v>1686791.79</v>
          </cell>
        </row>
        <row r="215">
          <cell r="A215">
            <v>21007</v>
          </cell>
          <cell r="B215">
            <v>43507</v>
          </cell>
          <cell r="C215" t="str">
            <v>41431-5-007</v>
          </cell>
          <cell r="D215">
            <v>21007</v>
          </cell>
          <cell r="E215">
            <v>210</v>
          </cell>
          <cell r="F215">
            <v>7</v>
          </cell>
          <cell r="G215" t="str">
            <v>REGISTRO DE SENTENCIAS Y SOCIEDADES</v>
          </cell>
          <cell r="H215">
            <v>3567</v>
          </cell>
          <cell r="I215">
            <v>4009</v>
          </cell>
          <cell r="J215">
            <v>5722</v>
          </cell>
          <cell r="K215">
            <v>13298</v>
          </cell>
          <cell r="L215">
            <v>696</v>
          </cell>
          <cell r="M215">
            <v>5800</v>
          </cell>
          <cell r="N215">
            <v>3306</v>
          </cell>
          <cell r="O215">
            <v>9802</v>
          </cell>
          <cell r="P215">
            <v>1421</v>
          </cell>
          <cell r="Q215">
            <v>696</v>
          </cell>
          <cell r="R215">
            <v>5917</v>
          </cell>
          <cell r="S215">
            <v>8034</v>
          </cell>
          <cell r="W215">
            <v>0</v>
          </cell>
          <cell r="X215">
            <v>31134</v>
          </cell>
          <cell r="AA215">
            <v>0</v>
          </cell>
          <cell r="AB215">
            <v>31134</v>
          </cell>
          <cell r="AE215">
            <v>210</v>
          </cell>
          <cell r="AF215">
            <v>7</v>
          </cell>
          <cell r="AG215" t="str">
            <v>REGISTRO DE SENTENCIAS Y SOCIEDADES</v>
          </cell>
          <cell r="AH215">
            <v>5917</v>
          </cell>
          <cell r="AI215">
            <v>31134</v>
          </cell>
        </row>
        <row r="216">
          <cell r="A216">
            <v>21008</v>
          </cell>
          <cell r="B216">
            <v>43508</v>
          </cell>
          <cell r="C216" t="str">
            <v>41431-5-008</v>
          </cell>
          <cell r="D216">
            <v>21008</v>
          </cell>
          <cell r="E216">
            <v>210</v>
          </cell>
          <cell r="F216">
            <v>8</v>
          </cell>
          <cell r="G216" t="str">
            <v>REGISTRO DE CONSTANCIAS Y CERTIFICADOS</v>
          </cell>
          <cell r="H216">
            <v>1650646.86</v>
          </cell>
          <cell r="I216">
            <v>1478048.16</v>
          </cell>
          <cell r="J216">
            <v>2683132.91</v>
          </cell>
          <cell r="K216">
            <v>5811827.9299999997</v>
          </cell>
          <cell r="L216">
            <v>1069893.8999999999</v>
          </cell>
          <cell r="M216">
            <v>1909135.61</v>
          </cell>
          <cell r="N216">
            <v>1706145.09</v>
          </cell>
          <cell r="O216">
            <v>4685174.5999999996</v>
          </cell>
          <cell r="P216">
            <v>17698693.890000001</v>
          </cell>
          <cell r="Q216">
            <v>1581236.33</v>
          </cell>
          <cell r="R216">
            <v>1572077.2</v>
          </cell>
          <cell r="S216">
            <v>20852007.419999998</v>
          </cell>
          <cell r="W216">
            <v>0</v>
          </cell>
          <cell r="X216">
            <v>31349009.949999996</v>
          </cell>
          <cell r="AA216">
            <v>0</v>
          </cell>
          <cell r="AB216">
            <v>31349009.949999999</v>
          </cell>
          <cell r="AE216">
            <v>210</v>
          </cell>
          <cell r="AF216">
            <v>8</v>
          </cell>
          <cell r="AG216" t="str">
            <v>REGISTRO DE CONSTANCIAS Y CERTIFICADOS</v>
          </cell>
          <cell r="AH216">
            <v>1572077.2</v>
          </cell>
          <cell r="AI216">
            <v>31349009.949999999</v>
          </cell>
        </row>
        <row r="217">
          <cell r="A217">
            <v>21009</v>
          </cell>
          <cell r="B217">
            <v>43509</v>
          </cell>
          <cell r="C217" t="str">
            <v>41431-5-009</v>
          </cell>
          <cell r="D217">
            <v>21009</v>
          </cell>
          <cell r="E217">
            <v>210</v>
          </cell>
          <cell r="F217">
            <v>9</v>
          </cell>
          <cell r="G217" t="str">
            <v>REGISTRO DE ARRENDAMIENTO</v>
          </cell>
          <cell r="H217">
            <v>0</v>
          </cell>
          <cell r="I217">
            <v>8642</v>
          </cell>
          <cell r="J217">
            <v>29002</v>
          </cell>
          <cell r="K217">
            <v>37644</v>
          </cell>
          <cell r="L217">
            <v>76641.100000000006</v>
          </cell>
          <cell r="M217">
            <v>39047</v>
          </cell>
          <cell r="N217">
            <v>35476.720000000001</v>
          </cell>
          <cell r="O217">
            <v>151164.82</v>
          </cell>
          <cell r="P217">
            <v>22488.17</v>
          </cell>
          <cell r="Q217">
            <v>100291.5</v>
          </cell>
          <cell r="R217">
            <v>63270.16</v>
          </cell>
          <cell r="S217">
            <v>186049.83000000002</v>
          </cell>
          <cell r="W217">
            <v>0</v>
          </cell>
          <cell r="X217">
            <v>374858.65</v>
          </cell>
          <cell r="AA217">
            <v>0</v>
          </cell>
          <cell r="AB217">
            <v>374858.65</v>
          </cell>
          <cell r="AE217">
            <v>210</v>
          </cell>
          <cell r="AF217">
            <v>9</v>
          </cell>
          <cell r="AG217" t="str">
            <v>REGISTRO DE ARRENDAMIENTO</v>
          </cell>
          <cell r="AH217">
            <v>63270.16</v>
          </cell>
          <cell r="AI217">
            <v>374858.65</v>
          </cell>
        </row>
        <row r="218">
          <cell r="A218">
            <v>21010</v>
          </cell>
          <cell r="B218">
            <v>43510</v>
          </cell>
          <cell r="C218" t="str">
            <v>41431-5-010</v>
          </cell>
          <cell r="D218">
            <v>21010</v>
          </cell>
          <cell r="E218">
            <v>210</v>
          </cell>
          <cell r="F218">
            <v>10</v>
          </cell>
          <cell r="G218" t="str">
            <v>REGISTRO DE RECONOCIMIENTO DE ADEUDO</v>
          </cell>
          <cell r="H218">
            <v>155502.39999999999</v>
          </cell>
          <cell r="I218">
            <v>152743.89000000001</v>
          </cell>
          <cell r="J218">
            <v>257123.55</v>
          </cell>
          <cell r="K218">
            <v>565369.84000000008</v>
          </cell>
          <cell r="L218">
            <v>233327.39</v>
          </cell>
          <cell r="M218">
            <v>357761.54</v>
          </cell>
          <cell r="N218">
            <v>199658.61</v>
          </cell>
          <cell r="O218">
            <v>790747.53999999992</v>
          </cell>
          <cell r="P218">
            <v>303675.01</v>
          </cell>
          <cell r="Q218">
            <v>237418.18</v>
          </cell>
          <cell r="R218">
            <v>178033.98</v>
          </cell>
          <cell r="S218">
            <v>719127.16999999993</v>
          </cell>
          <cell r="W218">
            <v>0</v>
          </cell>
          <cell r="X218">
            <v>2075244.55</v>
          </cell>
          <cell r="AA218">
            <v>0</v>
          </cell>
          <cell r="AB218">
            <v>2075244.55</v>
          </cell>
          <cell r="AE218">
            <v>210</v>
          </cell>
          <cell r="AF218">
            <v>10</v>
          </cell>
          <cell r="AG218" t="str">
            <v>REGISTRO DE RECONOCIMIENTO DE ADEUDO</v>
          </cell>
          <cell r="AH218">
            <v>178033.98</v>
          </cell>
          <cell r="AI218">
            <v>2075244.55</v>
          </cell>
        </row>
        <row r="219">
          <cell r="A219">
            <v>21011</v>
          </cell>
          <cell r="B219">
            <v>43511</v>
          </cell>
          <cell r="C219" t="str">
            <v>41431-5-011</v>
          </cell>
          <cell r="D219">
            <v>21011</v>
          </cell>
          <cell r="E219">
            <v>210</v>
          </cell>
          <cell r="F219">
            <v>11</v>
          </cell>
          <cell r="G219" t="str">
            <v>REGISTRO DE CANCELACIONES</v>
          </cell>
          <cell r="H219">
            <v>719709.12</v>
          </cell>
          <cell r="I219">
            <v>670895.22</v>
          </cell>
          <cell r="J219">
            <v>999209.84</v>
          </cell>
          <cell r="K219">
            <v>2389814.1799999997</v>
          </cell>
          <cell r="L219">
            <v>498121.81</v>
          </cell>
          <cell r="M219">
            <v>1093887.17</v>
          </cell>
          <cell r="N219">
            <v>812726.19</v>
          </cell>
          <cell r="O219">
            <v>2404735.17</v>
          </cell>
          <cell r="P219">
            <v>988350.62</v>
          </cell>
          <cell r="Q219">
            <v>926412.69</v>
          </cell>
          <cell r="R219">
            <v>866013.7</v>
          </cell>
          <cell r="S219">
            <v>2780777.01</v>
          </cell>
          <cell r="W219">
            <v>0</v>
          </cell>
          <cell r="X219">
            <v>7575326.3599999994</v>
          </cell>
          <cell r="AA219">
            <v>0</v>
          </cell>
          <cell r="AB219">
            <v>7575326.3600000003</v>
          </cell>
          <cell r="AE219">
            <v>210</v>
          </cell>
          <cell r="AF219">
            <v>11</v>
          </cell>
          <cell r="AG219" t="str">
            <v>REGISTRO DE CANCELACIONES</v>
          </cell>
          <cell r="AH219">
            <v>866013.7</v>
          </cell>
          <cell r="AI219">
            <v>7575326.3600000003</v>
          </cell>
        </row>
        <row r="220">
          <cell r="A220">
            <v>21012</v>
          </cell>
          <cell r="B220">
            <v>43512</v>
          </cell>
          <cell r="C220" t="str">
            <v>41431-5-012</v>
          </cell>
          <cell r="D220">
            <v>21012</v>
          </cell>
          <cell r="E220">
            <v>210</v>
          </cell>
          <cell r="F220">
            <v>12</v>
          </cell>
          <cell r="G220" t="str">
            <v>REGISTRO DE DERECHOS POR HOJA</v>
          </cell>
          <cell r="H220">
            <v>715479.99</v>
          </cell>
          <cell r="I220">
            <v>642822.23</v>
          </cell>
          <cell r="J220">
            <v>811644.84</v>
          </cell>
          <cell r="K220">
            <v>2169947.06</v>
          </cell>
          <cell r="L220">
            <v>371587.36</v>
          </cell>
          <cell r="M220">
            <v>536532.53</v>
          </cell>
          <cell r="N220">
            <v>421319.56</v>
          </cell>
          <cell r="O220">
            <v>1329439.45</v>
          </cell>
          <cell r="P220">
            <v>552761.61</v>
          </cell>
          <cell r="Q220">
            <v>597005.34</v>
          </cell>
          <cell r="R220">
            <v>452057.4</v>
          </cell>
          <cell r="S220">
            <v>1601824.35</v>
          </cell>
          <cell r="W220">
            <v>0</v>
          </cell>
          <cell r="X220">
            <v>5101210.8599999994</v>
          </cell>
          <cell r="AA220">
            <v>0</v>
          </cell>
          <cell r="AB220">
            <v>5101210.8600000003</v>
          </cell>
          <cell r="AE220">
            <v>210</v>
          </cell>
          <cell r="AF220">
            <v>12</v>
          </cell>
          <cell r="AG220" t="str">
            <v>REGISTRO DE DERECHOS POR HOJA</v>
          </cell>
          <cell r="AH220">
            <v>452057.4</v>
          </cell>
          <cell r="AI220">
            <v>5101210.8600000003</v>
          </cell>
        </row>
        <row r="221">
          <cell r="A221">
            <v>21013</v>
          </cell>
          <cell r="B221">
            <v>43513</v>
          </cell>
          <cell r="C221" t="str">
            <v>41431-5-013</v>
          </cell>
          <cell r="D221">
            <v>21013</v>
          </cell>
          <cell r="E221">
            <v>210</v>
          </cell>
          <cell r="F221">
            <v>13</v>
          </cell>
          <cell r="G221" t="str">
            <v>REGISTRO DE EMBARGOS</v>
          </cell>
          <cell r="H221">
            <v>204228</v>
          </cell>
          <cell r="I221">
            <v>543792.5</v>
          </cell>
          <cell r="J221">
            <v>559383</v>
          </cell>
          <cell r="K221">
            <v>1307403.5</v>
          </cell>
          <cell r="L221">
            <v>363516.02</v>
          </cell>
          <cell r="M221">
            <v>480602.69</v>
          </cell>
          <cell r="N221">
            <v>381258.42</v>
          </cell>
          <cell r="O221">
            <v>1225377.1299999999</v>
          </cell>
          <cell r="P221">
            <v>619789.25</v>
          </cell>
          <cell r="Q221">
            <v>464003.17</v>
          </cell>
          <cell r="R221">
            <v>252234.36</v>
          </cell>
          <cell r="S221">
            <v>1336026.7799999998</v>
          </cell>
          <cell r="W221">
            <v>0</v>
          </cell>
          <cell r="X221">
            <v>3868807.4099999997</v>
          </cell>
          <cell r="AA221">
            <v>0</v>
          </cell>
          <cell r="AB221">
            <v>3868807.41</v>
          </cell>
          <cell r="AE221">
            <v>210</v>
          </cell>
          <cell r="AF221">
            <v>13</v>
          </cell>
          <cell r="AG221" t="str">
            <v>REGISTRO DE EMBARGOS</v>
          </cell>
          <cell r="AH221">
            <v>252234.36</v>
          </cell>
          <cell r="AI221">
            <v>3868807.41</v>
          </cell>
        </row>
        <row r="222">
          <cell r="A222">
            <v>21014</v>
          </cell>
          <cell r="B222">
            <v>43514</v>
          </cell>
          <cell r="C222" t="str">
            <v>41431-5-014</v>
          </cell>
          <cell r="D222">
            <v>21014</v>
          </cell>
          <cell r="E222">
            <v>210</v>
          </cell>
          <cell r="F222">
            <v>14</v>
          </cell>
          <cell r="G222" t="str">
            <v>REGISTRO DE HIJUELAS</v>
          </cell>
          <cell r="H222">
            <v>286975.05</v>
          </cell>
          <cell r="I222">
            <v>425662.44</v>
          </cell>
          <cell r="J222">
            <v>465604.14</v>
          </cell>
          <cell r="K222">
            <v>1178241.6299999999</v>
          </cell>
          <cell r="L222">
            <v>146133.04</v>
          </cell>
          <cell r="M222">
            <v>368876.33</v>
          </cell>
          <cell r="N222">
            <v>411743.65</v>
          </cell>
          <cell r="O222">
            <v>926753.02</v>
          </cell>
          <cell r="P222">
            <v>504825.12</v>
          </cell>
          <cell r="Q222">
            <v>482190.67</v>
          </cell>
          <cell r="R222">
            <v>286977.46000000002</v>
          </cell>
          <cell r="S222">
            <v>1273993.25</v>
          </cell>
          <cell r="W222">
            <v>0</v>
          </cell>
          <cell r="X222">
            <v>3378987.9</v>
          </cell>
          <cell r="AA222">
            <v>0</v>
          </cell>
          <cell r="AB222">
            <v>3378987.9</v>
          </cell>
          <cell r="AE222">
            <v>210</v>
          </cell>
          <cell r="AF222">
            <v>14</v>
          </cell>
          <cell r="AG222" t="str">
            <v>REGISTRO DE HIJUELAS</v>
          </cell>
          <cell r="AH222">
            <v>286977.46000000002</v>
          </cell>
          <cell r="AI222">
            <v>3378987.9</v>
          </cell>
        </row>
        <row r="223">
          <cell r="A223">
            <v>21015</v>
          </cell>
          <cell r="B223">
            <v>43515</v>
          </cell>
          <cell r="C223" t="str">
            <v>41431-5-015</v>
          </cell>
          <cell r="D223">
            <v>21015</v>
          </cell>
          <cell r="E223">
            <v>210</v>
          </cell>
          <cell r="F223">
            <v>15</v>
          </cell>
          <cell r="G223" t="str">
            <v>OTROS REGISTROS DEL REG PUB DE LA PROP</v>
          </cell>
          <cell r="H223">
            <v>6153652.3099999996</v>
          </cell>
          <cell r="I223">
            <v>4773853.2699999996</v>
          </cell>
          <cell r="J223">
            <v>8403729.8800000008</v>
          </cell>
          <cell r="K223">
            <v>19331235.460000001</v>
          </cell>
          <cell r="L223">
            <v>4569239.46</v>
          </cell>
          <cell r="M223">
            <v>8367153.4800000004</v>
          </cell>
          <cell r="N223">
            <v>6908305.7699999996</v>
          </cell>
          <cell r="O223">
            <v>19844698.710000001</v>
          </cell>
          <cell r="P223">
            <v>7293729.4000000004</v>
          </cell>
          <cell r="Q223">
            <v>6606810.9699999997</v>
          </cell>
          <cell r="R223">
            <v>5822077.9199999999</v>
          </cell>
          <cell r="S223">
            <v>19722618.289999999</v>
          </cell>
          <cell r="W223">
            <v>0</v>
          </cell>
          <cell r="X223">
            <v>58898552.460000001</v>
          </cell>
          <cell r="AA223">
            <v>0</v>
          </cell>
          <cell r="AB223">
            <v>58898552.460000001</v>
          </cell>
          <cell r="AE223">
            <v>210</v>
          </cell>
          <cell r="AF223">
            <v>15</v>
          </cell>
          <cell r="AG223" t="str">
            <v>OTROS REGISTROS DEL REG PUB DE LA PROP</v>
          </cell>
          <cell r="AH223">
            <v>5822077.9199999999</v>
          </cell>
          <cell r="AI223">
            <v>58898552.460000001</v>
          </cell>
        </row>
        <row r="224">
          <cell r="B224" t="e">
            <v>#N/A</v>
          </cell>
          <cell r="C224" t="e">
            <v>#N/A</v>
          </cell>
          <cell r="D224">
            <v>21000</v>
          </cell>
          <cell r="E224">
            <v>210</v>
          </cell>
          <cell r="F224">
            <v>0</v>
          </cell>
          <cell r="G224" t="str">
            <v>SERVICIOS DE REG. PUBLICO</v>
          </cell>
          <cell r="H224">
            <v>24928686.690000001</v>
          </cell>
          <cell r="I224">
            <v>25130873.91</v>
          </cell>
          <cell r="J224">
            <v>35085116.289999999</v>
          </cell>
          <cell r="K224">
            <v>85144676.890000001</v>
          </cell>
          <cell r="L224">
            <v>18426037.309999999</v>
          </cell>
          <cell r="M224">
            <v>35814588.649999999</v>
          </cell>
          <cell r="N224">
            <v>28395086.890000001</v>
          </cell>
          <cell r="O224">
            <v>82635712.849999994</v>
          </cell>
          <cell r="P224">
            <v>49907236.359999999</v>
          </cell>
          <cell r="Q224">
            <v>28949435.510000002</v>
          </cell>
          <cell r="R224">
            <v>25456925.800000001</v>
          </cell>
          <cell r="S224">
            <v>104313597.67</v>
          </cell>
          <cell r="W224">
            <v>0</v>
          </cell>
          <cell r="X224">
            <v>272093987.40999997</v>
          </cell>
          <cell r="AA224">
            <v>0</v>
          </cell>
          <cell r="AB224">
            <v>272093987.41000003</v>
          </cell>
          <cell r="AE224">
            <v>210</v>
          </cell>
          <cell r="AF224">
            <v>0</v>
          </cell>
          <cell r="AG224" t="str">
            <v>SERVICIOS DE REG. PUBLICO</v>
          </cell>
          <cell r="AH224">
            <v>25456925.800000001</v>
          </cell>
          <cell r="AI224">
            <v>272093987.41000003</v>
          </cell>
        </row>
        <row r="225">
          <cell r="A225">
            <v>21100</v>
          </cell>
          <cell r="B225">
            <v>43601</v>
          </cell>
          <cell r="C225" t="str">
            <v>41431-6-001</v>
          </cell>
          <cell r="D225">
            <v>21100</v>
          </cell>
          <cell r="E225">
            <v>211</v>
          </cell>
          <cell r="F225">
            <v>0</v>
          </cell>
          <cell r="G225" t="str">
            <v>AUTORIZACION DE PROTOCOLOS</v>
          </cell>
          <cell r="H225">
            <v>3022</v>
          </cell>
          <cell r="I225">
            <v>4533</v>
          </cell>
          <cell r="J225">
            <v>24176</v>
          </cell>
          <cell r="K225">
            <v>31731</v>
          </cell>
          <cell r="L225">
            <v>4533</v>
          </cell>
          <cell r="M225">
            <v>8572</v>
          </cell>
          <cell r="N225">
            <v>7555</v>
          </cell>
          <cell r="O225">
            <v>20660</v>
          </cell>
          <cell r="P225">
            <v>12088</v>
          </cell>
          <cell r="Q225">
            <v>7090</v>
          </cell>
          <cell r="R225">
            <v>10083</v>
          </cell>
          <cell r="S225">
            <v>29261</v>
          </cell>
          <cell r="W225">
            <v>0</v>
          </cell>
          <cell r="X225">
            <v>81652</v>
          </cell>
          <cell r="AA225">
            <v>0</v>
          </cell>
          <cell r="AB225">
            <v>81652</v>
          </cell>
          <cell r="AE225">
            <v>211</v>
          </cell>
          <cell r="AF225">
            <v>0</v>
          </cell>
          <cell r="AG225" t="str">
            <v>AUTORIZACION DE PROTOCOLOS</v>
          </cell>
          <cell r="AH225">
            <v>10083</v>
          </cell>
          <cell r="AI225">
            <v>81652</v>
          </cell>
        </row>
        <row r="226">
          <cell r="A226">
            <v>21101</v>
          </cell>
          <cell r="B226">
            <v>43602</v>
          </cell>
          <cell r="C226" t="str">
            <v>41431-6-002</v>
          </cell>
          <cell r="D226">
            <v>21101</v>
          </cell>
          <cell r="E226">
            <v>211</v>
          </cell>
          <cell r="F226">
            <v>1</v>
          </cell>
          <cell r="G226" t="str">
            <v>APERTURA DE FOLIOS DE PROTOCOLOS</v>
          </cell>
          <cell r="H226">
            <v>1157200</v>
          </cell>
          <cell r="I226">
            <v>457400</v>
          </cell>
          <cell r="J226">
            <v>443400</v>
          </cell>
          <cell r="K226">
            <v>2058000</v>
          </cell>
          <cell r="L226">
            <v>694400</v>
          </cell>
          <cell r="M226">
            <v>552400</v>
          </cell>
          <cell r="N226">
            <v>462800</v>
          </cell>
          <cell r="O226">
            <v>1709600</v>
          </cell>
          <cell r="P226">
            <v>643600</v>
          </cell>
          <cell r="Q226">
            <v>820800</v>
          </cell>
          <cell r="R226">
            <v>613600</v>
          </cell>
          <cell r="S226">
            <v>2078000</v>
          </cell>
          <cell r="W226">
            <v>0</v>
          </cell>
          <cell r="X226">
            <v>5845600</v>
          </cell>
          <cell r="AA226">
            <v>0</v>
          </cell>
          <cell r="AB226">
            <v>5845600</v>
          </cell>
          <cell r="AE226">
            <v>211</v>
          </cell>
          <cell r="AF226">
            <v>1</v>
          </cell>
          <cell r="AG226" t="str">
            <v>APERTURA DE FOLIOS DE PROTOCOLOS</v>
          </cell>
          <cell r="AH226">
            <v>613600</v>
          </cell>
          <cell r="AI226">
            <v>5845600</v>
          </cell>
        </row>
        <row r="227">
          <cell r="A227">
            <v>21102</v>
          </cell>
          <cell r="B227">
            <v>43603</v>
          </cell>
          <cell r="C227" t="str">
            <v>41431-6-003</v>
          </cell>
          <cell r="D227">
            <v>21102</v>
          </cell>
          <cell r="E227">
            <v>211</v>
          </cell>
          <cell r="F227">
            <v>2</v>
          </cell>
          <cell r="G227" t="str">
            <v>CIERRE DE FOLIOS DE PROTOCOLOS</v>
          </cell>
          <cell r="H227">
            <v>169600</v>
          </cell>
          <cell r="I227">
            <v>72000</v>
          </cell>
          <cell r="J227">
            <v>514100</v>
          </cell>
          <cell r="K227">
            <v>755700</v>
          </cell>
          <cell r="L227">
            <v>252800</v>
          </cell>
          <cell r="M227">
            <v>334400</v>
          </cell>
          <cell r="N227">
            <v>555600</v>
          </cell>
          <cell r="O227">
            <v>1142800</v>
          </cell>
          <cell r="P227">
            <v>685200</v>
          </cell>
          <cell r="Q227">
            <v>656800</v>
          </cell>
          <cell r="R227">
            <v>514800</v>
          </cell>
          <cell r="S227">
            <v>1856800</v>
          </cell>
          <cell r="W227">
            <v>0</v>
          </cell>
          <cell r="X227">
            <v>3755300</v>
          </cell>
          <cell r="AA227">
            <v>0</v>
          </cell>
          <cell r="AB227">
            <v>3755300</v>
          </cell>
          <cell r="AE227">
            <v>211</v>
          </cell>
          <cell r="AF227">
            <v>2</v>
          </cell>
          <cell r="AG227" t="str">
            <v>CIERRE DE FOLIOS DE PROTOCOLOS</v>
          </cell>
          <cell r="AH227">
            <v>514800</v>
          </cell>
          <cell r="AI227">
            <v>3755300</v>
          </cell>
        </row>
        <row r="228">
          <cell r="A228">
            <v>21200</v>
          </cell>
          <cell r="B228" t="e">
            <v>#N/A</v>
          </cell>
          <cell r="C228" t="e">
            <v>#N/A</v>
          </cell>
          <cell r="D228">
            <v>21200</v>
          </cell>
          <cell r="E228">
            <v>212</v>
          </cell>
          <cell r="F228">
            <v>0</v>
          </cell>
          <cell r="G228" t="str">
            <v>CENTRO DE ATENCION A MIGRANTES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W228">
            <v>0</v>
          </cell>
          <cell r="X228">
            <v>0</v>
          </cell>
          <cell r="AA228">
            <v>0</v>
          </cell>
          <cell r="AB228">
            <v>0</v>
          </cell>
          <cell r="AE228">
            <v>212</v>
          </cell>
          <cell r="AF228">
            <v>0</v>
          </cell>
          <cell r="AG228" t="str">
            <v>CENTRO DE ATENCION A MIGRANTES</v>
          </cell>
          <cell r="AH228">
            <v>0</v>
          </cell>
          <cell r="AI228">
            <v>0</v>
          </cell>
        </row>
        <row r="229">
          <cell r="A229">
            <v>21201</v>
          </cell>
          <cell r="B229">
            <v>51301</v>
          </cell>
          <cell r="C229" t="str">
            <v>41591-1-001</v>
          </cell>
          <cell r="D229">
            <v>21201</v>
          </cell>
          <cell r="E229">
            <v>212</v>
          </cell>
          <cell r="F229">
            <v>1</v>
          </cell>
          <cell r="G229" t="str">
            <v>ASESORIA P/SOLICITUD VISA TURISTA,A DOME</v>
          </cell>
          <cell r="H229">
            <v>0</v>
          </cell>
          <cell r="I229">
            <v>1628</v>
          </cell>
          <cell r="J229">
            <v>4070</v>
          </cell>
          <cell r="K229">
            <v>5698</v>
          </cell>
          <cell r="L229">
            <v>814</v>
          </cell>
          <cell r="M229">
            <v>3256</v>
          </cell>
          <cell r="N229">
            <v>6105</v>
          </cell>
          <cell r="O229">
            <v>10175</v>
          </cell>
          <cell r="P229">
            <v>4070</v>
          </cell>
          <cell r="Q229">
            <v>4070</v>
          </cell>
          <cell r="R229">
            <v>1221</v>
          </cell>
          <cell r="S229">
            <v>9361</v>
          </cell>
          <cell r="W229">
            <v>0</v>
          </cell>
          <cell r="X229">
            <v>25234</v>
          </cell>
          <cell r="AA229">
            <v>0</v>
          </cell>
          <cell r="AB229">
            <v>25234</v>
          </cell>
          <cell r="AE229">
            <v>212</v>
          </cell>
          <cell r="AF229">
            <v>1</v>
          </cell>
          <cell r="AG229" t="str">
            <v>ASESORIA P/SOLICITUD VISA TURISTA,A DOME</v>
          </cell>
          <cell r="AH229">
            <v>1221</v>
          </cell>
          <cell r="AI229">
            <v>25234</v>
          </cell>
        </row>
        <row r="230">
          <cell r="A230">
            <v>21202</v>
          </cell>
          <cell r="B230">
            <v>51302</v>
          </cell>
          <cell r="C230" t="str">
            <v>41591-1-002</v>
          </cell>
          <cell r="D230">
            <v>21202</v>
          </cell>
          <cell r="E230">
            <v>212</v>
          </cell>
          <cell r="F230">
            <v>2</v>
          </cell>
          <cell r="G230" t="str">
            <v>GESTION P/SOLICIT VISA ESTUDIANTE,COMERC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W230">
            <v>0</v>
          </cell>
          <cell r="X230">
            <v>0</v>
          </cell>
          <cell r="AA230">
            <v>0</v>
          </cell>
          <cell r="AB230">
            <v>0</v>
          </cell>
          <cell r="AE230">
            <v>212</v>
          </cell>
          <cell r="AF230">
            <v>2</v>
          </cell>
          <cell r="AG230" t="str">
            <v>GESTION P/SOLICIT VISA ESTUDIANTE,COMERC</v>
          </cell>
          <cell r="AH230">
            <v>0</v>
          </cell>
          <cell r="AI230">
            <v>0</v>
          </cell>
        </row>
        <row r="231">
          <cell r="A231">
            <v>21203</v>
          </cell>
          <cell r="B231">
            <v>51303</v>
          </cell>
          <cell r="C231" t="str">
            <v>41591-1-003</v>
          </cell>
          <cell r="D231">
            <v>21203</v>
          </cell>
          <cell r="E231">
            <v>212</v>
          </cell>
          <cell r="F231">
            <v>3</v>
          </cell>
          <cell r="G231" t="str">
            <v>ASESOR P/SOLICITUD VISA PROFES Y CHIPRE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W231">
            <v>0</v>
          </cell>
          <cell r="X231">
            <v>0</v>
          </cell>
          <cell r="AA231">
            <v>0</v>
          </cell>
          <cell r="AB231">
            <v>0</v>
          </cell>
          <cell r="AE231">
            <v>212</v>
          </cell>
          <cell r="AF231">
            <v>3</v>
          </cell>
          <cell r="AG231" t="str">
            <v>ASESOR P/SOLICITUD VISA PROFES Y CHIPRE</v>
          </cell>
          <cell r="AH231">
            <v>0</v>
          </cell>
          <cell r="AI231">
            <v>0</v>
          </cell>
        </row>
        <row r="232">
          <cell r="A232">
            <v>21204</v>
          </cell>
          <cell r="B232">
            <v>51304</v>
          </cell>
          <cell r="C232" t="str">
            <v>41591-1-004</v>
          </cell>
          <cell r="D232">
            <v>21204</v>
          </cell>
          <cell r="E232">
            <v>212</v>
          </cell>
          <cell r="F232">
            <v>4</v>
          </cell>
          <cell r="G232" t="str">
            <v>ASE.P/SOLICIT VISA INVERSIONISTA Y T.ESP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W232">
            <v>0</v>
          </cell>
          <cell r="X232">
            <v>0</v>
          </cell>
          <cell r="AA232">
            <v>0</v>
          </cell>
          <cell r="AB232">
            <v>0</v>
          </cell>
          <cell r="AE232">
            <v>212</v>
          </cell>
          <cell r="AF232">
            <v>4</v>
          </cell>
          <cell r="AG232" t="str">
            <v>ASE.P/SOLICIT VISA INVERSIONISTA Y T.ESP</v>
          </cell>
          <cell r="AH232">
            <v>0</v>
          </cell>
          <cell r="AI232">
            <v>0</v>
          </cell>
        </row>
        <row r="233">
          <cell r="A233">
            <v>21205</v>
          </cell>
          <cell r="B233">
            <v>51305</v>
          </cell>
          <cell r="C233" t="str">
            <v>41591-1-005</v>
          </cell>
          <cell r="D233">
            <v>21205</v>
          </cell>
          <cell r="E233">
            <v>212</v>
          </cell>
          <cell r="F233">
            <v>5</v>
          </cell>
          <cell r="G233" t="str">
            <v>SERVICIOS PRESTADOS A LAS EMPRESAS E.U.A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W233">
            <v>0</v>
          </cell>
          <cell r="X233">
            <v>0</v>
          </cell>
          <cell r="AA233">
            <v>0</v>
          </cell>
          <cell r="AB233">
            <v>0</v>
          </cell>
          <cell r="AE233">
            <v>212</v>
          </cell>
          <cell r="AF233">
            <v>5</v>
          </cell>
          <cell r="AG233" t="str">
            <v>SERVICIOS PRESTADOS A LAS EMPRESAS E.U.A</v>
          </cell>
          <cell r="AH233">
            <v>0</v>
          </cell>
          <cell r="AI233">
            <v>0</v>
          </cell>
        </row>
        <row r="234">
          <cell r="A234">
            <v>21206</v>
          </cell>
          <cell r="B234">
            <v>51306</v>
          </cell>
          <cell r="C234" t="str">
            <v>41591-1-006</v>
          </cell>
          <cell r="D234">
            <v>21206</v>
          </cell>
          <cell r="E234">
            <v>212</v>
          </cell>
          <cell r="F234">
            <v>6</v>
          </cell>
          <cell r="G234" t="str">
            <v>EMISION CREDENCIAL IDENTIF COMO "CAM ID"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1046</v>
          </cell>
          <cell r="N234">
            <v>582</v>
          </cell>
          <cell r="O234">
            <v>1628</v>
          </cell>
          <cell r="P234">
            <v>0</v>
          </cell>
          <cell r="Q234">
            <v>116</v>
          </cell>
          <cell r="R234">
            <v>0</v>
          </cell>
          <cell r="S234">
            <v>116</v>
          </cell>
          <cell r="W234">
            <v>0</v>
          </cell>
          <cell r="X234">
            <v>1744</v>
          </cell>
          <cell r="AA234">
            <v>0</v>
          </cell>
          <cell r="AB234">
            <v>1744</v>
          </cell>
          <cell r="AE234">
            <v>212</v>
          </cell>
          <cell r="AF234">
            <v>6</v>
          </cell>
          <cell r="AG234" t="str">
            <v>EMISION CREDENCIAL IDENTIF COMO "CAM ID"</v>
          </cell>
          <cell r="AH234">
            <v>0</v>
          </cell>
          <cell r="AI234">
            <v>1744</v>
          </cell>
        </row>
        <row r="235">
          <cell r="A235">
            <v>21207</v>
          </cell>
          <cell r="B235">
            <v>51307</v>
          </cell>
          <cell r="C235" t="str">
            <v>41591-1-007</v>
          </cell>
          <cell r="D235">
            <v>21207</v>
          </cell>
          <cell r="E235">
            <v>212</v>
          </cell>
          <cell r="F235">
            <v>7</v>
          </cell>
          <cell r="G235" t="str">
            <v>POR LA ESTANCIA EN LA CASA MIGRANTE MEXI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W235">
            <v>0</v>
          </cell>
          <cell r="X235">
            <v>0</v>
          </cell>
          <cell r="AA235">
            <v>0</v>
          </cell>
          <cell r="AB235">
            <v>0</v>
          </cell>
          <cell r="AE235">
            <v>212</v>
          </cell>
          <cell r="AF235">
            <v>7</v>
          </cell>
          <cell r="AG235" t="str">
            <v>POR LA ESTANCIA EN LA CASA MIGRANTE MEXI</v>
          </cell>
          <cell r="AH235">
            <v>0</v>
          </cell>
          <cell r="AI235">
            <v>0</v>
          </cell>
        </row>
        <row r="236">
          <cell r="A236">
            <v>21208</v>
          </cell>
          <cell r="B236">
            <v>51308</v>
          </cell>
          <cell r="C236" t="str">
            <v>41591-1-008</v>
          </cell>
          <cell r="D236">
            <v>21208</v>
          </cell>
          <cell r="E236">
            <v>212</v>
          </cell>
          <cell r="F236">
            <v>8</v>
          </cell>
          <cell r="G236" t="str">
            <v>ASESORIA P/VISA D/TURISTA RET.APLICA.MTY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W236">
            <v>0</v>
          </cell>
          <cell r="X236">
            <v>0</v>
          </cell>
          <cell r="AA236">
            <v>0</v>
          </cell>
          <cell r="AB236">
            <v>0</v>
          </cell>
          <cell r="AE236">
            <v>212</v>
          </cell>
          <cell r="AF236">
            <v>8</v>
          </cell>
          <cell r="AG236" t="str">
            <v>ASESORIA P/VISA D/TURISTA RET.APLICA.MTY</v>
          </cell>
          <cell r="AH236">
            <v>0</v>
          </cell>
          <cell r="AI236">
            <v>0</v>
          </cell>
        </row>
        <row r="237">
          <cell r="A237">
            <v>21209</v>
          </cell>
          <cell r="B237">
            <v>51309</v>
          </cell>
          <cell r="C237" t="str">
            <v>41591-1-009</v>
          </cell>
          <cell r="D237">
            <v>21209</v>
          </cell>
          <cell r="E237">
            <v>212</v>
          </cell>
          <cell r="F237">
            <v>9</v>
          </cell>
          <cell r="G237" t="str">
            <v>ASESORIA SOLI.DIR.CONSUL.EU EN CD JUAREZ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W237">
            <v>0</v>
          </cell>
          <cell r="X237">
            <v>0</v>
          </cell>
          <cell r="AA237">
            <v>0</v>
          </cell>
          <cell r="AB237">
            <v>0</v>
          </cell>
          <cell r="AE237">
            <v>212</v>
          </cell>
          <cell r="AF237">
            <v>9</v>
          </cell>
          <cell r="AG237" t="str">
            <v>ASESORIA SOLI.DIR.CONSUL.EU EN CD JUAREZ</v>
          </cell>
          <cell r="AH237">
            <v>0</v>
          </cell>
          <cell r="AI237">
            <v>0</v>
          </cell>
        </row>
        <row r="238">
          <cell r="A238">
            <v>21300</v>
          </cell>
          <cell r="B238">
            <v>43907</v>
          </cell>
          <cell r="C238" t="str">
            <v>41431-9-007</v>
          </cell>
          <cell r="D238">
            <v>21300</v>
          </cell>
          <cell r="E238">
            <v>213</v>
          </cell>
          <cell r="F238">
            <v>0</v>
          </cell>
          <cell r="G238" t="str">
            <v>EXPEDICION DE CERTIFICADOS</v>
          </cell>
          <cell r="H238">
            <v>109923</v>
          </cell>
          <cell r="I238">
            <v>129474</v>
          </cell>
          <cell r="J238">
            <v>201756</v>
          </cell>
          <cell r="K238">
            <v>441153</v>
          </cell>
          <cell r="L238">
            <v>108951</v>
          </cell>
          <cell r="M238">
            <v>181779</v>
          </cell>
          <cell r="N238">
            <v>142480</v>
          </cell>
          <cell r="O238">
            <v>433210</v>
          </cell>
          <cell r="P238">
            <v>121360</v>
          </cell>
          <cell r="Q238">
            <v>170540</v>
          </cell>
          <cell r="R238">
            <v>162491</v>
          </cell>
          <cell r="S238">
            <v>454391</v>
          </cell>
          <cell r="W238">
            <v>0</v>
          </cell>
          <cell r="X238">
            <v>1328754</v>
          </cell>
          <cell r="AA238">
            <v>0</v>
          </cell>
          <cell r="AB238">
            <v>1328754</v>
          </cell>
          <cell r="AE238">
            <v>213</v>
          </cell>
          <cell r="AF238">
            <v>0</v>
          </cell>
          <cell r="AG238" t="str">
            <v>EXPEDICION DE CERTIFICADOS</v>
          </cell>
          <cell r="AH238">
            <v>162491</v>
          </cell>
          <cell r="AI238">
            <v>1328754</v>
          </cell>
        </row>
        <row r="239">
          <cell r="A239">
            <v>21301</v>
          </cell>
          <cell r="B239">
            <v>43605</v>
          </cell>
          <cell r="C239" t="str">
            <v>41431-6-005</v>
          </cell>
          <cell r="D239">
            <v>21301</v>
          </cell>
          <cell r="E239">
            <v>213</v>
          </cell>
          <cell r="F239">
            <v>1</v>
          </cell>
          <cell r="G239" t="str">
            <v>EXP.DE CARTAS DE NO ANTECEDENTES PENALES</v>
          </cell>
          <cell r="H239">
            <v>639160</v>
          </cell>
          <cell r="I239">
            <v>934612</v>
          </cell>
          <cell r="J239">
            <v>1177110</v>
          </cell>
          <cell r="K239">
            <v>2750882</v>
          </cell>
          <cell r="L239">
            <v>651630</v>
          </cell>
          <cell r="M239">
            <v>1209764</v>
          </cell>
          <cell r="N239">
            <v>1093068</v>
          </cell>
          <cell r="O239">
            <v>2954462</v>
          </cell>
          <cell r="P239">
            <v>1326924</v>
          </cell>
          <cell r="Q239">
            <v>1310452</v>
          </cell>
          <cell r="R239">
            <v>1105770</v>
          </cell>
          <cell r="S239">
            <v>3743146</v>
          </cell>
          <cell r="W239">
            <v>0</v>
          </cell>
          <cell r="X239">
            <v>9448490</v>
          </cell>
          <cell r="AA239">
            <v>0</v>
          </cell>
          <cell r="AB239">
            <v>9448490</v>
          </cell>
          <cell r="AE239">
            <v>213</v>
          </cell>
          <cell r="AF239">
            <v>1</v>
          </cell>
          <cell r="AG239" t="str">
            <v>EXP.DE CARTAS DE NO ANTECEDENTES PENALES</v>
          </cell>
          <cell r="AH239">
            <v>1105770</v>
          </cell>
          <cell r="AI239">
            <v>9448490</v>
          </cell>
        </row>
        <row r="240">
          <cell r="A240">
            <v>21306</v>
          </cell>
          <cell r="B240">
            <v>43606</v>
          </cell>
          <cell r="C240" t="str">
            <v>41431-6-006</v>
          </cell>
          <cell r="D240">
            <v>21306</v>
          </cell>
          <cell r="E240">
            <v>213</v>
          </cell>
          <cell r="F240">
            <v>6</v>
          </cell>
          <cell r="G240" t="str">
            <v>SUB.CARTAS DE NO ANTECEDENTES PENALES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-10730</v>
          </cell>
          <cell r="R240">
            <v>0</v>
          </cell>
          <cell r="S240">
            <v>-10730</v>
          </cell>
          <cell r="W240">
            <v>0</v>
          </cell>
          <cell r="X240">
            <v>-10730</v>
          </cell>
          <cell r="AA240">
            <v>0</v>
          </cell>
          <cell r="AB240">
            <v>-10730</v>
          </cell>
          <cell r="AE240">
            <v>213</v>
          </cell>
          <cell r="AF240">
            <v>6</v>
          </cell>
          <cell r="AG240" t="str">
            <v>SUB.CARTAS DE NO ANTECEDENTES PENALES</v>
          </cell>
          <cell r="AH240">
            <v>0</v>
          </cell>
          <cell r="AI240">
            <v>-10730</v>
          </cell>
        </row>
        <row r="241">
          <cell r="A241">
            <v>21400</v>
          </cell>
          <cell r="B241">
            <v>43607</v>
          </cell>
          <cell r="C241" t="str">
            <v>41431-6-007</v>
          </cell>
          <cell r="D241">
            <v>21400</v>
          </cell>
          <cell r="E241">
            <v>214</v>
          </cell>
          <cell r="F241">
            <v>0</v>
          </cell>
          <cell r="G241" t="str">
            <v>LEGALIZACION DE FIRMAS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W241">
            <v>0</v>
          </cell>
          <cell r="X241">
            <v>0</v>
          </cell>
          <cell r="AA241">
            <v>0</v>
          </cell>
          <cell r="AB241">
            <v>0</v>
          </cell>
          <cell r="AE241">
            <v>214</v>
          </cell>
          <cell r="AF241">
            <v>0</v>
          </cell>
          <cell r="AG241" t="str">
            <v>LEGALIZACION DE FIRMAS</v>
          </cell>
          <cell r="AH241">
            <v>0</v>
          </cell>
          <cell r="AI241">
            <v>0</v>
          </cell>
        </row>
        <row r="242">
          <cell r="A242">
            <v>21401</v>
          </cell>
          <cell r="B242">
            <v>43608</v>
          </cell>
          <cell r="C242" t="str">
            <v>41431-6-008</v>
          </cell>
          <cell r="D242">
            <v>21401</v>
          </cell>
          <cell r="E242">
            <v>214</v>
          </cell>
          <cell r="F242">
            <v>1</v>
          </cell>
          <cell r="G242" t="str">
            <v>LEGALIZAC Y/O APOSTILLA D FIRMAS DEL TSJ</v>
          </cell>
          <cell r="H242">
            <v>638</v>
          </cell>
          <cell r="I242">
            <v>2148</v>
          </cell>
          <cell r="J242">
            <v>1858</v>
          </cell>
          <cell r="K242">
            <v>4644</v>
          </cell>
          <cell r="L242">
            <v>1510</v>
          </cell>
          <cell r="M242">
            <v>2559</v>
          </cell>
          <cell r="N242">
            <v>986</v>
          </cell>
          <cell r="O242">
            <v>5055</v>
          </cell>
          <cell r="P242">
            <v>5042</v>
          </cell>
          <cell r="Q242">
            <v>2382</v>
          </cell>
          <cell r="R242">
            <v>1514</v>
          </cell>
          <cell r="S242">
            <v>8938</v>
          </cell>
          <cell r="W242">
            <v>0</v>
          </cell>
          <cell r="X242">
            <v>18637</v>
          </cell>
          <cell r="AA242">
            <v>0</v>
          </cell>
          <cell r="AB242">
            <v>18637</v>
          </cell>
          <cell r="AE242">
            <v>214</v>
          </cell>
          <cell r="AF242">
            <v>1</v>
          </cell>
          <cell r="AG242" t="str">
            <v>LEGALIZAC Y/O APOSTILLA D FIRMAS DEL TSJ</v>
          </cell>
          <cell r="AH242">
            <v>1514</v>
          </cell>
          <cell r="AI242">
            <v>18637</v>
          </cell>
        </row>
        <row r="243">
          <cell r="A243">
            <v>21402</v>
          </cell>
          <cell r="B243">
            <v>43609</v>
          </cell>
          <cell r="C243" t="str">
            <v>41431-6-009</v>
          </cell>
          <cell r="D243">
            <v>21402</v>
          </cell>
          <cell r="E243">
            <v>214</v>
          </cell>
          <cell r="F243">
            <v>2</v>
          </cell>
          <cell r="G243" t="str">
            <v>LEG Y/O APOSTILLA FIRMAS NOTARIOS Y RPC</v>
          </cell>
          <cell r="H243">
            <v>58698</v>
          </cell>
          <cell r="I243">
            <v>62060</v>
          </cell>
          <cell r="J243">
            <v>102080</v>
          </cell>
          <cell r="K243">
            <v>222838</v>
          </cell>
          <cell r="L243">
            <v>25520</v>
          </cell>
          <cell r="M243">
            <v>108170</v>
          </cell>
          <cell r="N243">
            <v>111360</v>
          </cell>
          <cell r="O243">
            <v>245050</v>
          </cell>
          <cell r="P243">
            <v>69890</v>
          </cell>
          <cell r="Q243">
            <v>81316</v>
          </cell>
          <cell r="R243">
            <v>121220</v>
          </cell>
          <cell r="S243">
            <v>272426</v>
          </cell>
          <cell r="W243">
            <v>0</v>
          </cell>
          <cell r="X243">
            <v>740314</v>
          </cell>
          <cell r="AA243">
            <v>0</v>
          </cell>
          <cell r="AB243">
            <v>740314</v>
          </cell>
          <cell r="AE243">
            <v>214</v>
          </cell>
          <cell r="AF243">
            <v>2</v>
          </cell>
          <cell r="AG243" t="str">
            <v>LEG Y/O APOSTILLA FIRMAS NOTARIOS Y RPC</v>
          </cell>
          <cell r="AH243">
            <v>121220</v>
          </cell>
          <cell r="AI243">
            <v>740314</v>
          </cell>
        </row>
        <row r="244">
          <cell r="A244">
            <v>21403</v>
          </cell>
          <cell r="B244">
            <v>43610</v>
          </cell>
          <cell r="C244" t="str">
            <v>41431-6-010</v>
          </cell>
          <cell r="D244">
            <v>21403</v>
          </cell>
          <cell r="E244">
            <v>214</v>
          </cell>
          <cell r="F244">
            <v>3</v>
          </cell>
          <cell r="G244" t="str">
            <v>LEG Y/O APOSTILLA FIRMAS D DEPEND VARIAS</v>
          </cell>
          <cell r="H244">
            <v>24492</v>
          </cell>
          <cell r="I244">
            <v>22910</v>
          </cell>
          <cell r="J244">
            <v>34858</v>
          </cell>
          <cell r="K244">
            <v>82260</v>
          </cell>
          <cell r="L244">
            <v>13398</v>
          </cell>
          <cell r="M244">
            <v>33206</v>
          </cell>
          <cell r="N244">
            <v>50112</v>
          </cell>
          <cell r="O244">
            <v>96716</v>
          </cell>
          <cell r="P244">
            <v>42343</v>
          </cell>
          <cell r="Q244">
            <v>35206</v>
          </cell>
          <cell r="R244">
            <v>28826</v>
          </cell>
          <cell r="S244">
            <v>106375</v>
          </cell>
          <cell r="W244">
            <v>0</v>
          </cell>
          <cell r="X244">
            <v>285351</v>
          </cell>
          <cell r="AA244">
            <v>0</v>
          </cell>
          <cell r="AB244">
            <v>285351</v>
          </cell>
          <cell r="AE244">
            <v>214</v>
          </cell>
          <cell r="AF244">
            <v>3</v>
          </cell>
          <cell r="AG244" t="str">
            <v>LEG Y/O APOSTILLA FIRMAS D DEPEND VARIAS</v>
          </cell>
          <cell r="AH244">
            <v>28826</v>
          </cell>
          <cell r="AI244">
            <v>285351</v>
          </cell>
        </row>
        <row r="245">
          <cell r="A245">
            <v>21404</v>
          </cell>
          <cell r="B245">
            <v>43611</v>
          </cell>
          <cell r="C245" t="str">
            <v>41431-6-011</v>
          </cell>
          <cell r="D245">
            <v>21404</v>
          </cell>
          <cell r="E245">
            <v>214</v>
          </cell>
          <cell r="F245">
            <v>4</v>
          </cell>
          <cell r="G245" t="str">
            <v>LEG Y/O APOS FIRMA P MUNICIPAL Y S AYUNT</v>
          </cell>
          <cell r="H245">
            <v>514</v>
          </cell>
          <cell r="I245">
            <v>754</v>
          </cell>
          <cell r="J245">
            <v>928</v>
          </cell>
          <cell r="K245">
            <v>2196</v>
          </cell>
          <cell r="L245">
            <v>638</v>
          </cell>
          <cell r="M245">
            <v>870</v>
          </cell>
          <cell r="N245">
            <v>1218</v>
          </cell>
          <cell r="O245">
            <v>2726</v>
          </cell>
          <cell r="P245">
            <v>870</v>
          </cell>
          <cell r="Q245">
            <v>580</v>
          </cell>
          <cell r="R245">
            <v>1450</v>
          </cell>
          <cell r="S245">
            <v>2900</v>
          </cell>
          <cell r="W245">
            <v>0</v>
          </cell>
          <cell r="X245">
            <v>7822</v>
          </cell>
          <cell r="AA245">
            <v>0</v>
          </cell>
          <cell r="AB245">
            <v>7822</v>
          </cell>
          <cell r="AE245">
            <v>214</v>
          </cell>
          <cell r="AF245">
            <v>4</v>
          </cell>
          <cell r="AG245" t="str">
            <v>LEG Y/O APOS FIRMA P MUNICIPAL Y S AYUNT</v>
          </cell>
          <cell r="AH245">
            <v>1450</v>
          </cell>
          <cell r="AI245">
            <v>7822</v>
          </cell>
        </row>
        <row r="246">
          <cell r="A246">
            <v>21405</v>
          </cell>
          <cell r="B246">
            <v>43612</v>
          </cell>
          <cell r="C246" t="str">
            <v>41431-6-012</v>
          </cell>
          <cell r="D246">
            <v>21405</v>
          </cell>
          <cell r="E246">
            <v>214</v>
          </cell>
          <cell r="F246">
            <v>5</v>
          </cell>
          <cell r="G246" t="str">
            <v>LEG Y/O APOS FIRMAS DOC ESCOLARES UANL</v>
          </cell>
          <cell r="H246">
            <v>117085</v>
          </cell>
          <cell r="I246">
            <v>141768</v>
          </cell>
          <cell r="J246">
            <v>156354</v>
          </cell>
          <cell r="K246">
            <v>415207</v>
          </cell>
          <cell r="L246">
            <v>66960</v>
          </cell>
          <cell r="M246">
            <v>146639</v>
          </cell>
          <cell r="N246">
            <v>163289</v>
          </cell>
          <cell r="O246">
            <v>376888</v>
          </cell>
          <cell r="P246">
            <v>122774</v>
          </cell>
          <cell r="Q246">
            <v>178018</v>
          </cell>
          <cell r="R246">
            <v>286895</v>
          </cell>
          <cell r="S246">
            <v>587687</v>
          </cell>
          <cell r="W246">
            <v>0</v>
          </cell>
          <cell r="X246">
            <v>1379782</v>
          </cell>
          <cell r="AA246">
            <v>0</v>
          </cell>
          <cell r="AB246">
            <v>1379782</v>
          </cell>
          <cell r="AE246">
            <v>214</v>
          </cell>
          <cell r="AF246">
            <v>5</v>
          </cell>
          <cell r="AG246" t="str">
            <v>LEG Y/O APOS FIRMAS DOC ESCOLARES UANL</v>
          </cell>
          <cell r="AH246">
            <v>286895</v>
          </cell>
          <cell r="AI246">
            <v>1379782</v>
          </cell>
        </row>
        <row r="247">
          <cell r="A247">
            <v>21406</v>
          </cell>
          <cell r="B247">
            <v>43613</v>
          </cell>
          <cell r="C247" t="str">
            <v>41431-6-013</v>
          </cell>
          <cell r="D247">
            <v>21406</v>
          </cell>
          <cell r="E247">
            <v>214</v>
          </cell>
          <cell r="F247">
            <v>6</v>
          </cell>
          <cell r="G247" t="str">
            <v>LEG Y/O APOS FIRMAS DOC ESCOLARES DE SE</v>
          </cell>
          <cell r="H247">
            <v>30548</v>
          </cell>
          <cell r="I247">
            <v>40835</v>
          </cell>
          <cell r="J247">
            <v>29829</v>
          </cell>
          <cell r="K247">
            <v>101212</v>
          </cell>
          <cell r="L247">
            <v>31192</v>
          </cell>
          <cell r="M247">
            <v>53688</v>
          </cell>
          <cell r="N247">
            <v>45308</v>
          </cell>
          <cell r="O247">
            <v>130188</v>
          </cell>
          <cell r="P247">
            <v>41674</v>
          </cell>
          <cell r="Q247">
            <v>57355</v>
          </cell>
          <cell r="R247">
            <v>49895</v>
          </cell>
          <cell r="S247">
            <v>148924</v>
          </cell>
          <cell r="W247">
            <v>0</v>
          </cell>
          <cell r="X247">
            <v>380324</v>
          </cell>
          <cell r="AA247">
            <v>0</v>
          </cell>
          <cell r="AB247">
            <v>380324</v>
          </cell>
          <cell r="AE247">
            <v>214</v>
          </cell>
          <cell r="AF247">
            <v>6</v>
          </cell>
          <cell r="AG247" t="str">
            <v>LEG Y/O APOS FIRMAS DOC ESCOLARES DE SE</v>
          </cell>
          <cell r="AH247">
            <v>49895</v>
          </cell>
          <cell r="AI247">
            <v>380324</v>
          </cell>
        </row>
        <row r="248">
          <cell r="A248">
            <v>21407</v>
          </cell>
          <cell r="B248">
            <v>43614</v>
          </cell>
          <cell r="C248" t="str">
            <v>41431-6-014</v>
          </cell>
          <cell r="D248">
            <v>21407</v>
          </cell>
          <cell r="E248">
            <v>214</v>
          </cell>
          <cell r="F248">
            <v>7</v>
          </cell>
          <cell r="G248" t="str">
            <v>LEG Y/O APOS FIRMA X SUBS Y/O EXENTOS SE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W248">
            <v>0</v>
          </cell>
          <cell r="X248">
            <v>0</v>
          </cell>
          <cell r="AA248">
            <v>0</v>
          </cell>
          <cell r="AB248">
            <v>0</v>
          </cell>
          <cell r="AE248">
            <v>214</v>
          </cell>
          <cell r="AF248">
            <v>7</v>
          </cell>
          <cell r="AG248" t="str">
            <v>LEG Y/O APOS FIRMA X SUBS Y/O EXENTOS SE</v>
          </cell>
          <cell r="AH248">
            <v>0</v>
          </cell>
          <cell r="AI248">
            <v>0</v>
          </cell>
        </row>
        <row r="249">
          <cell r="A249">
            <v>21408</v>
          </cell>
          <cell r="B249">
            <v>43615</v>
          </cell>
          <cell r="C249" t="str">
            <v>41431-6-015</v>
          </cell>
          <cell r="D249">
            <v>21408</v>
          </cell>
          <cell r="E249">
            <v>214</v>
          </cell>
          <cell r="F249">
            <v>8</v>
          </cell>
          <cell r="G249" t="str">
            <v>LEG Y/O APOS FIR X SUB Y/O EXE TSJ OTROS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W249">
            <v>0</v>
          </cell>
          <cell r="X249">
            <v>0</v>
          </cell>
          <cell r="AA249">
            <v>0</v>
          </cell>
          <cell r="AB249">
            <v>0</v>
          </cell>
          <cell r="AE249">
            <v>214</v>
          </cell>
          <cell r="AF249">
            <v>8</v>
          </cell>
          <cell r="AG249" t="str">
            <v>LEG Y/O APOS FIR X SUB Y/O EXE TSJ OTROS</v>
          </cell>
          <cell r="AH249">
            <v>0</v>
          </cell>
          <cell r="AI249">
            <v>0</v>
          </cell>
        </row>
        <row r="250">
          <cell r="A250">
            <v>21500</v>
          </cell>
          <cell r="B250">
            <v>43902</v>
          </cell>
          <cell r="C250" t="str">
            <v>41431-9-002</v>
          </cell>
          <cell r="D250">
            <v>21500</v>
          </cell>
          <cell r="E250">
            <v>215</v>
          </cell>
          <cell r="F250">
            <v>0</v>
          </cell>
          <cell r="G250" t="str">
            <v>REGISTRO DE TITULOS PROFESIONALES</v>
          </cell>
          <cell r="H250">
            <v>4060</v>
          </cell>
          <cell r="I250">
            <v>6815</v>
          </cell>
          <cell r="J250">
            <v>8410</v>
          </cell>
          <cell r="K250">
            <v>19285</v>
          </cell>
          <cell r="L250">
            <v>4785</v>
          </cell>
          <cell r="M250">
            <v>8265</v>
          </cell>
          <cell r="N250">
            <v>12240</v>
          </cell>
          <cell r="O250">
            <v>25290</v>
          </cell>
          <cell r="P250">
            <v>11890</v>
          </cell>
          <cell r="Q250">
            <v>9860</v>
          </cell>
          <cell r="R250">
            <v>8700</v>
          </cell>
          <cell r="S250">
            <v>30450</v>
          </cell>
          <cell r="W250">
            <v>0</v>
          </cell>
          <cell r="X250">
            <v>75025</v>
          </cell>
          <cell r="AA250">
            <v>0</v>
          </cell>
          <cell r="AB250">
            <v>75025</v>
          </cell>
          <cell r="AE250">
            <v>215</v>
          </cell>
          <cell r="AF250">
            <v>0</v>
          </cell>
          <cell r="AG250" t="str">
            <v>REGISTRO DE TITULOS PROFESIONALES</v>
          </cell>
          <cell r="AH250">
            <v>8700</v>
          </cell>
          <cell r="AI250">
            <v>75025</v>
          </cell>
        </row>
        <row r="251">
          <cell r="A251">
            <v>21601</v>
          </cell>
          <cell r="E251">
            <v>216</v>
          </cell>
          <cell r="F251">
            <v>1</v>
          </cell>
          <cell r="G251" t="str">
            <v>LICENCIAS Y PERMISOS ESP(LEYDEALCOHOLES)</v>
          </cell>
          <cell r="K251">
            <v>0</v>
          </cell>
          <cell r="O251">
            <v>0</v>
          </cell>
          <cell r="P251">
            <v>9591</v>
          </cell>
          <cell r="Q251">
            <v>3197</v>
          </cell>
          <cell r="R251">
            <v>0</v>
          </cell>
          <cell r="S251">
            <v>12788</v>
          </cell>
          <cell r="W251">
            <v>0</v>
          </cell>
          <cell r="X251">
            <v>12788</v>
          </cell>
          <cell r="AA251">
            <v>0</v>
          </cell>
          <cell r="AB251">
            <v>12788</v>
          </cell>
          <cell r="AE251">
            <v>216</v>
          </cell>
          <cell r="AF251">
            <v>1</v>
          </cell>
          <cell r="AG251" t="str">
            <v>LICENCIAS Y PERMISOS ESP(LEYDEALCOHOLES)</v>
          </cell>
          <cell r="AH251">
            <v>0</v>
          </cell>
          <cell r="AI251">
            <v>12788</v>
          </cell>
        </row>
        <row r="252">
          <cell r="A252">
            <v>21800</v>
          </cell>
          <cell r="B252">
            <v>43904</v>
          </cell>
          <cell r="C252" t="str">
            <v>41431-9-004</v>
          </cell>
          <cell r="D252">
            <v>21800</v>
          </cell>
          <cell r="E252">
            <v>218</v>
          </cell>
          <cell r="F252">
            <v>0</v>
          </cell>
          <cell r="G252" t="str">
            <v>CONCURSOS PUBLICOS/DIR. ADQUISICIONES</v>
          </cell>
          <cell r="H252">
            <v>16750.009999999998</v>
          </cell>
          <cell r="I252">
            <v>0</v>
          </cell>
          <cell r="J252">
            <v>34950</v>
          </cell>
          <cell r="K252">
            <v>51700.009999999995</v>
          </cell>
          <cell r="L252">
            <v>33100</v>
          </cell>
          <cell r="M252">
            <v>65300.01</v>
          </cell>
          <cell r="N252">
            <v>91900</v>
          </cell>
          <cell r="O252">
            <v>190300.01</v>
          </cell>
          <cell r="P252">
            <v>57150</v>
          </cell>
          <cell r="Q252">
            <v>15400</v>
          </cell>
          <cell r="R252">
            <v>57000</v>
          </cell>
          <cell r="S252">
            <v>129550</v>
          </cell>
          <cell r="W252">
            <v>0</v>
          </cell>
          <cell r="X252">
            <v>371550.02</v>
          </cell>
          <cell r="AA252">
            <v>0</v>
          </cell>
          <cell r="AB252">
            <v>371550.02</v>
          </cell>
          <cell r="AE252">
            <v>218</v>
          </cell>
          <cell r="AF252">
            <v>0</v>
          </cell>
          <cell r="AG252" t="str">
            <v>CONCURSOS PUBLICOS/DIR. ADQUISICIONES</v>
          </cell>
          <cell r="AH252">
            <v>57000</v>
          </cell>
          <cell r="AI252">
            <v>371550.02</v>
          </cell>
        </row>
        <row r="253">
          <cell r="A253">
            <v>22300</v>
          </cell>
          <cell r="B253" t="e">
            <v>#N/A</v>
          </cell>
          <cell r="C253" t="e">
            <v>#N/A</v>
          </cell>
          <cell r="D253">
            <v>22300</v>
          </cell>
          <cell r="E253">
            <v>223</v>
          </cell>
          <cell r="F253">
            <v>0</v>
          </cell>
          <cell r="G253" t="str">
            <v>POR INTRODUCCION DE SERVICIOS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W253">
            <v>0</v>
          </cell>
          <cell r="X253">
            <v>0</v>
          </cell>
          <cell r="AA253">
            <v>0</v>
          </cell>
          <cell r="AB253">
            <v>0</v>
          </cell>
          <cell r="AE253">
            <v>223</v>
          </cell>
          <cell r="AF253">
            <v>0</v>
          </cell>
          <cell r="AG253" t="str">
            <v>POR INTRODUCCION DE SERVICIOS</v>
          </cell>
          <cell r="AH253">
            <v>0</v>
          </cell>
          <cell r="AI253">
            <v>0</v>
          </cell>
        </row>
        <row r="254">
          <cell r="A254">
            <v>22400</v>
          </cell>
          <cell r="B254">
            <v>43604</v>
          </cell>
          <cell r="C254" t="str">
            <v>41431-6-004</v>
          </cell>
          <cell r="D254">
            <v>22400</v>
          </cell>
          <cell r="E254">
            <v>224</v>
          </cell>
          <cell r="F254">
            <v>0</v>
          </cell>
          <cell r="G254" t="str">
            <v>EXAMEN Y REF PATENTE NOTARIOS PUBL</v>
          </cell>
          <cell r="H254">
            <v>128709</v>
          </cell>
          <cell r="I254">
            <v>184526</v>
          </cell>
          <cell r="J254">
            <v>105306</v>
          </cell>
          <cell r="K254">
            <v>418541</v>
          </cell>
          <cell r="L254">
            <v>14511</v>
          </cell>
          <cell r="M254">
            <v>24640</v>
          </cell>
          <cell r="N254">
            <v>29808</v>
          </cell>
          <cell r="O254">
            <v>68959</v>
          </cell>
          <cell r="P254">
            <v>51592</v>
          </cell>
          <cell r="Q254">
            <v>10121</v>
          </cell>
          <cell r="R254">
            <v>5116</v>
          </cell>
          <cell r="S254">
            <v>66829</v>
          </cell>
          <cell r="W254">
            <v>0</v>
          </cell>
          <cell r="X254">
            <v>554329</v>
          </cell>
          <cell r="AA254">
            <v>0</v>
          </cell>
          <cell r="AB254">
            <v>554329</v>
          </cell>
          <cell r="AE254">
            <v>224</v>
          </cell>
          <cell r="AF254">
            <v>0</v>
          </cell>
          <cell r="AG254" t="str">
            <v>EXAMEN Y REF PATENTE NOTARIOS PUBL</v>
          </cell>
          <cell r="AH254">
            <v>5116</v>
          </cell>
          <cell r="AI254">
            <v>554329</v>
          </cell>
        </row>
        <row r="255">
          <cell r="A255">
            <v>23000</v>
          </cell>
          <cell r="B255" t="e">
            <v>#N/A</v>
          </cell>
          <cell r="C255" t="e">
            <v>#N/A</v>
          </cell>
          <cell r="D255">
            <v>23000</v>
          </cell>
          <cell r="E255">
            <v>230</v>
          </cell>
          <cell r="F255">
            <v>0</v>
          </cell>
          <cell r="G255" t="str">
            <v>AGENCIA P/LA RACIONAL.Y MOD.TRANSP.PUB.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W255">
            <v>0</v>
          </cell>
          <cell r="X255">
            <v>0</v>
          </cell>
          <cell r="AA255">
            <v>0</v>
          </cell>
          <cell r="AB255">
            <v>0</v>
          </cell>
          <cell r="AE255">
            <v>230</v>
          </cell>
          <cell r="AF255">
            <v>0</v>
          </cell>
          <cell r="AG255" t="str">
            <v>AGENCIA P/LA RACIONAL.Y MOD.TRANSP.PUB.</v>
          </cell>
          <cell r="AH255">
            <v>0</v>
          </cell>
          <cell r="AI255">
            <v>0</v>
          </cell>
        </row>
        <row r="256">
          <cell r="A256">
            <v>23001</v>
          </cell>
          <cell r="B256">
            <v>43801</v>
          </cell>
          <cell r="C256" t="str">
            <v>41431-8-001</v>
          </cell>
          <cell r="D256">
            <v>23001</v>
          </cell>
          <cell r="E256">
            <v>230</v>
          </cell>
          <cell r="F256">
            <v>1</v>
          </cell>
          <cell r="G256" t="str">
            <v>EXPEDICION O REFRENDO DE LA CONCESION</v>
          </cell>
          <cell r="H256">
            <v>0</v>
          </cell>
          <cell r="I256">
            <v>0</v>
          </cell>
          <cell r="J256">
            <v>608888</v>
          </cell>
          <cell r="K256">
            <v>608888</v>
          </cell>
          <cell r="L256">
            <v>0</v>
          </cell>
          <cell r="M256">
            <v>0</v>
          </cell>
          <cell r="N256">
            <v>1365931</v>
          </cell>
          <cell r="O256">
            <v>1365931</v>
          </cell>
          <cell r="P256">
            <v>0</v>
          </cell>
          <cell r="Q256">
            <v>0</v>
          </cell>
          <cell r="R256">
            <v>346857</v>
          </cell>
          <cell r="S256">
            <v>346857</v>
          </cell>
          <cell r="W256">
            <v>0</v>
          </cell>
          <cell r="X256">
            <v>2321676</v>
          </cell>
          <cell r="AA256">
            <v>0</v>
          </cell>
          <cell r="AB256">
            <v>2321676</v>
          </cell>
          <cell r="AE256">
            <v>230</v>
          </cell>
          <cell r="AF256">
            <v>1</v>
          </cell>
          <cell r="AG256" t="str">
            <v>EXPEDICION O REFRENDO DE LA CONCESION</v>
          </cell>
          <cell r="AH256">
            <v>346857</v>
          </cell>
          <cell r="AI256">
            <v>2321676</v>
          </cell>
        </row>
        <row r="257">
          <cell r="A257">
            <v>23002</v>
          </cell>
          <cell r="B257">
            <v>43802</v>
          </cell>
          <cell r="C257" t="str">
            <v>41431-8-002</v>
          </cell>
          <cell r="D257">
            <v>23002</v>
          </cell>
          <cell r="E257">
            <v>230</v>
          </cell>
          <cell r="F257">
            <v>2</v>
          </cell>
          <cell r="G257" t="str">
            <v>TRAMITE DE CESION DE DER.DE LA CONCESION</v>
          </cell>
          <cell r="H257">
            <v>0</v>
          </cell>
          <cell r="I257">
            <v>0</v>
          </cell>
          <cell r="J257">
            <v>443165</v>
          </cell>
          <cell r="K257">
            <v>443165</v>
          </cell>
          <cell r="L257">
            <v>0</v>
          </cell>
          <cell r="M257">
            <v>0</v>
          </cell>
          <cell r="N257">
            <v>472225</v>
          </cell>
          <cell r="O257">
            <v>472225</v>
          </cell>
          <cell r="P257">
            <v>0</v>
          </cell>
          <cell r="Q257">
            <v>0</v>
          </cell>
          <cell r="R257">
            <v>489661</v>
          </cell>
          <cell r="S257">
            <v>489661</v>
          </cell>
          <cell r="W257">
            <v>0</v>
          </cell>
          <cell r="X257">
            <v>1405051</v>
          </cell>
          <cell r="AA257">
            <v>0</v>
          </cell>
          <cell r="AB257">
            <v>1405051</v>
          </cell>
          <cell r="AE257">
            <v>230</v>
          </cell>
          <cell r="AF257">
            <v>2</v>
          </cell>
          <cell r="AG257" t="str">
            <v>TRAMITE DE CESION DE DER.DE LA CONCESION</v>
          </cell>
          <cell r="AH257">
            <v>489661</v>
          </cell>
          <cell r="AI257">
            <v>1405051</v>
          </cell>
        </row>
        <row r="258">
          <cell r="A258">
            <v>23003</v>
          </cell>
          <cell r="B258">
            <v>43803</v>
          </cell>
          <cell r="C258" t="str">
            <v>41431-8-003</v>
          </cell>
          <cell r="D258">
            <v>23003</v>
          </cell>
          <cell r="E258">
            <v>230</v>
          </cell>
          <cell r="F258">
            <v>3</v>
          </cell>
          <cell r="G258" t="str">
            <v>REP.DE DOC.EN EL QUE CONSTA LA CONCESION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W258">
            <v>0</v>
          </cell>
          <cell r="X258">
            <v>0</v>
          </cell>
          <cell r="AA258">
            <v>0</v>
          </cell>
          <cell r="AB258">
            <v>0</v>
          </cell>
          <cell r="AE258">
            <v>230</v>
          </cell>
          <cell r="AF258">
            <v>3</v>
          </cell>
          <cell r="AG258" t="str">
            <v>REP.DE DOC.EN EL QUE CONSTA LA CONCESION</v>
          </cell>
          <cell r="AH258">
            <v>0</v>
          </cell>
          <cell r="AI258">
            <v>0</v>
          </cell>
        </row>
        <row r="259">
          <cell r="A259">
            <v>23004</v>
          </cell>
          <cell r="B259">
            <v>43804</v>
          </cell>
          <cell r="C259" t="str">
            <v>41431-8-004</v>
          </cell>
          <cell r="D259">
            <v>23004</v>
          </cell>
          <cell r="E259">
            <v>230</v>
          </cell>
          <cell r="F259">
            <v>4</v>
          </cell>
          <cell r="G259" t="str">
            <v>CAMBIO DE VEHICULO OBJ.DE LA CONCESION</v>
          </cell>
          <cell r="H259">
            <v>0</v>
          </cell>
          <cell r="I259">
            <v>0</v>
          </cell>
          <cell r="J259">
            <v>801780</v>
          </cell>
          <cell r="K259">
            <v>801780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557179</v>
          </cell>
          <cell r="S259">
            <v>557179</v>
          </cell>
          <cell r="W259">
            <v>0</v>
          </cell>
          <cell r="X259">
            <v>1358959</v>
          </cell>
          <cell r="AA259">
            <v>0</v>
          </cell>
          <cell r="AB259">
            <v>1358959</v>
          </cell>
          <cell r="AE259">
            <v>230</v>
          </cell>
          <cell r="AF259">
            <v>4</v>
          </cell>
          <cell r="AG259" t="str">
            <v>CAMBIO DE VEHICULO OBJ.DE LA CONCESION</v>
          </cell>
          <cell r="AH259">
            <v>557179</v>
          </cell>
          <cell r="AI259">
            <v>1358959</v>
          </cell>
        </row>
        <row r="260">
          <cell r="A260">
            <v>26200</v>
          </cell>
          <cell r="B260" t="e">
            <v>#N/A</v>
          </cell>
          <cell r="C260" t="e">
            <v>#N/A</v>
          </cell>
          <cell r="D260">
            <v>26200</v>
          </cell>
          <cell r="E260">
            <v>262</v>
          </cell>
          <cell r="F260">
            <v>0</v>
          </cell>
          <cell r="G260" t="str">
            <v>CERTIFICACION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W260">
            <v>0</v>
          </cell>
          <cell r="X260">
            <v>0</v>
          </cell>
          <cell r="AA260">
            <v>0</v>
          </cell>
          <cell r="AB260">
            <v>0</v>
          </cell>
          <cell r="AE260">
            <v>262</v>
          </cell>
          <cell r="AF260">
            <v>0</v>
          </cell>
          <cell r="AG260" t="str">
            <v>CERTIFICACION</v>
          </cell>
          <cell r="AH260">
            <v>0</v>
          </cell>
          <cell r="AI260">
            <v>0</v>
          </cell>
        </row>
        <row r="261">
          <cell r="A261">
            <v>26201</v>
          </cell>
          <cell r="B261">
            <v>43905</v>
          </cell>
          <cell r="C261" t="str">
            <v>41431-9-005</v>
          </cell>
          <cell r="D261">
            <v>26201</v>
          </cell>
          <cell r="E261">
            <v>262</v>
          </cell>
          <cell r="F261">
            <v>1</v>
          </cell>
          <cell r="G261" t="str">
            <v>CERTIFICACION RECIBOS SUELDOS</v>
          </cell>
          <cell r="H261">
            <v>11832</v>
          </cell>
          <cell r="I261">
            <v>3712</v>
          </cell>
          <cell r="J261">
            <v>7967</v>
          </cell>
          <cell r="K261">
            <v>23511</v>
          </cell>
          <cell r="L261">
            <v>1798</v>
          </cell>
          <cell r="M261">
            <v>3480</v>
          </cell>
          <cell r="N261">
            <v>2958</v>
          </cell>
          <cell r="O261">
            <v>8236</v>
          </cell>
          <cell r="P261">
            <v>2030</v>
          </cell>
          <cell r="Q261">
            <v>4524</v>
          </cell>
          <cell r="R261">
            <v>1856</v>
          </cell>
          <cell r="S261">
            <v>8410</v>
          </cell>
          <cell r="W261">
            <v>0</v>
          </cell>
          <cell r="X261">
            <v>40157</v>
          </cell>
          <cell r="AA261">
            <v>0</v>
          </cell>
          <cell r="AB261">
            <v>40157</v>
          </cell>
          <cell r="AE261">
            <v>262</v>
          </cell>
          <cell r="AF261">
            <v>1</v>
          </cell>
          <cell r="AG261" t="str">
            <v>CERTIFICACION RECIBOS SUELDOS</v>
          </cell>
          <cell r="AH261">
            <v>1856</v>
          </cell>
          <cell r="AI261">
            <v>40157</v>
          </cell>
        </row>
        <row r="262">
          <cell r="A262">
            <v>26202</v>
          </cell>
          <cell r="B262">
            <v>43906</v>
          </cell>
          <cell r="C262" t="str">
            <v>41431-9-006</v>
          </cell>
          <cell r="D262">
            <v>26202</v>
          </cell>
          <cell r="E262">
            <v>262</v>
          </cell>
          <cell r="F262">
            <v>2</v>
          </cell>
          <cell r="G262" t="str">
            <v>CONSTANCIA O CARTA DE NO INHABILITACION</v>
          </cell>
          <cell r="H262">
            <v>53244</v>
          </cell>
          <cell r="I262">
            <v>66120</v>
          </cell>
          <cell r="J262">
            <v>81026</v>
          </cell>
          <cell r="K262">
            <v>200390</v>
          </cell>
          <cell r="L262">
            <v>42862</v>
          </cell>
          <cell r="M262">
            <v>91466</v>
          </cell>
          <cell r="N262">
            <v>60088</v>
          </cell>
          <cell r="O262">
            <v>194416</v>
          </cell>
          <cell r="P262">
            <v>61364</v>
          </cell>
          <cell r="Q262">
            <v>108228</v>
          </cell>
          <cell r="R262">
            <v>107358</v>
          </cell>
          <cell r="S262">
            <v>276950</v>
          </cell>
          <cell r="W262">
            <v>0</v>
          </cell>
          <cell r="X262">
            <v>671756</v>
          </cell>
          <cell r="AA262">
            <v>0</v>
          </cell>
          <cell r="AB262">
            <v>671756</v>
          </cell>
          <cell r="AE262">
            <v>262</v>
          </cell>
          <cell r="AF262">
            <v>2</v>
          </cell>
          <cell r="AG262" t="str">
            <v>CONSTANCIA O CARTA DE NO INHABILITACION</v>
          </cell>
          <cell r="AH262">
            <v>107358</v>
          </cell>
          <cell r="AI262">
            <v>671756</v>
          </cell>
        </row>
        <row r="263">
          <cell r="A263">
            <v>26203</v>
          </cell>
          <cell r="B263">
            <v>43909</v>
          </cell>
          <cell r="C263" t="str">
            <v>41431-9-009</v>
          </cell>
          <cell r="D263">
            <v>26203</v>
          </cell>
          <cell r="E263">
            <v>262</v>
          </cell>
          <cell r="F263">
            <v>3</v>
          </cell>
          <cell r="G263" t="str">
            <v>COPIAS DIVERSAS</v>
          </cell>
          <cell r="H263">
            <v>7504.8</v>
          </cell>
          <cell r="I263">
            <v>20855.11</v>
          </cell>
          <cell r="J263">
            <v>25316.5</v>
          </cell>
          <cell r="K263">
            <v>53676.41</v>
          </cell>
          <cell r="L263">
            <v>13846.06</v>
          </cell>
          <cell r="M263">
            <v>17798.650000000001</v>
          </cell>
          <cell r="N263">
            <v>15622.34</v>
          </cell>
          <cell r="O263">
            <v>47267.05</v>
          </cell>
          <cell r="P263">
            <v>34709.480000000003</v>
          </cell>
          <cell r="Q263">
            <v>25338.26</v>
          </cell>
          <cell r="R263">
            <v>20934.5</v>
          </cell>
          <cell r="S263">
            <v>80982.240000000005</v>
          </cell>
          <cell r="W263">
            <v>0</v>
          </cell>
          <cell r="X263">
            <v>181925.7</v>
          </cell>
          <cell r="AA263">
            <v>0</v>
          </cell>
          <cell r="AB263">
            <v>181925.7</v>
          </cell>
          <cell r="AE263">
            <v>262</v>
          </cell>
          <cell r="AF263">
            <v>3</v>
          </cell>
          <cell r="AG263" t="str">
            <v>COPIAS DIVERSAS</v>
          </cell>
          <cell r="AH263">
            <v>20934.5</v>
          </cell>
          <cell r="AI263">
            <v>181925.7</v>
          </cell>
        </row>
        <row r="264">
          <cell r="A264">
            <v>26204</v>
          </cell>
          <cell r="B264">
            <v>43910</v>
          </cell>
          <cell r="C264" t="str">
            <v>41431-9-010</v>
          </cell>
          <cell r="D264">
            <v>26204</v>
          </cell>
          <cell r="E264">
            <v>262</v>
          </cell>
          <cell r="F264">
            <v>4</v>
          </cell>
          <cell r="G264" t="str">
            <v>BUSQUEDA Y LOCALIZACION DE DOCUMENTOS</v>
          </cell>
          <cell r="H264">
            <v>58</v>
          </cell>
          <cell r="I264">
            <v>206</v>
          </cell>
          <cell r="J264">
            <v>174</v>
          </cell>
          <cell r="K264">
            <v>438</v>
          </cell>
          <cell r="L264">
            <v>116</v>
          </cell>
          <cell r="M264">
            <v>0</v>
          </cell>
          <cell r="N264">
            <v>58</v>
          </cell>
          <cell r="O264">
            <v>174</v>
          </cell>
          <cell r="P264">
            <v>174</v>
          </cell>
          <cell r="Q264">
            <v>58</v>
          </cell>
          <cell r="R264">
            <v>174</v>
          </cell>
          <cell r="S264">
            <v>406</v>
          </cell>
          <cell r="W264">
            <v>0</v>
          </cell>
          <cell r="X264">
            <v>1018</v>
          </cell>
          <cell r="AA264">
            <v>0</v>
          </cell>
          <cell r="AB264">
            <v>1018</v>
          </cell>
          <cell r="AE264">
            <v>262</v>
          </cell>
          <cell r="AF264">
            <v>4</v>
          </cell>
          <cell r="AG264" t="str">
            <v>BUSQUEDA Y LOCALIZACION DE DOCUMENTOS</v>
          </cell>
          <cell r="AH264">
            <v>174</v>
          </cell>
          <cell r="AI264">
            <v>1018</v>
          </cell>
        </row>
        <row r="265">
          <cell r="A265">
            <v>26300</v>
          </cell>
          <cell r="B265" t="e">
            <v>#N/A</v>
          </cell>
          <cell r="C265" t="e">
            <v>#N/A</v>
          </cell>
          <cell r="D265">
            <v>26300</v>
          </cell>
          <cell r="E265">
            <v>263</v>
          </cell>
          <cell r="F265">
            <v>0</v>
          </cell>
          <cell r="G265" t="str">
            <v>CONTROL VEHICULAR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W265">
            <v>0</v>
          </cell>
          <cell r="X265">
            <v>0</v>
          </cell>
          <cell r="AA265">
            <v>0</v>
          </cell>
          <cell r="AB265">
            <v>0</v>
          </cell>
          <cell r="AE265">
            <v>263</v>
          </cell>
          <cell r="AF265">
            <v>0</v>
          </cell>
          <cell r="AG265" t="str">
            <v>CONTROL VEHICULAR</v>
          </cell>
          <cell r="AH265">
            <v>0</v>
          </cell>
          <cell r="AI265">
            <v>0</v>
          </cell>
        </row>
        <row r="266">
          <cell r="A266">
            <v>26301</v>
          </cell>
          <cell r="B266">
            <v>43701</v>
          </cell>
          <cell r="C266" t="str">
            <v>41431-7-001</v>
          </cell>
          <cell r="D266">
            <v>26301</v>
          </cell>
          <cell r="E266">
            <v>263</v>
          </cell>
          <cell r="F266">
            <v>1</v>
          </cell>
          <cell r="G266" t="str">
            <v>DERECHOS DE CONTROL VEHICULAR PTE. AÑO</v>
          </cell>
          <cell r="H266">
            <v>0</v>
          </cell>
          <cell r="I266">
            <v>0</v>
          </cell>
          <cell r="J266">
            <v>841487158.94000006</v>
          </cell>
          <cell r="K266">
            <v>841487158.94000006</v>
          </cell>
          <cell r="L266">
            <v>0</v>
          </cell>
          <cell r="M266">
            <v>0</v>
          </cell>
          <cell r="N266">
            <v>336027821.75999999</v>
          </cell>
          <cell r="O266">
            <v>336027821.75999999</v>
          </cell>
          <cell r="P266">
            <v>0</v>
          </cell>
          <cell r="Q266">
            <v>0</v>
          </cell>
          <cell r="R266">
            <v>354446952</v>
          </cell>
          <cell r="S266">
            <v>354446952</v>
          </cell>
          <cell r="W266">
            <v>0</v>
          </cell>
          <cell r="X266">
            <v>1531961932.7</v>
          </cell>
          <cell r="AA266">
            <v>0</v>
          </cell>
          <cell r="AB266">
            <v>1531961932.7</v>
          </cell>
          <cell r="AE266">
            <v>263</v>
          </cell>
          <cell r="AF266">
            <v>1</v>
          </cell>
          <cell r="AG266" t="str">
            <v>DERECHOS DE CONTROL VEHICULAR PTE. AÑO</v>
          </cell>
          <cell r="AH266">
            <v>354446952</v>
          </cell>
          <cell r="AI266">
            <v>1531961932.7</v>
          </cell>
        </row>
        <row r="267">
          <cell r="A267">
            <v>26302</v>
          </cell>
          <cell r="B267">
            <v>43702</v>
          </cell>
          <cell r="C267" t="str">
            <v>41431-7-002</v>
          </cell>
          <cell r="D267">
            <v>26302</v>
          </cell>
          <cell r="E267">
            <v>263</v>
          </cell>
          <cell r="F267">
            <v>2</v>
          </cell>
          <cell r="G267" t="str">
            <v>DERECHOS DE CONTROL VEHICULAR REZAGOS</v>
          </cell>
          <cell r="H267">
            <v>0</v>
          </cell>
          <cell r="I267">
            <v>0</v>
          </cell>
          <cell r="J267">
            <v>101365299.08</v>
          </cell>
          <cell r="K267">
            <v>101365299.08</v>
          </cell>
          <cell r="L267">
            <v>0</v>
          </cell>
          <cell r="M267">
            <v>0</v>
          </cell>
          <cell r="N267">
            <v>82308385.890000001</v>
          </cell>
          <cell r="O267">
            <v>82308385.890000001</v>
          </cell>
          <cell r="P267">
            <v>0</v>
          </cell>
          <cell r="Q267">
            <v>0</v>
          </cell>
          <cell r="R267">
            <v>141395825.18000001</v>
          </cell>
          <cell r="S267">
            <v>141395825.18000001</v>
          </cell>
          <cell r="W267">
            <v>0</v>
          </cell>
          <cell r="X267">
            <v>325069510.14999998</v>
          </cell>
          <cell r="AA267">
            <v>0</v>
          </cell>
          <cell r="AB267">
            <v>325069510.14999998</v>
          </cell>
          <cell r="AE267">
            <v>263</v>
          </cell>
          <cell r="AF267">
            <v>2</v>
          </cell>
          <cell r="AG267" t="str">
            <v>DERECHOS DE CONTROL VEHICULAR REZAGOS</v>
          </cell>
          <cell r="AH267">
            <v>141395825.18000001</v>
          </cell>
          <cell r="AI267">
            <v>325069510.14999998</v>
          </cell>
        </row>
        <row r="268">
          <cell r="A268">
            <v>26303</v>
          </cell>
          <cell r="B268">
            <v>43703</v>
          </cell>
          <cell r="C268" t="str">
            <v>41431-7-003</v>
          </cell>
          <cell r="D268">
            <v>26303</v>
          </cell>
          <cell r="E268">
            <v>263</v>
          </cell>
          <cell r="F268">
            <v>3</v>
          </cell>
          <cell r="G268" t="str">
            <v>EXP.DE CERTIFICADOS DE CONTROL VEHICULAR</v>
          </cell>
          <cell r="H268">
            <v>0</v>
          </cell>
          <cell r="I268">
            <v>0</v>
          </cell>
          <cell r="J268">
            <v>801792</v>
          </cell>
          <cell r="K268">
            <v>801792</v>
          </cell>
          <cell r="L268">
            <v>0</v>
          </cell>
          <cell r="M268">
            <v>0</v>
          </cell>
          <cell r="N268">
            <v>799530</v>
          </cell>
          <cell r="O268">
            <v>799530</v>
          </cell>
          <cell r="P268">
            <v>0</v>
          </cell>
          <cell r="Q268">
            <v>0</v>
          </cell>
          <cell r="R268">
            <v>972834</v>
          </cell>
          <cell r="S268">
            <v>972834</v>
          </cell>
          <cell r="W268">
            <v>0</v>
          </cell>
          <cell r="X268">
            <v>2574156</v>
          </cell>
          <cell r="AA268">
            <v>0</v>
          </cell>
          <cell r="AB268">
            <v>2574156</v>
          </cell>
          <cell r="AE268">
            <v>263</v>
          </cell>
          <cell r="AF268">
            <v>3</v>
          </cell>
          <cell r="AG268" t="str">
            <v>EXP.DE CERTIFICADOS DE CONTROL VEHICULAR</v>
          </cell>
          <cell r="AH268">
            <v>972834</v>
          </cell>
          <cell r="AI268">
            <v>2574156</v>
          </cell>
        </row>
        <row r="269">
          <cell r="A269">
            <v>26304</v>
          </cell>
          <cell r="B269">
            <v>43704</v>
          </cell>
          <cell r="C269" t="str">
            <v>41431-7-004</v>
          </cell>
          <cell r="D269">
            <v>26304</v>
          </cell>
          <cell r="E269">
            <v>263</v>
          </cell>
          <cell r="F269">
            <v>4</v>
          </cell>
          <cell r="G269" t="str">
            <v>EXP.DE CERT.DE CTRL.VEH.OTROS ESTADOS</v>
          </cell>
          <cell r="H269">
            <v>0</v>
          </cell>
          <cell r="I269">
            <v>0</v>
          </cell>
          <cell r="J269">
            <v>1156612</v>
          </cell>
          <cell r="K269">
            <v>1156612</v>
          </cell>
          <cell r="L269">
            <v>0</v>
          </cell>
          <cell r="M269">
            <v>0</v>
          </cell>
          <cell r="N269">
            <v>1191795</v>
          </cell>
          <cell r="O269">
            <v>1191795</v>
          </cell>
          <cell r="P269">
            <v>0</v>
          </cell>
          <cell r="Q269">
            <v>0</v>
          </cell>
          <cell r="R269">
            <v>1075528</v>
          </cell>
          <cell r="S269">
            <v>1075528</v>
          </cell>
          <cell r="W269">
            <v>0</v>
          </cell>
          <cell r="X269">
            <v>3423935</v>
          </cell>
          <cell r="AA269">
            <v>0</v>
          </cell>
          <cell r="AB269">
            <v>3423935</v>
          </cell>
          <cell r="AE269">
            <v>263</v>
          </cell>
          <cell r="AF269">
            <v>4</v>
          </cell>
          <cell r="AG269" t="str">
            <v>EXP.DE CERT.DE CTRL.VEH.OTROS ESTADOS</v>
          </cell>
          <cell r="AH269">
            <v>1075528</v>
          </cell>
          <cell r="AI269">
            <v>3423935</v>
          </cell>
        </row>
        <row r="270">
          <cell r="A270">
            <v>26305</v>
          </cell>
          <cell r="B270">
            <v>43705</v>
          </cell>
          <cell r="C270" t="str">
            <v>41431-7-005</v>
          </cell>
          <cell r="D270">
            <v>26305</v>
          </cell>
          <cell r="E270">
            <v>263</v>
          </cell>
          <cell r="F270">
            <v>5</v>
          </cell>
          <cell r="G270" t="str">
            <v>EXP.DE CERT.DE DOC.DE CTRL.VEHICULAR</v>
          </cell>
          <cell r="H270">
            <v>0</v>
          </cell>
          <cell r="I270">
            <v>0</v>
          </cell>
          <cell r="J270">
            <v>40020</v>
          </cell>
          <cell r="K270">
            <v>40020</v>
          </cell>
          <cell r="L270">
            <v>0</v>
          </cell>
          <cell r="M270">
            <v>0</v>
          </cell>
          <cell r="N270">
            <v>35322</v>
          </cell>
          <cell r="O270">
            <v>35322</v>
          </cell>
          <cell r="P270">
            <v>0</v>
          </cell>
          <cell r="Q270">
            <v>0</v>
          </cell>
          <cell r="R270">
            <v>44892</v>
          </cell>
          <cell r="S270">
            <v>44892</v>
          </cell>
          <cell r="W270">
            <v>0</v>
          </cell>
          <cell r="X270">
            <v>120234</v>
          </cell>
          <cell r="AA270">
            <v>0</v>
          </cell>
          <cell r="AB270">
            <v>120234</v>
          </cell>
          <cell r="AE270">
            <v>263</v>
          </cell>
          <cell r="AF270">
            <v>5</v>
          </cell>
          <cell r="AG270" t="str">
            <v>EXP.DE CERT.DE DOC.DE CTRL.VEHICULAR</v>
          </cell>
          <cell r="AH270">
            <v>44892</v>
          </cell>
          <cell r="AI270">
            <v>120234</v>
          </cell>
        </row>
        <row r="271">
          <cell r="A271">
            <v>26306</v>
          </cell>
          <cell r="B271" t="e">
            <v>#N/A</v>
          </cell>
          <cell r="C271" t="e">
            <v>#N/A</v>
          </cell>
          <cell r="D271">
            <v>26306</v>
          </cell>
          <cell r="E271">
            <v>263</v>
          </cell>
          <cell r="F271">
            <v>6</v>
          </cell>
          <cell r="G271" t="str">
            <v>EXPEDICION CONSTANCIA REGISTRO VEHICULAR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260343441</v>
          </cell>
          <cell r="N271">
            <v>14975151</v>
          </cell>
          <cell r="O271">
            <v>275318592</v>
          </cell>
          <cell r="P271">
            <v>34799817</v>
          </cell>
          <cell r="Q271">
            <v>32763690</v>
          </cell>
          <cell r="R271">
            <v>13409862</v>
          </cell>
          <cell r="S271">
            <v>80973369</v>
          </cell>
          <cell r="W271">
            <v>0</v>
          </cell>
          <cell r="X271">
            <v>356291961</v>
          </cell>
          <cell r="AA271">
            <v>0</v>
          </cell>
          <cell r="AB271">
            <v>356291961</v>
          </cell>
          <cell r="AE271">
            <v>263</v>
          </cell>
          <cell r="AF271">
            <v>6</v>
          </cell>
          <cell r="AG271" t="str">
            <v>EXPEDICION CONSTANCIA REGISTRO VEHICULAR</v>
          </cell>
          <cell r="AH271">
            <v>13409862</v>
          </cell>
          <cell r="AI271">
            <v>356291961</v>
          </cell>
        </row>
        <row r="272">
          <cell r="A272">
            <v>26307</v>
          </cell>
          <cell r="B272" t="e">
            <v>#N/A</v>
          </cell>
          <cell r="C272" t="e">
            <v>#N/A</v>
          </cell>
          <cell r="D272">
            <v>26307</v>
          </cell>
          <cell r="E272">
            <v>263</v>
          </cell>
          <cell r="F272">
            <v>7</v>
          </cell>
          <cell r="G272" t="str">
            <v>REPOSICION CONSTANCIA REGISTRO VEHICULAR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W272">
            <v>0</v>
          </cell>
          <cell r="X272">
            <v>0</v>
          </cell>
          <cell r="AA272">
            <v>0</v>
          </cell>
          <cell r="AB272">
            <v>0</v>
          </cell>
          <cell r="AE272">
            <v>263</v>
          </cell>
          <cell r="AF272">
            <v>7</v>
          </cell>
          <cell r="AG272" t="str">
            <v>REPOSICION CONSTANCIA REGISTRO VEHICULAR</v>
          </cell>
          <cell r="AH272">
            <v>0</v>
          </cell>
          <cell r="AI272">
            <v>0</v>
          </cell>
        </row>
        <row r="273">
          <cell r="A273">
            <v>26400</v>
          </cell>
          <cell r="B273">
            <v>43706</v>
          </cell>
          <cell r="C273" t="str">
            <v>41431-7-018</v>
          </cell>
          <cell r="D273">
            <v>26400</v>
          </cell>
          <cell r="E273">
            <v>264</v>
          </cell>
          <cell r="F273">
            <v>0</v>
          </cell>
          <cell r="G273" t="str">
            <v>PLACAS DE CIRCULACION VEHICULAR</v>
          </cell>
          <cell r="H273">
            <v>0</v>
          </cell>
          <cell r="I273">
            <v>0</v>
          </cell>
          <cell r="J273">
            <v>196747249</v>
          </cell>
          <cell r="K273">
            <v>196747249</v>
          </cell>
          <cell r="L273">
            <v>0</v>
          </cell>
          <cell r="M273">
            <v>0</v>
          </cell>
          <cell r="N273">
            <v>76127133</v>
          </cell>
          <cell r="O273">
            <v>76127133</v>
          </cell>
          <cell r="P273">
            <v>0</v>
          </cell>
          <cell r="Q273">
            <v>0</v>
          </cell>
          <cell r="R273">
            <v>80636586</v>
          </cell>
          <cell r="S273">
            <v>80636586</v>
          </cell>
          <cell r="W273">
            <v>0</v>
          </cell>
          <cell r="X273">
            <v>353510968</v>
          </cell>
          <cell r="AA273">
            <v>0</v>
          </cell>
          <cell r="AB273">
            <v>353510968</v>
          </cell>
          <cell r="AE273">
            <v>264</v>
          </cell>
          <cell r="AF273">
            <v>0</v>
          </cell>
          <cell r="AG273" t="str">
            <v>PLACAS DE CIRCULACION VEHICULAR</v>
          </cell>
          <cell r="AH273">
            <v>80636586</v>
          </cell>
          <cell r="AI273">
            <v>353510968</v>
          </cell>
        </row>
        <row r="274">
          <cell r="A274">
            <v>26500</v>
          </cell>
          <cell r="B274">
            <v>43707</v>
          </cell>
          <cell r="C274" t="str">
            <v>41431-7-019</v>
          </cell>
          <cell r="D274">
            <v>26500</v>
          </cell>
          <cell r="E274">
            <v>265</v>
          </cell>
          <cell r="F274">
            <v>0</v>
          </cell>
          <cell r="G274" t="str">
            <v>LICENCIAS DE CONDUCIR</v>
          </cell>
          <cell r="H274">
            <v>0</v>
          </cell>
          <cell r="I274">
            <v>0</v>
          </cell>
          <cell r="J274">
            <v>29988120</v>
          </cell>
          <cell r="K274">
            <v>29988120</v>
          </cell>
          <cell r="L274">
            <v>0</v>
          </cell>
          <cell r="M274">
            <v>0</v>
          </cell>
          <cell r="N274">
            <v>30884132</v>
          </cell>
          <cell r="O274">
            <v>30884132</v>
          </cell>
          <cell r="P274">
            <v>0</v>
          </cell>
          <cell r="Q274">
            <v>0</v>
          </cell>
          <cell r="R274">
            <v>32177871</v>
          </cell>
          <cell r="S274">
            <v>32177871</v>
          </cell>
          <cell r="W274">
            <v>0</v>
          </cell>
          <cell r="X274">
            <v>93050123</v>
          </cell>
          <cell r="AA274">
            <v>0</v>
          </cell>
          <cell r="AB274">
            <v>93050123</v>
          </cell>
          <cell r="AE274">
            <v>265</v>
          </cell>
          <cell r="AF274">
            <v>0</v>
          </cell>
          <cell r="AG274" t="str">
            <v>LICENCIAS DE CONDUCIR</v>
          </cell>
          <cell r="AH274">
            <v>32177871</v>
          </cell>
          <cell r="AI274">
            <v>93050123</v>
          </cell>
        </row>
        <row r="275">
          <cell r="A275">
            <v>26503</v>
          </cell>
          <cell r="B275">
            <v>43708</v>
          </cell>
          <cell r="C275" t="str">
            <v>41431-7-020</v>
          </cell>
          <cell r="D275">
            <v>26503</v>
          </cell>
          <cell r="E275">
            <v>265</v>
          </cell>
          <cell r="F275">
            <v>3</v>
          </cell>
          <cell r="G275" t="str">
            <v>EXP.DE CERT.DE LICENCIAS DE CONDUCIR</v>
          </cell>
          <cell r="H275">
            <v>0</v>
          </cell>
          <cell r="I275">
            <v>0</v>
          </cell>
          <cell r="J275">
            <v>15138</v>
          </cell>
          <cell r="K275">
            <v>15138</v>
          </cell>
          <cell r="L275">
            <v>0</v>
          </cell>
          <cell r="M275">
            <v>0</v>
          </cell>
          <cell r="N275">
            <v>19488</v>
          </cell>
          <cell r="O275">
            <v>19488</v>
          </cell>
          <cell r="P275">
            <v>0</v>
          </cell>
          <cell r="Q275">
            <v>0</v>
          </cell>
          <cell r="R275">
            <v>22446</v>
          </cell>
          <cell r="S275">
            <v>22446</v>
          </cell>
          <cell r="W275">
            <v>0</v>
          </cell>
          <cell r="X275">
            <v>57072</v>
          </cell>
          <cell r="AA275">
            <v>0</v>
          </cell>
          <cell r="AB275">
            <v>57072</v>
          </cell>
          <cell r="AE275">
            <v>265</v>
          </cell>
          <cell r="AF275">
            <v>3</v>
          </cell>
          <cell r="AG275" t="str">
            <v>EXP.DE CERT.DE LICENCIAS DE CONDUCIR</v>
          </cell>
          <cell r="AH275">
            <v>22446</v>
          </cell>
          <cell r="AI275">
            <v>57072</v>
          </cell>
        </row>
        <row r="276">
          <cell r="A276">
            <v>26600</v>
          </cell>
          <cell r="B276">
            <v>43709</v>
          </cell>
          <cell r="C276" t="str">
            <v>41431-7-021</v>
          </cell>
          <cell r="D276">
            <v>26600</v>
          </cell>
          <cell r="E276">
            <v>266</v>
          </cell>
          <cell r="F276">
            <v>0</v>
          </cell>
          <cell r="G276" t="str">
            <v>DUPLICADOS DE LICENCIAS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W276">
            <v>0</v>
          </cell>
          <cell r="X276">
            <v>0</v>
          </cell>
          <cell r="AA276">
            <v>0</v>
          </cell>
          <cell r="AB276">
            <v>0</v>
          </cell>
          <cell r="AE276">
            <v>266</v>
          </cell>
          <cell r="AF276">
            <v>0</v>
          </cell>
          <cell r="AG276" t="str">
            <v>DUPLICADOS DE LICENCIAS</v>
          </cell>
          <cell r="AH276">
            <v>0</v>
          </cell>
          <cell r="AI276">
            <v>0</v>
          </cell>
        </row>
        <row r="277">
          <cell r="A277">
            <v>26700</v>
          </cell>
          <cell r="B277">
            <v>43710</v>
          </cell>
          <cell r="C277" t="str">
            <v>41431-7-022</v>
          </cell>
          <cell r="D277">
            <v>26700</v>
          </cell>
          <cell r="E277">
            <v>267</v>
          </cell>
          <cell r="F277">
            <v>0</v>
          </cell>
          <cell r="G277" t="str">
            <v>DUPLICADOS DE TARJETAS DE CIRCULACION</v>
          </cell>
          <cell r="H277">
            <v>0</v>
          </cell>
          <cell r="I277">
            <v>0</v>
          </cell>
          <cell r="J277">
            <v>222372</v>
          </cell>
          <cell r="K277">
            <v>222372</v>
          </cell>
          <cell r="L277">
            <v>0</v>
          </cell>
          <cell r="M277">
            <v>0</v>
          </cell>
          <cell r="N277">
            <v>563006</v>
          </cell>
          <cell r="O277">
            <v>563006</v>
          </cell>
          <cell r="P277">
            <v>0</v>
          </cell>
          <cell r="Q277">
            <v>0</v>
          </cell>
          <cell r="R277">
            <v>708412</v>
          </cell>
          <cell r="S277">
            <v>708412</v>
          </cell>
          <cell r="W277">
            <v>0</v>
          </cell>
          <cell r="X277">
            <v>1493790</v>
          </cell>
          <cell r="AA277">
            <v>0</v>
          </cell>
          <cell r="AB277">
            <v>1493790</v>
          </cell>
          <cell r="AE277">
            <v>267</v>
          </cell>
          <cell r="AF277">
            <v>0</v>
          </cell>
          <cell r="AG277" t="str">
            <v>DUPLICADOS DE TARJETAS DE CIRCULACION</v>
          </cell>
          <cell r="AH277">
            <v>708412</v>
          </cell>
          <cell r="AI277">
            <v>1493790</v>
          </cell>
        </row>
        <row r="278">
          <cell r="A278">
            <v>26800</v>
          </cell>
          <cell r="B278">
            <v>43711</v>
          </cell>
          <cell r="C278" t="str">
            <v>41431-7-023</v>
          </cell>
          <cell r="D278">
            <v>26800</v>
          </cell>
          <cell r="E278">
            <v>268</v>
          </cell>
          <cell r="F278">
            <v>0</v>
          </cell>
          <cell r="G278" t="str">
            <v>BAJAS DE VEHICULOS DE MOTOR</v>
          </cell>
          <cell r="H278">
            <v>0</v>
          </cell>
          <cell r="I278">
            <v>0</v>
          </cell>
          <cell r="J278">
            <v>2034059</v>
          </cell>
          <cell r="K278">
            <v>2034059</v>
          </cell>
          <cell r="L278">
            <v>0</v>
          </cell>
          <cell r="M278">
            <v>0</v>
          </cell>
          <cell r="N278">
            <v>2346042</v>
          </cell>
          <cell r="O278">
            <v>2346042</v>
          </cell>
          <cell r="P278">
            <v>0</v>
          </cell>
          <cell r="Q278">
            <v>0</v>
          </cell>
          <cell r="R278">
            <v>2293668</v>
          </cell>
          <cell r="S278">
            <v>2293668</v>
          </cell>
          <cell r="W278">
            <v>0</v>
          </cell>
          <cell r="X278">
            <v>6673769</v>
          </cell>
          <cell r="AA278">
            <v>0</v>
          </cell>
          <cell r="AB278">
            <v>6673769</v>
          </cell>
          <cell r="AE278">
            <v>268</v>
          </cell>
          <cell r="AF278">
            <v>0</v>
          </cell>
          <cell r="AG278" t="str">
            <v>BAJAS DE VEHICULOS DE MOTOR</v>
          </cell>
          <cell r="AH278">
            <v>2293668</v>
          </cell>
          <cell r="AI278">
            <v>6673769</v>
          </cell>
        </row>
        <row r="279">
          <cell r="A279">
            <v>26801</v>
          </cell>
          <cell r="B279" t="e">
            <v>#N/A</v>
          </cell>
          <cell r="C279" t="e">
            <v>#N/A</v>
          </cell>
          <cell r="D279">
            <v>26801</v>
          </cell>
          <cell r="E279">
            <v>268</v>
          </cell>
          <cell r="F279">
            <v>1</v>
          </cell>
          <cell r="G279" t="str">
            <v>SUBSIDIO BAJA VEHICULO DE MOTOR POR ROBO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W279">
            <v>0</v>
          </cell>
          <cell r="X279">
            <v>0</v>
          </cell>
          <cell r="AA279">
            <v>0</v>
          </cell>
          <cell r="AB279">
            <v>0</v>
          </cell>
          <cell r="AE279">
            <v>268</v>
          </cell>
          <cell r="AF279">
            <v>1</v>
          </cell>
          <cell r="AG279" t="str">
            <v>SUBSIDIO BAJA VEHICULO DE MOTOR POR ROBO</v>
          </cell>
          <cell r="AH279">
            <v>0</v>
          </cell>
          <cell r="AI279">
            <v>0</v>
          </cell>
        </row>
        <row r="280">
          <cell r="A280">
            <v>26802</v>
          </cell>
          <cell r="B280" t="e">
            <v>#N/A</v>
          </cell>
          <cell r="C280" t="e">
            <v>#N/A</v>
          </cell>
          <cell r="D280">
            <v>26802</v>
          </cell>
          <cell r="E280">
            <v>268</v>
          </cell>
          <cell r="F280">
            <v>2</v>
          </cell>
          <cell r="G280" t="str">
            <v>SUBSIDIO BAJA POR PERDIDA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-185832</v>
          </cell>
          <cell r="O280">
            <v>-185832</v>
          </cell>
          <cell r="P280">
            <v>0</v>
          </cell>
          <cell r="Q280">
            <v>0</v>
          </cell>
          <cell r="R280">
            <v>-364704</v>
          </cell>
          <cell r="S280">
            <v>-364704</v>
          </cell>
          <cell r="W280">
            <v>0</v>
          </cell>
          <cell r="X280">
            <v>-550536</v>
          </cell>
          <cell r="AA280">
            <v>0</v>
          </cell>
          <cell r="AB280">
            <v>-550536</v>
          </cell>
          <cell r="AE280">
            <v>268</v>
          </cell>
          <cell r="AF280">
            <v>2</v>
          </cell>
          <cell r="AG280" t="str">
            <v>SUBSIDIO BAJA POR PERDIDA</v>
          </cell>
          <cell r="AH280">
            <v>-364704</v>
          </cell>
          <cell r="AI280">
            <v>-550536</v>
          </cell>
        </row>
        <row r="281">
          <cell r="A281">
            <v>26901</v>
          </cell>
          <cell r="B281">
            <v>45301</v>
          </cell>
          <cell r="C281" t="str">
            <v>41441-3-001</v>
          </cell>
          <cell r="D281">
            <v>26901</v>
          </cell>
          <cell r="E281">
            <v>269</v>
          </cell>
          <cell r="F281">
            <v>1</v>
          </cell>
          <cell r="G281" t="str">
            <v>MULTAS DE CONTROL VEHICULAR</v>
          </cell>
          <cell r="H281">
            <v>0</v>
          </cell>
          <cell r="I281">
            <v>0</v>
          </cell>
          <cell r="J281">
            <v>7275</v>
          </cell>
          <cell r="K281">
            <v>7275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W281">
            <v>0</v>
          </cell>
          <cell r="X281">
            <v>7275</v>
          </cell>
          <cell r="AA281">
            <v>0</v>
          </cell>
          <cell r="AB281">
            <v>7275</v>
          </cell>
          <cell r="AE281">
            <v>269</v>
          </cell>
          <cell r="AF281">
            <v>1</v>
          </cell>
          <cell r="AG281" t="str">
            <v>MULTAS DE CONTROL VEHICULAR</v>
          </cell>
          <cell r="AH281">
            <v>0</v>
          </cell>
          <cell r="AI281">
            <v>7275</v>
          </cell>
        </row>
        <row r="282">
          <cell r="A282">
            <v>26902</v>
          </cell>
          <cell r="B282">
            <v>61940</v>
          </cell>
          <cell r="C282" t="str">
            <v>41691-3-003</v>
          </cell>
          <cell r="D282">
            <v>26902</v>
          </cell>
          <cell r="E282">
            <v>269</v>
          </cell>
          <cell r="F282">
            <v>2</v>
          </cell>
          <cell r="G282" t="str">
            <v>INTERESES POR CONVENIO CONTROL VEHICULAR</v>
          </cell>
          <cell r="H282">
            <v>0</v>
          </cell>
          <cell r="I282">
            <v>0</v>
          </cell>
          <cell r="J282">
            <v>2184539.4500000002</v>
          </cell>
          <cell r="K282">
            <v>2184539.4500000002</v>
          </cell>
          <cell r="L282">
            <v>0</v>
          </cell>
          <cell r="M282">
            <v>0</v>
          </cell>
          <cell r="N282">
            <v>2433383.44</v>
          </cell>
          <cell r="O282">
            <v>2433383.44</v>
          </cell>
          <cell r="P282">
            <v>0</v>
          </cell>
          <cell r="Q282">
            <v>0</v>
          </cell>
          <cell r="R282">
            <v>5948120.3700000001</v>
          </cell>
          <cell r="S282">
            <v>5948120.3700000001</v>
          </cell>
          <cell r="W282">
            <v>0</v>
          </cell>
          <cell r="X282">
            <v>10566043.260000002</v>
          </cell>
          <cell r="AA282">
            <v>0</v>
          </cell>
          <cell r="AB282">
            <v>10566043.26</v>
          </cell>
          <cell r="AE282">
            <v>269</v>
          </cell>
          <cell r="AF282">
            <v>2</v>
          </cell>
          <cell r="AG282" t="str">
            <v>INTERESES POR CONVENIO CONTROL VEHICULAR</v>
          </cell>
          <cell r="AH282">
            <v>5948120.3700000001</v>
          </cell>
          <cell r="AI282">
            <v>10566043.26</v>
          </cell>
        </row>
        <row r="283">
          <cell r="A283">
            <v>26903</v>
          </cell>
          <cell r="B283">
            <v>45303</v>
          </cell>
          <cell r="C283" t="str">
            <v>41441-3-003</v>
          </cell>
          <cell r="D283">
            <v>26903</v>
          </cell>
          <cell r="E283">
            <v>269</v>
          </cell>
          <cell r="F283">
            <v>3</v>
          </cell>
          <cell r="G283" t="str">
            <v>SANCIONES POR CANJE DE PLACAS EXTEMP</v>
          </cell>
          <cell r="H283">
            <v>0</v>
          </cell>
          <cell r="I283">
            <v>0</v>
          </cell>
          <cell r="J283">
            <v>1712170</v>
          </cell>
          <cell r="K283">
            <v>1712170</v>
          </cell>
          <cell r="L283">
            <v>0</v>
          </cell>
          <cell r="M283">
            <v>0</v>
          </cell>
          <cell r="N283">
            <v>1893998</v>
          </cell>
          <cell r="O283">
            <v>1893998</v>
          </cell>
          <cell r="P283">
            <v>0</v>
          </cell>
          <cell r="Q283">
            <v>0</v>
          </cell>
          <cell r="R283">
            <v>48018398</v>
          </cell>
          <cell r="S283">
            <v>48018398</v>
          </cell>
          <cell r="W283">
            <v>0</v>
          </cell>
          <cell r="X283">
            <v>51624566</v>
          </cell>
          <cell r="AA283">
            <v>0</v>
          </cell>
          <cell r="AB283">
            <v>51624566</v>
          </cell>
          <cell r="AE283">
            <v>269</v>
          </cell>
          <cell r="AF283">
            <v>3</v>
          </cell>
          <cell r="AG283" t="str">
            <v>SANCIONES POR CANJE DE PLACAS EXTEMP</v>
          </cell>
          <cell r="AH283">
            <v>48018398</v>
          </cell>
          <cell r="AI283">
            <v>51624566</v>
          </cell>
        </row>
        <row r="284">
          <cell r="A284">
            <v>26904</v>
          </cell>
          <cell r="B284">
            <v>45304</v>
          </cell>
          <cell r="C284" t="str">
            <v>41441-3-004</v>
          </cell>
          <cell r="D284">
            <v>26904</v>
          </cell>
          <cell r="E284">
            <v>269</v>
          </cell>
          <cell r="F284">
            <v>4</v>
          </cell>
          <cell r="G284" t="str">
            <v>SAN.DE DER.DE CONTROL VEHICULAR PTE.AÑO</v>
          </cell>
          <cell r="H284">
            <v>0</v>
          </cell>
          <cell r="I284">
            <v>0</v>
          </cell>
          <cell r="J284">
            <v>40068</v>
          </cell>
          <cell r="K284">
            <v>40068</v>
          </cell>
          <cell r="L284">
            <v>0</v>
          </cell>
          <cell r="M284">
            <v>0</v>
          </cell>
          <cell r="N284">
            <v>8914604</v>
          </cell>
          <cell r="O284">
            <v>8914604</v>
          </cell>
          <cell r="P284">
            <v>0</v>
          </cell>
          <cell r="Q284">
            <v>0</v>
          </cell>
          <cell r="R284">
            <v>20749132.600000001</v>
          </cell>
          <cell r="S284">
            <v>20749132.600000001</v>
          </cell>
          <cell r="W284">
            <v>0</v>
          </cell>
          <cell r="X284">
            <v>29703804.600000001</v>
          </cell>
          <cell r="AA284">
            <v>0</v>
          </cell>
          <cell r="AB284">
            <v>29703804.600000001</v>
          </cell>
          <cell r="AE284">
            <v>269</v>
          </cell>
          <cell r="AF284">
            <v>4</v>
          </cell>
          <cell r="AG284" t="str">
            <v>SAN.DE DER.DE CONTROL VEHICULAR PTE.AÑO</v>
          </cell>
          <cell r="AH284">
            <v>20749132.600000001</v>
          </cell>
          <cell r="AI284">
            <v>29703804.600000001</v>
          </cell>
        </row>
        <row r="285">
          <cell r="A285">
            <v>26905</v>
          </cell>
          <cell r="B285">
            <v>45305</v>
          </cell>
          <cell r="C285" t="str">
            <v>41441-3-005</v>
          </cell>
          <cell r="D285">
            <v>26905</v>
          </cell>
          <cell r="E285">
            <v>269</v>
          </cell>
          <cell r="F285">
            <v>5</v>
          </cell>
          <cell r="G285" t="str">
            <v>SAN.DE DER.DE CONTROL VEHICULAR REZAGO</v>
          </cell>
          <cell r="H285">
            <v>0</v>
          </cell>
          <cell r="I285">
            <v>0</v>
          </cell>
          <cell r="J285">
            <v>20964210.079999998</v>
          </cell>
          <cell r="K285">
            <v>20964210.079999998</v>
          </cell>
          <cell r="L285">
            <v>0</v>
          </cell>
          <cell r="M285">
            <v>0</v>
          </cell>
          <cell r="N285">
            <v>16672734.99</v>
          </cell>
          <cell r="O285">
            <v>16672734.99</v>
          </cell>
          <cell r="P285">
            <v>0</v>
          </cell>
          <cell r="Q285">
            <v>0</v>
          </cell>
          <cell r="R285">
            <v>30790295.260000002</v>
          </cell>
          <cell r="S285">
            <v>30790295.260000002</v>
          </cell>
          <cell r="W285">
            <v>0</v>
          </cell>
          <cell r="X285">
            <v>68427240.329999998</v>
          </cell>
          <cell r="AA285">
            <v>0</v>
          </cell>
          <cell r="AB285">
            <v>68427240.329999998</v>
          </cell>
          <cell r="AE285">
            <v>269</v>
          </cell>
          <cell r="AF285">
            <v>5</v>
          </cell>
          <cell r="AG285" t="str">
            <v>SAN.DE DER.DE CONTROL VEHICULAR REZAGO</v>
          </cell>
          <cell r="AH285">
            <v>30790295.260000002</v>
          </cell>
          <cell r="AI285">
            <v>68427240.329999998</v>
          </cell>
        </row>
        <row r="286">
          <cell r="A286">
            <v>26906</v>
          </cell>
          <cell r="B286">
            <v>43712</v>
          </cell>
          <cell r="C286" t="str">
            <v>41431-7-024</v>
          </cell>
          <cell r="D286">
            <v>26906</v>
          </cell>
          <cell r="E286">
            <v>269</v>
          </cell>
          <cell r="F286">
            <v>6</v>
          </cell>
          <cell r="G286" t="str">
            <v>10% INFRACC.DE TRANSITO AREA METR.</v>
          </cell>
          <cell r="H286">
            <v>0</v>
          </cell>
          <cell r="I286">
            <v>0</v>
          </cell>
          <cell r="J286">
            <v>11359634.869999999</v>
          </cell>
          <cell r="K286">
            <v>11359634.869999999</v>
          </cell>
          <cell r="L286">
            <v>0</v>
          </cell>
          <cell r="M286">
            <v>0</v>
          </cell>
          <cell r="N286">
            <v>6772250.2999999998</v>
          </cell>
          <cell r="O286">
            <v>6772250.2999999998</v>
          </cell>
          <cell r="P286">
            <v>0</v>
          </cell>
          <cell r="Q286">
            <v>0</v>
          </cell>
          <cell r="R286">
            <v>8482133.2300000004</v>
          </cell>
          <cell r="S286">
            <v>8482133.2300000004</v>
          </cell>
          <cell r="W286">
            <v>0</v>
          </cell>
          <cell r="X286">
            <v>26614018.399999999</v>
          </cell>
          <cell r="AA286">
            <v>0</v>
          </cell>
          <cell r="AB286">
            <v>26614018.399999999</v>
          </cell>
          <cell r="AE286">
            <v>269</v>
          </cell>
          <cell r="AF286">
            <v>6</v>
          </cell>
          <cell r="AG286" t="str">
            <v>10% INFRACC.DE TRANSITO AREA METR.</v>
          </cell>
          <cell r="AH286">
            <v>8482133.2300000004</v>
          </cell>
          <cell r="AI286">
            <v>26614018.399999999</v>
          </cell>
        </row>
        <row r="287">
          <cell r="A287">
            <v>26907</v>
          </cell>
          <cell r="B287">
            <v>43713</v>
          </cell>
          <cell r="C287" t="str">
            <v>41431-7-025</v>
          </cell>
          <cell r="D287">
            <v>26907</v>
          </cell>
          <cell r="E287">
            <v>269</v>
          </cell>
          <cell r="F287">
            <v>7</v>
          </cell>
          <cell r="G287" t="str">
            <v>EXDECENTE PAGOS CONTROL VEHICULAR</v>
          </cell>
          <cell r="H287">
            <v>0</v>
          </cell>
          <cell r="I287">
            <v>0</v>
          </cell>
          <cell r="J287">
            <v>580573.01</v>
          </cell>
          <cell r="K287">
            <v>580573.01</v>
          </cell>
          <cell r="L287">
            <v>0</v>
          </cell>
          <cell r="M287">
            <v>0</v>
          </cell>
          <cell r="N287">
            <v>217758.25</v>
          </cell>
          <cell r="O287">
            <v>217758.25</v>
          </cell>
          <cell r="P287">
            <v>0</v>
          </cell>
          <cell r="Q287">
            <v>0</v>
          </cell>
          <cell r="R287">
            <v>58951.360000000001</v>
          </cell>
          <cell r="S287">
            <v>58951.360000000001</v>
          </cell>
          <cell r="W287">
            <v>0</v>
          </cell>
          <cell r="X287">
            <v>857282.62</v>
          </cell>
          <cell r="AA287">
            <v>0</v>
          </cell>
          <cell r="AB287">
            <v>857282.62</v>
          </cell>
          <cell r="AE287">
            <v>269</v>
          </cell>
          <cell r="AF287">
            <v>7</v>
          </cell>
          <cell r="AG287" t="str">
            <v>EXDECENTE PAGOS CONTROL VEHICULAR</v>
          </cell>
          <cell r="AH287">
            <v>58951.360000000001</v>
          </cell>
          <cell r="AI287">
            <v>857282.62</v>
          </cell>
        </row>
        <row r="288">
          <cell r="A288">
            <v>26908</v>
          </cell>
          <cell r="B288">
            <v>45306</v>
          </cell>
          <cell r="C288" t="str">
            <v>41441-3-006</v>
          </cell>
          <cell r="D288">
            <v>26908</v>
          </cell>
          <cell r="E288">
            <v>269</v>
          </cell>
          <cell r="F288">
            <v>8</v>
          </cell>
          <cell r="G288" t="str">
            <v>RECARGOS CONVENIO CONTROL VEHICULAR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W288">
            <v>0</v>
          </cell>
          <cell r="X288">
            <v>0</v>
          </cell>
          <cell r="AA288">
            <v>0</v>
          </cell>
          <cell r="AB288">
            <v>0</v>
          </cell>
          <cell r="AE288">
            <v>269</v>
          </cell>
          <cell r="AF288">
            <v>8</v>
          </cell>
          <cell r="AG288" t="str">
            <v>RECARGOS CONVENIO CONTROL VEHICULAR</v>
          </cell>
          <cell r="AH288">
            <v>0</v>
          </cell>
          <cell r="AI288">
            <v>0</v>
          </cell>
        </row>
        <row r="289">
          <cell r="A289">
            <v>26909</v>
          </cell>
          <cell r="B289">
            <v>45307</v>
          </cell>
          <cell r="C289" t="str">
            <v>41441-3-007</v>
          </cell>
          <cell r="D289">
            <v>26909</v>
          </cell>
          <cell r="E289">
            <v>269</v>
          </cell>
          <cell r="F289">
            <v>9</v>
          </cell>
          <cell r="G289" t="str">
            <v>GASTOS DE EJECUCION CONV.CONTROL VEH.</v>
          </cell>
          <cell r="H289">
            <v>0</v>
          </cell>
          <cell r="I289">
            <v>0</v>
          </cell>
          <cell r="J289">
            <v>609</v>
          </cell>
          <cell r="K289">
            <v>609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W289">
            <v>0</v>
          </cell>
          <cell r="X289">
            <v>609</v>
          </cell>
          <cell r="AA289">
            <v>0</v>
          </cell>
          <cell r="AB289">
            <v>609</v>
          </cell>
          <cell r="AE289">
            <v>269</v>
          </cell>
          <cell r="AF289">
            <v>9</v>
          </cell>
          <cell r="AG289" t="str">
            <v>GASTOS DE EJECUCION CONV.CONTROL VEH.</v>
          </cell>
          <cell r="AH289">
            <v>0</v>
          </cell>
          <cell r="AI289">
            <v>609</v>
          </cell>
        </row>
        <row r="290">
          <cell r="A290">
            <v>26910</v>
          </cell>
          <cell r="B290">
            <v>43714</v>
          </cell>
          <cell r="C290" t="str">
            <v>41431-7-026</v>
          </cell>
          <cell r="D290">
            <v>26910</v>
          </cell>
          <cell r="E290">
            <v>269</v>
          </cell>
          <cell r="F290">
            <v>10</v>
          </cell>
          <cell r="G290" t="str">
            <v>QUALITAS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W290">
            <v>0</v>
          </cell>
          <cell r="X290">
            <v>0</v>
          </cell>
          <cell r="AA290">
            <v>0</v>
          </cell>
          <cell r="AB290">
            <v>0</v>
          </cell>
          <cell r="AE290">
            <v>269</v>
          </cell>
          <cell r="AF290">
            <v>10</v>
          </cell>
          <cell r="AG290" t="str">
            <v>QUALITAS</v>
          </cell>
          <cell r="AH290">
            <v>0</v>
          </cell>
          <cell r="AI290">
            <v>0</v>
          </cell>
        </row>
        <row r="291">
          <cell r="A291">
            <v>26911</v>
          </cell>
          <cell r="B291">
            <v>43715</v>
          </cell>
          <cell r="C291" t="str">
            <v>41431-7-027</v>
          </cell>
          <cell r="D291">
            <v>26911</v>
          </cell>
          <cell r="E291">
            <v>269</v>
          </cell>
          <cell r="F291">
            <v>11</v>
          </cell>
          <cell r="G291" t="str">
            <v>ZURICH SEGUROS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W291">
            <v>0</v>
          </cell>
          <cell r="X291">
            <v>0</v>
          </cell>
          <cell r="AA291">
            <v>0</v>
          </cell>
          <cell r="AB291">
            <v>0</v>
          </cell>
          <cell r="AE291">
            <v>269</v>
          </cell>
          <cell r="AF291">
            <v>11</v>
          </cell>
          <cell r="AG291" t="str">
            <v>ZURICH SEGUROS</v>
          </cell>
          <cell r="AH291">
            <v>0</v>
          </cell>
          <cell r="AI291">
            <v>0</v>
          </cell>
        </row>
        <row r="292">
          <cell r="A292">
            <v>26912</v>
          </cell>
          <cell r="B292">
            <v>43716</v>
          </cell>
          <cell r="C292" t="str">
            <v>41431-7-028</v>
          </cell>
          <cell r="D292">
            <v>26912</v>
          </cell>
          <cell r="E292">
            <v>269</v>
          </cell>
          <cell r="F292">
            <v>12</v>
          </cell>
          <cell r="G292" t="str">
            <v>SEGUROS BANORTE GENERALI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W292">
            <v>0</v>
          </cell>
          <cell r="X292">
            <v>0</v>
          </cell>
          <cell r="AA292">
            <v>0</v>
          </cell>
          <cell r="AB292">
            <v>0</v>
          </cell>
          <cell r="AE292">
            <v>269</v>
          </cell>
          <cell r="AF292">
            <v>12</v>
          </cell>
          <cell r="AG292" t="str">
            <v>SEGUROS BANORTE GENERALI</v>
          </cell>
          <cell r="AH292">
            <v>0</v>
          </cell>
          <cell r="AI292">
            <v>0</v>
          </cell>
        </row>
        <row r="293">
          <cell r="A293">
            <v>26913</v>
          </cell>
          <cell r="B293">
            <v>43717</v>
          </cell>
          <cell r="C293" t="str">
            <v>41431-7-029</v>
          </cell>
          <cell r="D293">
            <v>26913</v>
          </cell>
          <cell r="E293">
            <v>269</v>
          </cell>
          <cell r="F293">
            <v>13</v>
          </cell>
          <cell r="G293" t="str">
            <v>SEGUROS ATLAS, S.A.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W293">
            <v>0</v>
          </cell>
          <cell r="X293">
            <v>0</v>
          </cell>
          <cell r="AA293">
            <v>0</v>
          </cell>
          <cell r="AB293">
            <v>0</v>
          </cell>
          <cell r="AE293">
            <v>269</v>
          </cell>
          <cell r="AF293">
            <v>13</v>
          </cell>
          <cell r="AG293" t="str">
            <v>SEGUROS ATLAS, S.A.</v>
          </cell>
          <cell r="AH293">
            <v>0</v>
          </cell>
          <cell r="AI293">
            <v>0</v>
          </cell>
        </row>
        <row r="294">
          <cell r="A294">
            <v>26914</v>
          </cell>
          <cell r="B294">
            <v>43718</v>
          </cell>
          <cell r="C294" t="str">
            <v>41431-7-030</v>
          </cell>
          <cell r="D294">
            <v>26914</v>
          </cell>
          <cell r="E294">
            <v>269</v>
          </cell>
          <cell r="F294">
            <v>14</v>
          </cell>
          <cell r="G294" t="str">
            <v>SEGUROS AFIRME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W294">
            <v>0</v>
          </cell>
          <cell r="X294">
            <v>0</v>
          </cell>
          <cell r="AA294">
            <v>0</v>
          </cell>
          <cell r="AB294">
            <v>0</v>
          </cell>
          <cell r="AE294">
            <v>269</v>
          </cell>
          <cell r="AF294">
            <v>14</v>
          </cell>
          <cell r="AG294" t="str">
            <v>SEGUROS AFIRME</v>
          </cell>
          <cell r="AH294">
            <v>0</v>
          </cell>
          <cell r="AI294">
            <v>0</v>
          </cell>
        </row>
        <row r="295">
          <cell r="A295">
            <v>26915</v>
          </cell>
          <cell r="B295">
            <v>43719</v>
          </cell>
          <cell r="C295" t="str">
            <v>41431-7-031</v>
          </cell>
          <cell r="D295">
            <v>26915</v>
          </cell>
          <cell r="E295">
            <v>269</v>
          </cell>
          <cell r="F295">
            <v>15</v>
          </cell>
          <cell r="G295" t="str">
            <v>SEGUROS BANCOMER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W295">
            <v>0</v>
          </cell>
          <cell r="X295">
            <v>0</v>
          </cell>
          <cell r="AA295">
            <v>0</v>
          </cell>
          <cell r="AB295">
            <v>0</v>
          </cell>
          <cell r="AE295">
            <v>269</v>
          </cell>
          <cell r="AF295">
            <v>15</v>
          </cell>
          <cell r="AG295" t="str">
            <v>SEGUROS BANCOMER</v>
          </cell>
          <cell r="AH295">
            <v>0</v>
          </cell>
          <cell r="AI295">
            <v>0</v>
          </cell>
        </row>
        <row r="296">
          <cell r="A296">
            <v>26916</v>
          </cell>
          <cell r="B296">
            <v>43720</v>
          </cell>
          <cell r="C296" t="str">
            <v>41431-7-032</v>
          </cell>
          <cell r="D296">
            <v>26916</v>
          </cell>
          <cell r="E296">
            <v>269</v>
          </cell>
          <cell r="F296">
            <v>16</v>
          </cell>
          <cell r="G296" t="str">
            <v>10% INFRACC.DE TRANSITO ELECTRONICAS</v>
          </cell>
          <cell r="H296">
            <v>0</v>
          </cell>
          <cell r="I296">
            <v>0</v>
          </cell>
          <cell r="J296">
            <v>202.3</v>
          </cell>
          <cell r="K296">
            <v>202.3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25.97</v>
          </cell>
          <cell r="S296">
            <v>25.97</v>
          </cell>
          <cell r="W296">
            <v>0</v>
          </cell>
          <cell r="X296">
            <v>228.27</v>
          </cell>
          <cell r="AA296">
            <v>0</v>
          </cell>
          <cell r="AB296">
            <v>228.27</v>
          </cell>
          <cell r="AE296">
            <v>269</v>
          </cell>
          <cell r="AF296">
            <v>16</v>
          </cell>
          <cell r="AG296" t="str">
            <v>10% INFRACC.DE TRANSITO ELECTRONICAS</v>
          </cell>
          <cell r="AH296">
            <v>25.97</v>
          </cell>
          <cell r="AI296">
            <v>228.27</v>
          </cell>
        </row>
        <row r="297">
          <cell r="A297">
            <v>26917</v>
          </cell>
          <cell r="B297">
            <v>43721</v>
          </cell>
          <cell r="C297" t="str">
            <v>41431-7-033</v>
          </cell>
          <cell r="D297">
            <v>26917</v>
          </cell>
          <cell r="E297">
            <v>269</v>
          </cell>
          <cell r="F297">
            <v>17</v>
          </cell>
          <cell r="G297" t="str">
            <v>1ER.SORTEO ABRE UNA PTA.A LA SUERTE(REF)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W297">
            <v>0</v>
          </cell>
          <cell r="X297">
            <v>0</v>
          </cell>
          <cell r="AA297">
            <v>0</v>
          </cell>
          <cell r="AB297">
            <v>0</v>
          </cell>
          <cell r="AE297">
            <v>269</v>
          </cell>
          <cell r="AF297">
            <v>17</v>
          </cell>
          <cell r="AG297" t="str">
            <v>1ER.SORTEO ABRE UNA PTA.A LA SUERTE(REF)</v>
          </cell>
          <cell r="AH297">
            <v>0</v>
          </cell>
          <cell r="AI297">
            <v>0</v>
          </cell>
        </row>
        <row r="298">
          <cell r="A298">
            <v>26918</v>
          </cell>
          <cell r="B298">
            <v>43722</v>
          </cell>
          <cell r="C298" t="str">
            <v>41431-7-034</v>
          </cell>
          <cell r="D298">
            <v>26918</v>
          </cell>
          <cell r="E298">
            <v>269</v>
          </cell>
          <cell r="F298">
            <v>18</v>
          </cell>
          <cell r="G298" t="str">
            <v>1ER.SORTEO ABRE UNA PTA.A LA SUERTE(LIC)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W298">
            <v>0</v>
          </cell>
          <cell r="X298">
            <v>0</v>
          </cell>
          <cell r="AA298">
            <v>0</v>
          </cell>
          <cell r="AB298">
            <v>0</v>
          </cell>
          <cell r="AE298">
            <v>269</v>
          </cell>
          <cell r="AF298">
            <v>18</v>
          </cell>
          <cell r="AG298" t="str">
            <v>1ER.SORTEO ABRE UNA PTA.A LA SUERTE(LIC)</v>
          </cell>
          <cell r="AH298">
            <v>0</v>
          </cell>
          <cell r="AI298">
            <v>0</v>
          </cell>
        </row>
        <row r="299">
          <cell r="A299">
            <v>26919</v>
          </cell>
          <cell r="B299">
            <v>43723</v>
          </cell>
          <cell r="C299" t="str">
            <v>41431-7-035</v>
          </cell>
          <cell r="D299">
            <v>26919</v>
          </cell>
          <cell r="E299">
            <v>269</v>
          </cell>
          <cell r="F299">
            <v>19</v>
          </cell>
          <cell r="G299" t="str">
            <v>SERVICIOS DE MENSAJERIA</v>
          </cell>
          <cell r="H299">
            <v>0</v>
          </cell>
          <cell r="I299">
            <v>0</v>
          </cell>
          <cell r="J299">
            <v>44208.5</v>
          </cell>
          <cell r="K299">
            <v>44208.5</v>
          </cell>
          <cell r="L299">
            <v>0</v>
          </cell>
          <cell r="M299">
            <v>0</v>
          </cell>
          <cell r="N299">
            <v>6961</v>
          </cell>
          <cell r="O299">
            <v>6961</v>
          </cell>
          <cell r="P299">
            <v>0</v>
          </cell>
          <cell r="Q299">
            <v>0</v>
          </cell>
          <cell r="R299">
            <v>6169</v>
          </cell>
          <cell r="S299">
            <v>6169</v>
          </cell>
          <cell r="W299">
            <v>0</v>
          </cell>
          <cell r="X299">
            <v>57338.5</v>
          </cell>
          <cell r="AA299">
            <v>0</v>
          </cell>
          <cell r="AB299">
            <v>57338.5</v>
          </cell>
          <cell r="AE299">
            <v>269</v>
          </cell>
          <cell r="AF299">
            <v>19</v>
          </cell>
          <cell r="AG299" t="str">
            <v>SERVICIOS DE MENSAJERIA</v>
          </cell>
          <cell r="AH299">
            <v>6169</v>
          </cell>
          <cell r="AI299">
            <v>57338.5</v>
          </cell>
        </row>
        <row r="300">
          <cell r="A300">
            <v>26920</v>
          </cell>
          <cell r="B300">
            <v>43724</v>
          </cell>
          <cell r="C300" t="str">
            <v>41431-7-036</v>
          </cell>
          <cell r="D300">
            <v>26920</v>
          </cell>
          <cell r="E300">
            <v>269</v>
          </cell>
          <cell r="F300">
            <v>20</v>
          </cell>
          <cell r="G300" t="str">
            <v>DEV.DE ING.POR PAGO DE LO INDEBIDO</v>
          </cell>
          <cell r="H300">
            <v>0</v>
          </cell>
          <cell r="I300">
            <v>0</v>
          </cell>
          <cell r="J300">
            <v>-84648.75</v>
          </cell>
          <cell r="K300">
            <v>-84648.75</v>
          </cell>
          <cell r="L300">
            <v>0</v>
          </cell>
          <cell r="M300">
            <v>0</v>
          </cell>
          <cell r="N300">
            <v>-323786.98</v>
          </cell>
          <cell r="O300">
            <v>-323786.98</v>
          </cell>
          <cell r="P300">
            <v>0</v>
          </cell>
          <cell r="Q300">
            <v>0</v>
          </cell>
          <cell r="R300">
            <v>420835.73</v>
          </cell>
          <cell r="S300">
            <v>420835.73</v>
          </cell>
          <cell r="W300">
            <v>0</v>
          </cell>
          <cell r="X300">
            <v>12400</v>
          </cell>
          <cell r="AA300">
            <v>0</v>
          </cell>
          <cell r="AB300">
            <v>12400</v>
          </cell>
          <cell r="AE300">
            <v>269</v>
          </cell>
          <cell r="AF300">
            <v>20</v>
          </cell>
          <cell r="AG300" t="str">
            <v>DEV.DE ING.POR PAGO DE LO INDEBIDO</v>
          </cell>
          <cell r="AH300">
            <v>420835.73</v>
          </cell>
          <cell r="AI300">
            <v>12400</v>
          </cell>
        </row>
        <row r="301">
          <cell r="A301">
            <v>27500</v>
          </cell>
          <cell r="B301">
            <v>43516</v>
          </cell>
          <cell r="C301" t="str">
            <v>41431-5-016</v>
          </cell>
          <cell r="D301">
            <v>27500</v>
          </cell>
          <cell r="E301">
            <v>275</v>
          </cell>
          <cell r="F301">
            <v>0</v>
          </cell>
          <cell r="G301" t="str">
            <v>SUBSIDIO POR REG. PUBLICO DE LA PROP.</v>
          </cell>
          <cell r="H301">
            <v>-12768326.24</v>
          </cell>
          <cell r="I301">
            <v>-11063657.810000001</v>
          </cell>
          <cell r="J301">
            <v>-15778385.85</v>
          </cell>
          <cell r="K301">
            <v>-39610369.899999999</v>
          </cell>
          <cell r="L301">
            <v>-7434386.25</v>
          </cell>
          <cell r="M301">
            <v>-16835933.5</v>
          </cell>
          <cell r="N301">
            <v>-11820877.92</v>
          </cell>
          <cell r="O301">
            <v>-36091197.670000002</v>
          </cell>
          <cell r="P301">
            <v>-30909515.32</v>
          </cell>
          <cell r="Q301">
            <v>-12269209.5</v>
          </cell>
          <cell r="R301">
            <v>-10559607.67</v>
          </cell>
          <cell r="S301">
            <v>-53738332.490000002</v>
          </cell>
          <cell r="W301">
            <v>0</v>
          </cell>
          <cell r="X301">
            <v>-129439900.06</v>
          </cell>
          <cell r="AA301">
            <v>0</v>
          </cell>
          <cell r="AB301">
            <v>-129439900.06</v>
          </cell>
          <cell r="AE301">
            <v>275</v>
          </cell>
          <cell r="AF301">
            <v>0</v>
          </cell>
          <cell r="AG301" t="str">
            <v>SUBSIDIO POR REG. PUBLICO DE LA PROP.</v>
          </cell>
          <cell r="AH301">
            <v>-10559607.67</v>
          </cell>
          <cell r="AI301">
            <v>-129439900.06</v>
          </cell>
        </row>
        <row r="302">
          <cell r="A302">
            <v>27900</v>
          </cell>
          <cell r="B302" t="e">
            <v>#N/A</v>
          </cell>
          <cell r="C302" t="e">
            <v>#N/A</v>
          </cell>
          <cell r="D302">
            <v>27900</v>
          </cell>
          <cell r="E302">
            <v>279</v>
          </cell>
          <cell r="F302">
            <v>0</v>
          </cell>
          <cell r="G302" t="str">
            <v>DEVOLUCIONES DE DERECHOS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W302">
            <v>0</v>
          </cell>
          <cell r="X302">
            <v>0</v>
          </cell>
          <cell r="AA302">
            <v>0</v>
          </cell>
          <cell r="AB302">
            <v>0</v>
          </cell>
          <cell r="AE302">
            <v>279</v>
          </cell>
          <cell r="AF302">
            <v>0</v>
          </cell>
          <cell r="AG302" t="str">
            <v>DEVOLUCIONES DE DERECHOS</v>
          </cell>
          <cell r="AH302">
            <v>0</v>
          </cell>
          <cell r="AI302">
            <v>0</v>
          </cell>
        </row>
        <row r="303">
          <cell r="A303">
            <v>27901</v>
          </cell>
          <cell r="B303">
            <v>43517</v>
          </cell>
          <cell r="C303" t="str">
            <v>41431-5-017</v>
          </cell>
          <cell r="D303">
            <v>27901</v>
          </cell>
          <cell r="E303">
            <v>279</v>
          </cell>
          <cell r="F303">
            <v>1</v>
          </cell>
          <cell r="G303" t="str">
            <v>DEV.REG.PUB. DE LA PROPIEDAD</v>
          </cell>
          <cell r="H303">
            <v>-21230.52</v>
          </cell>
          <cell r="I303">
            <v>-3446</v>
          </cell>
          <cell r="J303">
            <v>-2904</v>
          </cell>
          <cell r="K303">
            <v>-27580.52</v>
          </cell>
          <cell r="L303">
            <v>-10725</v>
          </cell>
          <cell r="M303">
            <v>-12285</v>
          </cell>
          <cell r="N303">
            <v>-2310.58</v>
          </cell>
          <cell r="O303">
            <v>-25320.58</v>
          </cell>
          <cell r="P303">
            <v>0</v>
          </cell>
          <cell r="Q303">
            <v>-80783</v>
          </cell>
          <cell r="R303">
            <v>0</v>
          </cell>
          <cell r="S303">
            <v>-80783</v>
          </cell>
          <cell r="W303">
            <v>0</v>
          </cell>
          <cell r="X303">
            <v>-133684.1</v>
          </cell>
          <cell r="AA303">
            <v>0</v>
          </cell>
          <cell r="AB303">
            <v>-133684.1</v>
          </cell>
          <cell r="AE303">
            <v>279</v>
          </cell>
          <cell r="AF303">
            <v>1</v>
          </cell>
          <cell r="AG303" t="str">
            <v>DEV.REG.PUB. DE LA PROPIEDAD</v>
          </cell>
          <cell r="AH303">
            <v>0</v>
          </cell>
          <cell r="AI303">
            <v>-133684.1</v>
          </cell>
        </row>
        <row r="304">
          <cell r="A304">
            <v>27902</v>
          </cell>
          <cell r="B304">
            <v>43245</v>
          </cell>
          <cell r="C304" t="str">
            <v>41431-2-045</v>
          </cell>
          <cell r="D304">
            <v>27902</v>
          </cell>
          <cell r="E304">
            <v>279</v>
          </cell>
          <cell r="F304">
            <v>2</v>
          </cell>
          <cell r="G304" t="str">
            <v>DEV. SERVICIOS DE CATASTRO</v>
          </cell>
          <cell r="H304">
            <v>-2380</v>
          </cell>
          <cell r="I304">
            <v>0</v>
          </cell>
          <cell r="J304">
            <v>-223</v>
          </cell>
          <cell r="K304">
            <v>-2603</v>
          </cell>
          <cell r="L304">
            <v>0</v>
          </cell>
          <cell r="M304">
            <v>0</v>
          </cell>
          <cell r="N304">
            <v>-3411</v>
          </cell>
          <cell r="O304">
            <v>-3411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W304">
            <v>0</v>
          </cell>
          <cell r="X304">
            <v>-6014</v>
          </cell>
          <cell r="AA304">
            <v>0</v>
          </cell>
          <cell r="AB304">
            <v>-6014</v>
          </cell>
          <cell r="AE304">
            <v>279</v>
          </cell>
          <cell r="AF304">
            <v>2</v>
          </cell>
          <cell r="AG304" t="str">
            <v>DEV. SERVICIOS DE CATASTRO</v>
          </cell>
          <cell r="AH304">
            <v>0</v>
          </cell>
          <cell r="AI304">
            <v>-6014</v>
          </cell>
        </row>
        <row r="305">
          <cell r="A305">
            <v>27903</v>
          </cell>
          <cell r="B305">
            <v>43725</v>
          </cell>
          <cell r="C305" t="str">
            <v>41431-7-037</v>
          </cell>
          <cell r="D305">
            <v>27903</v>
          </cell>
          <cell r="E305">
            <v>279</v>
          </cell>
          <cell r="F305">
            <v>3</v>
          </cell>
          <cell r="G305" t="str">
            <v>DEV. CONTROL VEHICULAR</v>
          </cell>
          <cell r="H305">
            <v>-8562</v>
          </cell>
          <cell r="I305">
            <v>-44633.89</v>
          </cell>
          <cell r="J305">
            <v>-66501.66</v>
          </cell>
          <cell r="K305">
            <v>-119697.55</v>
          </cell>
          <cell r="L305">
            <v>-67452.23</v>
          </cell>
          <cell r="M305">
            <v>-1308.43</v>
          </cell>
          <cell r="N305">
            <v>-243812.74</v>
          </cell>
          <cell r="O305">
            <v>-312573.39999999997</v>
          </cell>
          <cell r="P305">
            <v>-46287.65</v>
          </cell>
          <cell r="Q305">
            <v>-100121.72</v>
          </cell>
          <cell r="R305">
            <v>-41031.01</v>
          </cell>
          <cell r="S305">
            <v>-187440.38</v>
          </cell>
          <cell r="W305">
            <v>0</v>
          </cell>
          <cell r="X305">
            <v>-619711.32999999996</v>
          </cell>
          <cell r="AA305">
            <v>0</v>
          </cell>
          <cell r="AB305">
            <v>-619711.32999999996</v>
          </cell>
          <cell r="AE305">
            <v>279</v>
          </cell>
          <cell r="AF305">
            <v>3</v>
          </cell>
          <cell r="AG305" t="str">
            <v>DEV. CONTROL VEHICULAR</v>
          </cell>
          <cell r="AH305">
            <v>-41031.01</v>
          </cell>
          <cell r="AI305">
            <v>-619711.32999999996</v>
          </cell>
        </row>
        <row r="306">
          <cell r="A306">
            <v>27907</v>
          </cell>
          <cell r="B306">
            <v>43421</v>
          </cell>
          <cell r="C306" t="str">
            <v>41431-4-021</v>
          </cell>
          <cell r="D306">
            <v>27907</v>
          </cell>
          <cell r="E306">
            <v>279</v>
          </cell>
          <cell r="F306">
            <v>7</v>
          </cell>
          <cell r="G306" t="str">
            <v>DEVOLUCION SERVICIOS DE REGISTRO CIVIL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W306">
            <v>0</v>
          </cell>
          <cell r="X306">
            <v>0</v>
          </cell>
          <cell r="AA306">
            <v>0</v>
          </cell>
          <cell r="AB306">
            <v>0</v>
          </cell>
          <cell r="AE306">
            <v>279</v>
          </cell>
          <cell r="AF306">
            <v>7</v>
          </cell>
          <cell r="AG306" t="str">
            <v>DEVOLUCION SERVICIOS DE REGISTRO CIVIL</v>
          </cell>
          <cell r="AH306">
            <v>0</v>
          </cell>
          <cell r="AI306">
            <v>0</v>
          </cell>
        </row>
        <row r="307">
          <cell r="A307">
            <v>27910</v>
          </cell>
          <cell r="B307">
            <v>43908</v>
          </cell>
          <cell r="C307" t="str">
            <v>41431-9-008</v>
          </cell>
          <cell r="D307">
            <v>27910</v>
          </cell>
          <cell r="E307">
            <v>279</v>
          </cell>
          <cell r="F307">
            <v>10</v>
          </cell>
          <cell r="G307" t="str">
            <v>ACTUALIZACION E INTERESES DEV.DERECHOS</v>
          </cell>
          <cell r="H307">
            <v>-4.49</v>
          </cell>
          <cell r="I307">
            <v>0</v>
          </cell>
          <cell r="J307">
            <v>0</v>
          </cell>
          <cell r="K307">
            <v>-4.49</v>
          </cell>
          <cell r="L307">
            <v>-339.98</v>
          </cell>
          <cell r="M307">
            <v>-368.55</v>
          </cell>
          <cell r="N307">
            <v>0</v>
          </cell>
          <cell r="O307">
            <v>-708.53</v>
          </cell>
          <cell r="P307">
            <v>0</v>
          </cell>
          <cell r="Q307">
            <v>0</v>
          </cell>
          <cell r="R307">
            <v>-11013.68</v>
          </cell>
          <cell r="S307">
            <v>-11013.68</v>
          </cell>
          <cell r="W307">
            <v>0</v>
          </cell>
          <cell r="X307">
            <v>-11726.7</v>
          </cell>
          <cell r="AA307">
            <v>0</v>
          </cell>
          <cell r="AB307">
            <v>-11726.7</v>
          </cell>
          <cell r="AE307">
            <v>279</v>
          </cell>
          <cell r="AF307">
            <v>10</v>
          </cell>
          <cell r="AG307" t="str">
            <v>ACTUALIZACION E INTERESES DEV.DERECHOS</v>
          </cell>
          <cell r="AH307">
            <v>-11013.68</v>
          </cell>
          <cell r="AI307">
            <v>-11726.7</v>
          </cell>
        </row>
        <row r="308">
          <cell r="A308">
            <v>28001</v>
          </cell>
          <cell r="B308">
            <v>43726</v>
          </cell>
          <cell r="C308" t="str">
            <v>41431-7-006</v>
          </cell>
          <cell r="D308">
            <v>28001</v>
          </cell>
          <cell r="E308">
            <v>280</v>
          </cell>
          <cell r="F308">
            <v>1</v>
          </cell>
          <cell r="G308" t="str">
            <v>SUBSIDIO 10% Y 5%</v>
          </cell>
          <cell r="H308">
            <v>0</v>
          </cell>
          <cell r="I308">
            <v>0</v>
          </cell>
          <cell r="J308">
            <v>-34582536</v>
          </cell>
          <cell r="K308">
            <v>-34582536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-84</v>
          </cell>
          <cell r="S308">
            <v>-84</v>
          </cell>
          <cell r="W308">
            <v>0</v>
          </cell>
          <cell r="X308">
            <v>-34582620</v>
          </cell>
          <cell r="AA308">
            <v>0</v>
          </cell>
          <cell r="AB308">
            <v>-34582620</v>
          </cell>
          <cell r="AE308">
            <v>280</v>
          </cell>
          <cell r="AF308">
            <v>1</v>
          </cell>
          <cell r="AG308" t="str">
            <v>SUBSIDIO 10% Y 5%</v>
          </cell>
          <cell r="AH308">
            <v>-84</v>
          </cell>
          <cell r="AI308">
            <v>-34582620</v>
          </cell>
        </row>
        <row r="309">
          <cell r="A309">
            <v>28002</v>
          </cell>
          <cell r="B309">
            <v>43727</v>
          </cell>
          <cell r="C309" t="str">
            <v>41431-7-007</v>
          </cell>
          <cell r="D309">
            <v>28002</v>
          </cell>
          <cell r="E309">
            <v>280</v>
          </cell>
          <cell r="F309">
            <v>2</v>
          </cell>
          <cell r="G309" t="str">
            <v>SUBSIDIO ANTIGÜEDAD 5 AÑOS</v>
          </cell>
          <cell r="H309">
            <v>0</v>
          </cell>
          <cell r="I309">
            <v>0</v>
          </cell>
          <cell r="J309">
            <v>-58634847</v>
          </cell>
          <cell r="K309">
            <v>-58634847</v>
          </cell>
          <cell r="L309">
            <v>0</v>
          </cell>
          <cell r="M309">
            <v>0</v>
          </cell>
          <cell r="N309">
            <v>-23682738</v>
          </cell>
          <cell r="O309">
            <v>-23682738</v>
          </cell>
          <cell r="P309">
            <v>0</v>
          </cell>
          <cell r="Q309">
            <v>0</v>
          </cell>
          <cell r="R309">
            <v>-24113651</v>
          </cell>
          <cell r="S309">
            <v>-24113651</v>
          </cell>
          <cell r="W309">
            <v>0</v>
          </cell>
          <cell r="X309">
            <v>-106431236</v>
          </cell>
          <cell r="AA309">
            <v>0</v>
          </cell>
          <cell r="AB309">
            <v>-106431236</v>
          </cell>
          <cell r="AE309">
            <v>280</v>
          </cell>
          <cell r="AF309">
            <v>2</v>
          </cell>
          <cell r="AG309" t="str">
            <v>SUBSIDIO ANTIGÜEDAD 5 AÑOS</v>
          </cell>
          <cell r="AH309">
            <v>-24113651</v>
          </cell>
          <cell r="AI309">
            <v>-106431236</v>
          </cell>
        </row>
        <row r="310">
          <cell r="A310">
            <v>28003</v>
          </cell>
          <cell r="B310">
            <v>43728</v>
          </cell>
          <cell r="C310" t="str">
            <v>41431-7-008</v>
          </cell>
          <cell r="D310">
            <v>28003</v>
          </cell>
          <cell r="E310">
            <v>280</v>
          </cell>
          <cell r="F310">
            <v>3</v>
          </cell>
          <cell r="G310" t="str">
            <v>SUBSIDIO ANTIGÜEDAD 10 AÑOS</v>
          </cell>
          <cell r="H310">
            <v>0</v>
          </cell>
          <cell r="I310">
            <v>0</v>
          </cell>
          <cell r="J310">
            <v>-245877266</v>
          </cell>
          <cell r="K310">
            <v>-245877266</v>
          </cell>
          <cell r="L310">
            <v>0</v>
          </cell>
          <cell r="M310">
            <v>0</v>
          </cell>
          <cell r="N310">
            <v>-88427262</v>
          </cell>
          <cell r="O310">
            <v>-88427262</v>
          </cell>
          <cell r="P310">
            <v>0</v>
          </cell>
          <cell r="Q310">
            <v>0</v>
          </cell>
          <cell r="R310">
            <v>-122554212</v>
          </cell>
          <cell r="S310">
            <v>-122554212</v>
          </cell>
          <cell r="W310">
            <v>0</v>
          </cell>
          <cell r="X310">
            <v>-456858740</v>
          </cell>
          <cell r="AA310">
            <v>0</v>
          </cell>
          <cell r="AB310">
            <v>-456858740</v>
          </cell>
          <cell r="AE310">
            <v>280</v>
          </cell>
          <cell r="AF310">
            <v>3</v>
          </cell>
          <cell r="AG310" t="str">
            <v>SUBSIDIO ANTIGÜEDAD 10 AÑOS</v>
          </cell>
          <cell r="AH310">
            <v>-122554212</v>
          </cell>
          <cell r="AI310">
            <v>-456858740</v>
          </cell>
        </row>
        <row r="311">
          <cell r="A311">
            <v>28004</v>
          </cell>
          <cell r="B311">
            <v>43729</v>
          </cell>
          <cell r="C311" t="str">
            <v>41431-7-009</v>
          </cell>
          <cell r="D311">
            <v>28004</v>
          </cell>
          <cell r="E311">
            <v>280</v>
          </cell>
          <cell r="F311">
            <v>4</v>
          </cell>
          <cell r="G311" t="str">
            <v>SUBSIDIO LAMINAS CONTROL VEHICULAR</v>
          </cell>
          <cell r="H311">
            <v>0</v>
          </cell>
          <cell r="I311">
            <v>0</v>
          </cell>
          <cell r="J311">
            <v>-40455</v>
          </cell>
          <cell r="K311">
            <v>-40455</v>
          </cell>
          <cell r="L311">
            <v>0</v>
          </cell>
          <cell r="M311">
            <v>0</v>
          </cell>
          <cell r="N311">
            <v>-98766</v>
          </cell>
          <cell r="O311">
            <v>-98766</v>
          </cell>
          <cell r="P311">
            <v>0</v>
          </cell>
          <cell r="Q311">
            <v>0</v>
          </cell>
          <cell r="R311">
            <v>-89280</v>
          </cell>
          <cell r="S311">
            <v>-89280</v>
          </cell>
          <cell r="W311">
            <v>0</v>
          </cell>
          <cell r="X311">
            <v>-228501</v>
          </cell>
          <cell r="AA311">
            <v>0</v>
          </cell>
          <cell r="AB311">
            <v>-228501</v>
          </cell>
          <cell r="AE311">
            <v>280</v>
          </cell>
          <cell r="AF311">
            <v>4</v>
          </cell>
          <cell r="AG311" t="str">
            <v>SUBSIDIO LAMINAS CONTROL VEHICULAR</v>
          </cell>
          <cell r="AH311">
            <v>-89280</v>
          </cell>
          <cell r="AI311">
            <v>-228501</v>
          </cell>
        </row>
        <row r="312">
          <cell r="A312">
            <v>28005</v>
          </cell>
          <cell r="B312">
            <v>43730</v>
          </cell>
          <cell r="C312" t="str">
            <v>41431-7-010</v>
          </cell>
          <cell r="D312">
            <v>28005</v>
          </cell>
          <cell r="E312">
            <v>280</v>
          </cell>
          <cell r="F312">
            <v>5</v>
          </cell>
          <cell r="G312" t="str">
            <v>SUBSIDIO DERECHOS CONTROL VEHICULAR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W312">
            <v>0</v>
          </cell>
          <cell r="X312">
            <v>0</v>
          </cell>
          <cell r="AA312">
            <v>0</v>
          </cell>
          <cell r="AB312">
            <v>0</v>
          </cell>
          <cell r="AE312">
            <v>280</v>
          </cell>
          <cell r="AF312">
            <v>5</v>
          </cell>
          <cell r="AG312" t="str">
            <v>SUBSIDIO DERECHOS CONTROL VEHICULAR</v>
          </cell>
          <cell r="AH312">
            <v>0</v>
          </cell>
          <cell r="AI312">
            <v>0</v>
          </cell>
        </row>
        <row r="313">
          <cell r="A313">
            <v>28006</v>
          </cell>
          <cell r="B313">
            <v>43731</v>
          </cell>
          <cell r="C313" t="str">
            <v>41431-7-011</v>
          </cell>
          <cell r="D313">
            <v>28006</v>
          </cell>
          <cell r="E313">
            <v>280</v>
          </cell>
          <cell r="F313">
            <v>6</v>
          </cell>
          <cell r="G313" t="str">
            <v>SUBSIDIOS LICENCIAS DE MANEJO</v>
          </cell>
          <cell r="H313">
            <v>0</v>
          </cell>
          <cell r="I313">
            <v>0</v>
          </cell>
          <cell r="J313">
            <v>-42941</v>
          </cell>
          <cell r="K313">
            <v>-42941</v>
          </cell>
          <cell r="L313">
            <v>0</v>
          </cell>
          <cell r="M313">
            <v>0</v>
          </cell>
          <cell r="N313">
            <v>-42633</v>
          </cell>
          <cell r="O313">
            <v>-42633</v>
          </cell>
          <cell r="P313">
            <v>0</v>
          </cell>
          <cell r="Q313">
            <v>0</v>
          </cell>
          <cell r="R313">
            <v>-48761</v>
          </cell>
          <cell r="S313">
            <v>-48761</v>
          </cell>
          <cell r="W313">
            <v>0</v>
          </cell>
          <cell r="X313">
            <v>-134335</v>
          </cell>
          <cell r="AA313">
            <v>0</v>
          </cell>
          <cell r="AB313">
            <v>-134335</v>
          </cell>
          <cell r="AE313">
            <v>280</v>
          </cell>
          <cell r="AF313">
            <v>6</v>
          </cell>
          <cell r="AG313" t="str">
            <v>SUBSIDIOS LICENCIAS DE MANEJO</v>
          </cell>
          <cell r="AH313">
            <v>-48761</v>
          </cell>
          <cell r="AI313">
            <v>-134335</v>
          </cell>
        </row>
        <row r="314">
          <cell r="A314">
            <v>28007</v>
          </cell>
          <cell r="B314">
            <v>43732</v>
          </cell>
          <cell r="C314" t="str">
            <v>41431-7-012</v>
          </cell>
          <cell r="D314">
            <v>28007</v>
          </cell>
          <cell r="E314">
            <v>280</v>
          </cell>
          <cell r="F314">
            <v>7</v>
          </cell>
          <cell r="G314" t="str">
            <v>SUB MAT.DE CONT.VEH.A PERS.MAYORES 65AÑO</v>
          </cell>
          <cell r="H314">
            <v>0</v>
          </cell>
          <cell r="I314">
            <v>0</v>
          </cell>
          <cell r="J314">
            <v>-3417838</v>
          </cell>
          <cell r="K314">
            <v>-3417838</v>
          </cell>
          <cell r="L314">
            <v>0</v>
          </cell>
          <cell r="M314">
            <v>0</v>
          </cell>
          <cell r="N314">
            <v>-726880</v>
          </cell>
          <cell r="O314">
            <v>-726880</v>
          </cell>
          <cell r="P314">
            <v>0</v>
          </cell>
          <cell r="Q314">
            <v>0</v>
          </cell>
          <cell r="R314">
            <v>-587242</v>
          </cell>
          <cell r="S314">
            <v>-587242</v>
          </cell>
          <cell r="W314">
            <v>0</v>
          </cell>
          <cell r="X314">
            <v>-4731960</v>
          </cell>
          <cell r="AA314">
            <v>0</v>
          </cell>
          <cell r="AB314">
            <v>-4731960</v>
          </cell>
          <cell r="AE314">
            <v>280</v>
          </cell>
          <cell r="AF314">
            <v>7</v>
          </cell>
          <cell r="AG314" t="str">
            <v>SUB MAT.DE CONT.VEH.A PERS.MAYORES 65AÑO</v>
          </cell>
          <cell r="AH314">
            <v>-587242</v>
          </cell>
          <cell r="AI314">
            <v>-4731960</v>
          </cell>
        </row>
        <row r="315">
          <cell r="A315">
            <v>28008</v>
          </cell>
          <cell r="B315">
            <v>43733</v>
          </cell>
          <cell r="C315" t="str">
            <v>41431-7-013</v>
          </cell>
          <cell r="D315">
            <v>28008</v>
          </cell>
          <cell r="E315">
            <v>280</v>
          </cell>
          <cell r="F315">
            <v>8</v>
          </cell>
          <cell r="G315" t="str">
            <v>SUBSIDIO REC.DERECHOS CTRL.VEH.PTE.AÑO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W315">
            <v>0</v>
          </cell>
          <cell r="X315">
            <v>0</v>
          </cell>
          <cell r="AA315">
            <v>0</v>
          </cell>
          <cell r="AB315">
            <v>0</v>
          </cell>
          <cell r="AE315">
            <v>280</v>
          </cell>
          <cell r="AF315">
            <v>8</v>
          </cell>
          <cell r="AG315" t="str">
            <v>SUBSIDIO REC.DERECHOS CTRL.VEH.PTE.AÑO</v>
          </cell>
          <cell r="AH315">
            <v>0</v>
          </cell>
          <cell r="AI315">
            <v>0</v>
          </cell>
        </row>
        <row r="316">
          <cell r="A316">
            <v>28009</v>
          </cell>
          <cell r="B316">
            <v>43734</v>
          </cell>
          <cell r="C316" t="str">
            <v>41431-7-014</v>
          </cell>
          <cell r="D316">
            <v>28009</v>
          </cell>
          <cell r="E316">
            <v>280</v>
          </cell>
          <cell r="F316">
            <v>9</v>
          </cell>
          <cell r="G316" t="str">
            <v>SUBSIDIO BAJAS VEH MOTOR PRODIAT 100%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-518868</v>
          </cell>
          <cell r="O316">
            <v>-518868</v>
          </cell>
          <cell r="P316">
            <v>0</v>
          </cell>
          <cell r="Q316">
            <v>0</v>
          </cell>
          <cell r="R316">
            <v>-386106</v>
          </cell>
          <cell r="S316">
            <v>-386106</v>
          </cell>
          <cell r="W316">
            <v>0</v>
          </cell>
          <cell r="X316">
            <v>-904974</v>
          </cell>
          <cell r="AA316">
            <v>0</v>
          </cell>
          <cell r="AB316">
            <v>-904974</v>
          </cell>
          <cell r="AE316">
            <v>280</v>
          </cell>
          <cell r="AF316">
            <v>9</v>
          </cell>
          <cell r="AG316" t="str">
            <v>SUBSIDIO BAJAS VEH MOTOR PRODIAT 100%</v>
          </cell>
          <cell r="AH316">
            <v>-386106</v>
          </cell>
          <cell r="AI316">
            <v>-904974</v>
          </cell>
        </row>
        <row r="317">
          <cell r="A317">
            <v>28010</v>
          </cell>
          <cell r="B317">
            <v>45302</v>
          </cell>
          <cell r="C317" t="str">
            <v>41441-3-002</v>
          </cell>
          <cell r="D317">
            <v>28010</v>
          </cell>
          <cell r="E317">
            <v>280</v>
          </cell>
          <cell r="F317">
            <v>10</v>
          </cell>
          <cell r="G317" t="str">
            <v>SUB.SANCIONES REFRENDO VEH.PRODIAT 100%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W317">
            <v>0</v>
          </cell>
          <cell r="X317">
            <v>0</v>
          </cell>
          <cell r="AA317">
            <v>0</v>
          </cell>
          <cell r="AB317">
            <v>0</v>
          </cell>
          <cell r="AE317">
            <v>280</v>
          </cell>
          <cell r="AF317">
            <v>10</v>
          </cell>
          <cell r="AG317" t="str">
            <v>SUB.SANCIONES REFRENDO VEH.PRODIAT 100%</v>
          </cell>
          <cell r="AH317">
            <v>0</v>
          </cell>
          <cell r="AI317">
            <v>0</v>
          </cell>
        </row>
        <row r="318">
          <cell r="A318">
            <v>28011</v>
          </cell>
          <cell r="B318">
            <v>43735</v>
          </cell>
          <cell r="C318" t="str">
            <v>41431-7-015</v>
          </cell>
          <cell r="D318">
            <v>28011</v>
          </cell>
          <cell r="E318">
            <v>280</v>
          </cell>
          <cell r="F318">
            <v>11</v>
          </cell>
          <cell r="G318" t="str">
            <v>SUB.INSC.Y REF.VEH.PTE.AÑO PRODIAT 100%</v>
          </cell>
          <cell r="H318">
            <v>0</v>
          </cell>
          <cell r="I318">
            <v>0</v>
          </cell>
          <cell r="J318">
            <v>-427691.68</v>
          </cell>
          <cell r="K318">
            <v>-427691.68</v>
          </cell>
          <cell r="L318">
            <v>0</v>
          </cell>
          <cell r="M318">
            <v>0</v>
          </cell>
          <cell r="N318">
            <v>245936.68</v>
          </cell>
          <cell r="O318">
            <v>245936.68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W318">
            <v>0</v>
          </cell>
          <cell r="X318">
            <v>-181755</v>
          </cell>
          <cell r="AA318">
            <v>0</v>
          </cell>
          <cell r="AB318">
            <v>-181755</v>
          </cell>
          <cell r="AE318">
            <v>280</v>
          </cell>
          <cell r="AF318">
            <v>11</v>
          </cell>
          <cell r="AG318" t="str">
            <v>SUB.INSC.Y REF.VEH.PTE.AÑO PRODIAT 100%</v>
          </cell>
          <cell r="AH318">
            <v>0</v>
          </cell>
          <cell r="AI318">
            <v>-181755</v>
          </cell>
        </row>
        <row r="319">
          <cell r="A319">
            <v>28012</v>
          </cell>
          <cell r="B319">
            <v>43736</v>
          </cell>
          <cell r="C319" t="str">
            <v>41431-7-016</v>
          </cell>
          <cell r="D319">
            <v>28012</v>
          </cell>
          <cell r="E319">
            <v>280</v>
          </cell>
          <cell r="F319">
            <v>12</v>
          </cell>
          <cell r="G319" t="str">
            <v>SUBSIDIO INSC.Y REF.VEH.REZ.PRODIAT 50%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W319">
            <v>0</v>
          </cell>
          <cell r="X319">
            <v>0</v>
          </cell>
          <cell r="AA319">
            <v>0</v>
          </cell>
          <cell r="AB319">
            <v>0</v>
          </cell>
          <cell r="AE319">
            <v>280</v>
          </cell>
          <cell r="AF319">
            <v>12</v>
          </cell>
          <cell r="AG319" t="str">
            <v>SUBSIDIO INSC.Y REF.VEH.REZ.PRODIAT 50%</v>
          </cell>
          <cell r="AH319">
            <v>0</v>
          </cell>
          <cell r="AI319">
            <v>0</v>
          </cell>
        </row>
        <row r="320">
          <cell r="A320">
            <v>28013</v>
          </cell>
          <cell r="B320">
            <v>43737</v>
          </cell>
          <cell r="C320" t="str">
            <v>41431-7-017</v>
          </cell>
          <cell r="D320">
            <v>28013</v>
          </cell>
          <cell r="E320">
            <v>280</v>
          </cell>
          <cell r="F320">
            <v>13</v>
          </cell>
          <cell r="G320" t="str">
            <v>SUB.PLACAS CIRCULACION VEH PRODIAT 100%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W320">
            <v>0</v>
          </cell>
          <cell r="X320">
            <v>0</v>
          </cell>
          <cell r="AA320">
            <v>0</v>
          </cell>
          <cell r="AB320">
            <v>0</v>
          </cell>
          <cell r="AE320">
            <v>280</v>
          </cell>
          <cell r="AF320">
            <v>13</v>
          </cell>
          <cell r="AG320" t="str">
            <v>SUB.PLACAS CIRCULACION VEH PRODIAT 100%</v>
          </cell>
          <cell r="AH320">
            <v>0</v>
          </cell>
          <cell r="AI320">
            <v>0</v>
          </cell>
        </row>
        <row r="321">
          <cell r="A321">
            <v>28014</v>
          </cell>
          <cell r="B321" t="e">
            <v>#N/A</v>
          </cell>
          <cell r="C321" t="e">
            <v>#N/A</v>
          </cell>
          <cell r="D321">
            <v>28014</v>
          </cell>
          <cell r="E321">
            <v>280</v>
          </cell>
          <cell r="F321">
            <v>14</v>
          </cell>
          <cell r="G321" t="str">
            <v>SUBSIDIO REFRENDO REMOLQUE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W321">
            <v>0</v>
          </cell>
          <cell r="X321">
            <v>0</v>
          </cell>
          <cell r="AA321">
            <v>0</v>
          </cell>
          <cell r="AB321">
            <v>0</v>
          </cell>
          <cell r="AE321">
            <v>280</v>
          </cell>
          <cell r="AF321">
            <v>14</v>
          </cell>
          <cell r="AG321" t="str">
            <v>SUBSIDIO REFRENDO REMOLQUE</v>
          </cell>
          <cell r="AH321">
            <v>0</v>
          </cell>
          <cell r="AI321">
            <v>0</v>
          </cell>
        </row>
        <row r="322">
          <cell r="A322">
            <v>28015</v>
          </cell>
          <cell r="B322" t="e">
            <v>#N/A</v>
          </cell>
          <cell r="C322" t="e">
            <v>#N/A</v>
          </cell>
          <cell r="D322">
            <v>28015</v>
          </cell>
          <cell r="E322">
            <v>280</v>
          </cell>
          <cell r="F322">
            <v>15</v>
          </cell>
          <cell r="G322" t="str">
            <v>SUBSIDIO REFRENDO MOTOCICLETA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W322">
            <v>0</v>
          </cell>
          <cell r="X322">
            <v>0</v>
          </cell>
          <cell r="AA322">
            <v>0</v>
          </cell>
          <cell r="AB322">
            <v>0</v>
          </cell>
          <cell r="AE322">
            <v>280</v>
          </cell>
          <cell r="AF322">
            <v>15</v>
          </cell>
          <cell r="AG322" t="str">
            <v>SUBSIDIO REFRENDO MOTOCICLETA</v>
          </cell>
          <cell r="AH322">
            <v>0</v>
          </cell>
          <cell r="AI322">
            <v>0</v>
          </cell>
        </row>
        <row r="323">
          <cell r="A323">
            <v>28016</v>
          </cell>
          <cell r="B323" t="e">
            <v>#N/A</v>
          </cell>
          <cell r="C323" t="e">
            <v>#N/A</v>
          </cell>
          <cell r="D323">
            <v>28016</v>
          </cell>
          <cell r="E323">
            <v>280</v>
          </cell>
          <cell r="F323">
            <v>16</v>
          </cell>
          <cell r="G323" t="str">
            <v>SUBSIDIO LAMINAS REMOLQUE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-967454</v>
          </cell>
          <cell r="N323">
            <v>-146</v>
          </cell>
          <cell r="O323">
            <v>-967600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W323">
            <v>0</v>
          </cell>
          <cell r="X323">
            <v>-967600</v>
          </cell>
          <cell r="AA323">
            <v>0</v>
          </cell>
          <cell r="AB323">
            <v>-967600</v>
          </cell>
          <cell r="AE323">
            <v>280</v>
          </cell>
          <cell r="AF323">
            <v>16</v>
          </cell>
          <cell r="AG323" t="str">
            <v>SUBSIDIO LAMINAS REMOLQUE</v>
          </cell>
          <cell r="AH323">
            <v>0</v>
          </cell>
          <cell r="AI323">
            <v>-967600</v>
          </cell>
        </row>
        <row r="324">
          <cell r="A324">
            <v>28017</v>
          </cell>
          <cell r="B324" t="e">
            <v>#N/A</v>
          </cell>
          <cell r="C324" t="e">
            <v>#N/A</v>
          </cell>
          <cell r="D324">
            <v>28017</v>
          </cell>
          <cell r="E324">
            <v>280</v>
          </cell>
          <cell r="F324">
            <v>17</v>
          </cell>
          <cell r="G324" t="str">
            <v>SUBSIDIO LAMINAS MOTOCICLETA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-736222</v>
          </cell>
          <cell r="N324">
            <v>0</v>
          </cell>
          <cell r="O324">
            <v>-736222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W324">
            <v>0</v>
          </cell>
          <cell r="X324">
            <v>-736222</v>
          </cell>
          <cell r="AA324">
            <v>0</v>
          </cell>
          <cell r="AB324">
            <v>-736222</v>
          </cell>
          <cell r="AE324">
            <v>280</v>
          </cell>
          <cell r="AF324">
            <v>17</v>
          </cell>
          <cell r="AG324" t="str">
            <v>SUBSIDIO LAMINAS MOTOCICLETA</v>
          </cell>
          <cell r="AH324">
            <v>0</v>
          </cell>
          <cell r="AI324">
            <v>-736222</v>
          </cell>
        </row>
        <row r="325">
          <cell r="A325">
            <v>28018</v>
          </cell>
          <cell r="B325" t="e">
            <v>#N/A</v>
          </cell>
          <cell r="C325" t="e">
            <v>#N/A</v>
          </cell>
          <cell r="D325">
            <v>28018</v>
          </cell>
          <cell r="E325">
            <v>280</v>
          </cell>
          <cell r="F325">
            <v>18</v>
          </cell>
          <cell r="G325" t="str">
            <v>SUBSIDIO CONSTANCIA REGISTRO VEHICULAR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-252864450</v>
          </cell>
          <cell r="N325">
            <v>-12911088</v>
          </cell>
          <cell r="O325">
            <v>-265775538</v>
          </cell>
          <cell r="P325">
            <v>-33328812</v>
          </cell>
          <cell r="Q325">
            <v>-30364104</v>
          </cell>
          <cell r="R325">
            <v>-10858665</v>
          </cell>
          <cell r="S325">
            <v>-74551581</v>
          </cell>
          <cell r="W325">
            <v>0</v>
          </cell>
          <cell r="X325">
            <v>-340327119</v>
          </cell>
          <cell r="AA325">
            <v>0</v>
          </cell>
          <cell r="AB325">
            <v>-340327119</v>
          </cell>
          <cell r="AE325">
            <v>280</v>
          </cell>
          <cell r="AF325">
            <v>18</v>
          </cell>
          <cell r="AG325" t="str">
            <v>SUBSIDIO CONSTANCIA REGISTRO VEHICULAR</v>
          </cell>
          <cell r="AH325">
            <v>-10858665</v>
          </cell>
          <cell r="AI325">
            <v>-340327119</v>
          </cell>
        </row>
        <row r="326">
          <cell r="A326">
            <v>28019</v>
          </cell>
          <cell r="B326" t="e">
            <v>#N/A</v>
          </cell>
          <cell r="C326" t="e">
            <v>#N/A</v>
          </cell>
          <cell r="D326">
            <v>28019</v>
          </cell>
          <cell r="E326">
            <v>280</v>
          </cell>
          <cell r="F326">
            <v>19</v>
          </cell>
          <cell r="G326" t="str">
            <v>SUBSIDIO REFRENDO POR ROBO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2965</v>
          </cell>
          <cell r="N326">
            <v>-1314644.2</v>
          </cell>
          <cell r="O326">
            <v>-1311679.2</v>
          </cell>
          <cell r="P326">
            <v>0</v>
          </cell>
          <cell r="Q326">
            <v>0</v>
          </cell>
          <cell r="R326">
            <v>-278873</v>
          </cell>
          <cell r="S326">
            <v>-278873</v>
          </cell>
          <cell r="W326">
            <v>0</v>
          </cell>
          <cell r="X326">
            <v>-1590552.2</v>
          </cell>
          <cell r="AA326">
            <v>0</v>
          </cell>
          <cell r="AB326">
            <v>-1590552.2</v>
          </cell>
          <cell r="AE326">
            <v>280</v>
          </cell>
          <cell r="AF326">
            <v>19</v>
          </cell>
          <cell r="AG326" t="str">
            <v>SUBSIDIO REFRENDO POR ROBO</v>
          </cell>
          <cell r="AH326">
            <v>-278873</v>
          </cell>
          <cell r="AI326">
            <v>-1590552.2</v>
          </cell>
        </row>
        <row r="327">
          <cell r="A327">
            <v>28020</v>
          </cell>
          <cell r="B327" t="e">
            <v>#N/A</v>
          </cell>
          <cell r="C327" t="e">
            <v>#N/A</v>
          </cell>
          <cell r="E327">
            <v>280</v>
          </cell>
          <cell r="F327">
            <v>20</v>
          </cell>
          <cell r="G327" t="str">
            <v>SUBSIDIO REFRENDO POR PERDIDA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-151955</v>
          </cell>
          <cell r="O327">
            <v>-151955</v>
          </cell>
          <cell r="P327">
            <v>0</v>
          </cell>
          <cell r="Q327">
            <v>0</v>
          </cell>
          <cell r="R327">
            <v>-137327</v>
          </cell>
          <cell r="S327">
            <v>-137327</v>
          </cell>
          <cell r="W327">
            <v>0</v>
          </cell>
          <cell r="X327">
            <v>-289282</v>
          </cell>
          <cell r="AA327">
            <v>0</v>
          </cell>
          <cell r="AB327">
            <v>-289282</v>
          </cell>
          <cell r="AE327">
            <v>280</v>
          </cell>
          <cell r="AF327">
            <v>20</v>
          </cell>
          <cell r="AG327" t="str">
            <v>SUBSIDIO REFRENDO POR PERDIDA</v>
          </cell>
          <cell r="AH327">
            <v>-137327</v>
          </cell>
          <cell r="AI327">
            <v>-289282</v>
          </cell>
        </row>
        <row r="328">
          <cell r="A328">
            <v>0</v>
          </cell>
          <cell r="B328" t="e">
            <v>#N/A</v>
          </cell>
          <cell r="C328" t="e">
            <v>#N/A</v>
          </cell>
          <cell r="D328">
            <v>0</v>
          </cell>
          <cell r="G328" t="str">
            <v>TOTAL DERECHOS</v>
          </cell>
          <cell r="H328">
            <v>24864548.920000002</v>
          </cell>
          <cell r="I328">
            <v>31415620.859999999</v>
          </cell>
          <cell r="J328">
            <v>914064439.57000005</v>
          </cell>
          <cell r="K328">
            <v>970344609.35000002</v>
          </cell>
          <cell r="L328">
            <v>24295746.66</v>
          </cell>
          <cell r="M328">
            <v>53281743.210000001</v>
          </cell>
          <cell r="N328">
            <v>496222007.93000001</v>
          </cell>
          <cell r="O328">
            <v>573799497.79999995</v>
          </cell>
          <cell r="P328">
            <v>43133638.299999997</v>
          </cell>
          <cell r="Q328">
            <v>42753981.57</v>
          </cell>
          <cell r="R328">
            <v>623612067.94000006</v>
          </cell>
          <cell r="S328">
            <v>709499687.81000006</v>
          </cell>
          <cell r="W328">
            <v>0</v>
          </cell>
          <cell r="X328">
            <v>2253643794.96</v>
          </cell>
          <cell r="AA328">
            <v>0</v>
          </cell>
          <cell r="AB328">
            <v>2253643794.96</v>
          </cell>
          <cell r="AE328">
            <v>0</v>
          </cell>
          <cell r="AF328">
            <v>0</v>
          </cell>
          <cell r="AG328" t="str">
            <v>TOTAL DERECHOS</v>
          </cell>
          <cell r="AH328">
            <v>623612067.94000006</v>
          </cell>
          <cell r="AI328">
            <v>2253643794.96</v>
          </cell>
        </row>
        <row r="329">
          <cell r="A329">
            <v>0</v>
          </cell>
          <cell r="B329" t="e">
            <v>#N/A</v>
          </cell>
          <cell r="C329" t="e">
            <v>#N/A</v>
          </cell>
          <cell r="D329">
            <v>0</v>
          </cell>
          <cell r="G329" t="str">
            <v>P R O D U C T O S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W329">
            <v>0</v>
          </cell>
          <cell r="X329">
            <v>0</v>
          </cell>
          <cell r="AA329">
            <v>0</v>
          </cell>
          <cell r="AB329">
            <v>0</v>
          </cell>
          <cell r="AE329">
            <v>0</v>
          </cell>
          <cell r="AF329">
            <v>0</v>
          </cell>
          <cell r="AG329" t="str">
            <v>P R O D U C T O S</v>
          </cell>
          <cell r="AH329">
            <v>0</v>
          </cell>
          <cell r="AI329">
            <v>0</v>
          </cell>
        </row>
        <row r="330">
          <cell r="A330">
            <v>30200</v>
          </cell>
          <cell r="B330">
            <v>51901</v>
          </cell>
          <cell r="C330" t="str">
            <v>41591-5-001</v>
          </cell>
          <cell r="D330">
            <v>30200</v>
          </cell>
          <cell r="E330">
            <v>302</v>
          </cell>
          <cell r="F330">
            <v>0</v>
          </cell>
          <cell r="G330" t="str">
            <v>VENTA LEYES E IMPRESOS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840</v>
          </cell>
          <cell r="N330">
            <v>1400</v>
          </cell>
          <cell r="O330">
            <v>2240</v>
          </cell>
          <cell r="P330">
            <v>840</v>
          </cell>
          <cell r="Q330">
            <v>1650</v>
          </cell>
          <cell r="R330">
            <v>0</v>
          </cell>
          <cell r="S330">
            <v>2490</v>
          </cell>
          <cell r="W330">
            <v>0</v>
          </cell>
          <cell r="X330">
            <v>4730</v>
          </cell>
          <cell r="AA330">
            <v>0</v>
          </cell>
          <cell r="AB330">
            <v>4730</v>
          </cell>
          <cell r="AE330">
            <v>302</v>
          </cell>
          <cell r="AF330">
            <v>0</v>
          </cell>
          <cell r="AG330" t="str">
            <v>VENTA LEYES E IMPRESOS</v>
          </cell>
          <cell r="AH330">
            <v>0</v>
          </cell>
          <cell r="AI330">
            <v>4730</v>
          </cell>
        </row>
        <row r="331">
          <cell r="A331">
            <v>30201</v>
          </cell>
          <cell r="B331">
            <v>51902</v>
          </cell>
          <cell r="C331" t="str">
            <v>41591-8-003</v>
          </cell>
          <cell r="D331">
            <v>30201</v>
          </cell>
          <cell r="E331">
            <v>302</v>
          </cell>
          <cell r="F331">
            <v>1</v>
          </cell>
          <cell r="G331" t="str">
            <v>VENTA DE IMPRESOS (INFORMATEL)</v>
          </cell>
          <cell r="H331">
            <v>2535</v>
          </cell>
          <cell r="I331">
            <v>1736</v>
          </cell>
          <cell r="J331">
            <v>14140</v>
          </cell>
          <cell r="K331">
            <v>18411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5865</v>
          </cell>
          <cell r="Q331">
            <v>0</v>
          </cell>
          <cell r="R331">
            <v>0</v>
          </cell>
          <cell r="S331">
            <v>5865</v>
          </cell>
          <cell r="W331">
            <v>0</v>
          </cell>
          <cell r="X331">
            <v>24276</v>
          </cell>
          <cell r="AA331">
            <v>0</v>
          </cell>
          <cell r="AB331">
            <v>24276</v>
          </cell>
          <cell r="AE331">
            <v>302</v>
          </cell>
          <cell r="AF331">
            <v>1</v>
          </cell>
          <cell r="AG331" t="str">
            <v>VENTA DE IMPRESOS (INFORMATEL)</v>
          </cell>
          <cell r="AH331">
            <v>0</v>
          </cell>
          <cell r="AI331">
            <v>24276</v>
          </cell>
        </row>
        <row r="332">
          <cell r="A332">
            <v>30300</v>
          </cell>
          <cell r="B332">
            <v>51903</v>
          </cell>
          <cell r="C332" t="str">
            <v>41591-8-002</v>
          </cell>
          <cell r="D332">
            <v>30300</v>
          </cell>
          <cell r="E332">
            <v>303</v>
          </cell>
          <cell r="F332">
            <v>0</v>
          </cell>
          <cell r="G332" t="str">
            <v>VENTA DE IMPRESOS IMPRENTA DEL ESTADO</v>
          </cell>
          <cell r="H332">
            <v>0</v>
          </cell>
          <cell r="I332">
            <v>9845.1</v>
          </cell>
          <cell r="J332">
            <v>46015.61</v>
          </cell>
          <cell r="K332">
            <v>55860.71</v>
          </cell>
          <cell r="L332">
            <v>10819.58</v>
          </cell>
          <cell r="M332">
            <v>404.18</v>
          </cell>
          <cell r="N332">
            <v>18826.27</v>
          </cell>
          <cell r="O332">
            <v>30050.03</v>
          </cell>
          <cell r="P332">
            <v>0.01</v>
          </cell>
          <cell r="Q332">
            <v>13374.62</v>
          </cell>
          <cell r="R332">
            <v>11439.14</v>
          </cell>
          <cell r="S332">
            <v>24813.77</v>
          </cell>
          <cell r="W332">
            <v>0</v>
          </cell>
          <cell r="X332">
            <v>110724.51000000001</v>
          </cell>
          <cell r="AA332">
            <v>0</v>
          </cell>
          <cell r="AB332">
            <v>110724.51</v>
          </cell>
          <cell r="AE332">
            <v>303</v>
          </cell>
          <cell r="AF332">
            <v>0</v>
          </cell>
          <cell r="AG332" t="str">
            <v>VENTA DE IMPRESOS IMPRENTA DEL ESTADO</v>
          </cell>
          <cell r="AH332">
            <v>11439.14</v>
          </cell>
          <cell r="AI332">
            <v>110724.51</v>
          </cell>
        </row>
        <row r="333">
          <cell r="A333">
            <v>30500</v>
          </cell>
          <cell r="B333">
            <v>51904</v>
          </cell>
          <cell r="C333" t="str">
            <v>41591-8-001</v>
          </cell>
          <cell r="D333">
            <v>30500</v>
          </cell>
          <cell r="E333">
            <v>305</v>
          </cell>
          <cell r="F333">
            <v>0</v>
          </cell>
          <cell r="G333" t="str">
            <v>SUSCRIPSIONES AL PERIOD OFICIAL DEL EDO</v>
          </cell>
          <cell r="H333">
            <v>4515</v>
          </cell>
          <cell r="I333">
            <v>2964</v>
          </cell>
          <cell r="J333">
            <v>2138</v>
          </cell>
          <cell r="K333">
            <v>9617</v>
          </cell>
          <cell r="L333">
            <v>1293</v>
          </cell>
          <cell r="M333">
            <v>3942</v>
          </cell>
          <cell r="N333">
            <v>1988</v>
          </cell>
          <cell r="O333">
            <v>7223</v>
          </cell>
          <cell r="P333">
            <v>3698</v>
          </cell>
          <cell r="Q333">
            <v>2831</v>
          </cell>
          <cell r="R333">
            <v>2344</v>
          </cell>
          <cell r="S333">
            <v>8873</v>
          </cell>
          <cell r="W333">
            <v>0</v>
          </cell>
          <cell r="X333">
            <v>25713</v>
          </cell>
          <cell r="AA333">
            <v>0</v>
          </cell>
          <cell r="AB333">
            <v>25713</v>
          </cell>
          <cell r="AE333">
            <v>305</v>
          </cell>
          <cell r="AF333">
            <v>0</v>
          </cell>
          <cell r="AG333" t="str">
            <v>SUSCRIPSIONES AL PERIOD OFICIAL DEL EDO</v>
          </cell>
          <cell r="AH333">
            <v>2344</v>
          </cell>
          <cell r="AI333">
            <v>25713</v>
          </cell>
        </row>
        <row r="334">
          <cell r="A334">
            <v>30600</v>
          </cell>
          <cell r="B334">
            <v>51503</v>
          </cell>
          <cell r="C334" t="str">
            <v>41591-4-003</v>
          </cell>
          <cell r="D334">
            <v>30600</v>
          </cell>
          <cell r="E334">
            <v>306</v>
          </cell>
          <cell r="F334">
            <v>0</v>
          </cell>
          <cell r="G334" t="str">
            <v>VENTA DE PAPELERIA DIVERSA</v>
          </cell>
          <cell r="H334">
            <v>32386.5</v>
          </cell>
          <cell r="I334">
            <v>32211.5</v>
          </cell>
          <cell r="J334">
            <v>31049.5</v>
          </cell>
          <cell r="K334">
            <v>95647.5</v>
          </cell>
          <cell r="L334">
            <v>19010</v>
          </cell>
          <cell r="M334">
            <v>37434</v>
          </cell>
          <cell r="N334">
            <v>19875</v>
          </cell>
          <cell r="O334">
            <v>76319</v>
          </cell>
          <cell r="P334">
            <v>16178.5</v>
          </cell>
          <cell r="Q334">
            <v>20117</v>
          </cell>
          <cell r="R334">
            <v>18513.5</v>
          </cell>
          <cell r="S334">
            <v>54809</v>
          </cell>
          <cell r="W334">
            <v>0</v>
          </cell>
          <cell r="X334">
            <v>226775.5</v>
          </cell>
          <cell r="AA334">
            <v>0</v>
          </cell>
          <cell r="AB334">
            <v>226775.5</v>
          </cell>
          <cell r="AE334">
            <v>306</v>
          </cell>
          <cell r="AF334">
            <v>0</v>
          </cell>
          <cell r="AG334" t="str">
            <v>VENTA DE PAPELERIA DIVERSA</v>
          </cell>
          <cell r="AH334">
            <v>18513.5</v>
          </cell>
          <cell r="AI334">
            <v>226775.5</v>
          </cell>
        </row>
        <row r="335">
          <cell r="A335">
            <v>30701</v>
          </cell>
          <cell r="B335">
            <v>51101</v>
          </cell>
          <cell r="C335" t="str">
            <v>41591-2-001</v>
          </cell>
          <cell r="D335">
            <v>30701</v>
          </cell>
          <cell r="E335">
            <v>307</v>
          </cell>
          <cell r="F335">
            <v>1</v>
          </cell>
          <cell r="G335" t="str">
            <v>INSERCIONES EN EL BOLETIN JUDICIAL</v>
          </cell>
          <cell r="H335">
            <v>59203</v>
          </cell>
          <cell r="I335">
            <v>57080</v>
          </cell>
          <cell r="J335">
            <v>67543</v>
          </cell>
          <cell r="K335">
            <v>183826</v>
          </cell>
          <cell r="L335">
            <v>51361</v>
          </cell>
          <cell r="M335">
            <v>70843</v>
          </cell>
          <cell r="N335">
            <v>67789</v>
          </cell>
          <cell r="O335">
            <v>189993</v>
          </cell>
          <cell r="P335">
            <v>44279</v>
          </cell>
          <cell r="Q335">
            <v>65352</v>
          </cell>
          <cell r="R335">
            <v>74189</v>
          </cell>
          <cell r="S335">
            <v>183820</v>
          </cell>
          <cell r="W335">
            <v>0</v>
          </cell>
          <cell r="X335">
            <v>557639</v>
          </cell>
          <cell r="AA335">
            <v>0</v>
          </cell>
          <cell r="AB335">
            <v>557639</v>
          </cell>
          <cell r="AE335">
            <v>307</v>
          </cell>
          <cell r="AF335">
            <v>1</v>
          </cell>
          <cell r="AG335" t="str">
            <v>INSERCIONES EN EL BOLETIN JUDICIAL</v>
          </cell>
          <cell r="AH335">
            <v>74189</v>
          </cell>
          <cell r="AI335">
            <v>557639</v>
          </cell>
        </row>
        <row r="336">
          <cell r="A336">
            <v>30702</v>
          </cell>
          <cell r="B336">
            <v>51102</v>
          </cell>
          <cell r="C336" t="str">
            <v>41591-2-002</v>
          </cell>
          <cell r="D336">
            <v>30702</v>
          </cell>
          <cell r="E336">
            <v>307</v>
          </cell>
          <cell r="F336">
            <v>2</v>
          </cell>
          <cell r="G336" t="str">
            <v>VENTA DEL BOLETIN JUDICIAL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W336">
            <v>0</v>
          </cell>
          <cell r="X336">
            <v>0</v>
          </cell>
          <cell r="AA336">
            <v>0</v>
          </cell>
          <cell r="AB336">
            <v>0</v>
          </cell>
          <cell r="AE336">
            <v>307</v>
          </cell>
          <cell r="AF336">
            <v>2</v>
          </cell>
          <cell r="AG336" t="str">
            <v>VENTA DEL BOLETIN JUDICIAL</v>
          </cell>
          <cell r="AH336">
            <v>0</v>
          </cell>
          <cell r="AI336">
            <v>0</v>
          </cell>
        </row>
        <row r="337">
          <cell r="A337">
            <v>30703</v>
          </cell>
          <cell r="B337">
            <v>51103</v>
          </cell>
          <cell r="C337" t="str">
            <v>41591-2-003</v>
          </cell>
          <cell r="D337">
            <v>30703</v>
          </cell>
          <cell r="E337">
            <v>307</v>
          </cell>
          <cell r="F337">
            <v>3</v>
          </cell>
          <cell r="G337" t="str">
            <v>COPIAS SIMPLES</v>
          </cell>
          <cell r="H337">
            <v>0</v>
          </cell>
          <cell r="I337">
            <v>170</v>
          </cell>
          <cell r="J337">
            <v>3600</v>
          </cell>
          <cell r="K337">
            <v>3770</v>
          </cell>
          <cell r="L337">
            <v>0</v>
          </cell>
          <cell r="M337">
            <v>0</v>
          </cell>
          <cell r="N337">
            <v>2400</v>
          </cell>
          <cell r="O337">
            <v>2400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W337">
            <v>0</v>
          </cell>
          <cell r="X337">
            <v>6170</v>
          </cell>
          <cell r="AA337">
            <v>0</v>
          </cell>
          <cell r="AB337">
            <v>6170</v>
          </cell>
          <cell r="AE337">
            <v>307</v>
          </cell>
          <cell r="AF337">
            <v>3</v>
          </cell>
          <cell r="AG337" t="str">
            <v>COPIAS SIMPLES</v>
          </cell>
          <cell r="AH337">
            <v>0</v>
          </cell>
          <cell r="AI337">
            <v>6170</v>
          </cell>
        </row>
        <row r="338">
          <cell r="A338">
            <v>30801</v>
          </cell>
          <cell r="B338">
            <v>51601</v>
          </cell>
          <cell r="C338" t="str">
            <v>41591-7-001</v>
          </cell>
          <cell r="D338">
            <v>30801</v>
          </cell>
          <cell r="E338">
            <v>308</v>
          </cell>
          <cell r="F338">
            <v>1</v>
          </cell>
          <cell r="G338" t="str">
            <v>BIENES MUEBLES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W338">
            <v>0</v>
          </cell>
          <cell r="X338">
            <v>0</v>
          </cell>
          <cell r="AA338">
            <v>0</v>
          </cell>
          <cell r="AB338">
            <v>0</v>
          </cell>
          <cell r="AE338">
            <v>308</v>
          </cell>
          <cell r="AF338">
            <v>1</v>
          </cell>
          <cell r="AG338" t="str">
            <v>BIENES MUEBLES</v>
          </cell>
          <cell r="AH338">
            <v>0</v>
          </cell>
          <cell r="AI338">
            <v>0</v>
          </cell>
        </row>
        <row r="339">
          <cell r="A339">
            <v>30802</v>
          </cell>
          <cell r="B339">
            <v>51602</v>
          </cell>
          <cell r="C339" t="str">
            <v>41591-7-002</v>
          </cell>
          <cell r="D339">
            <v>30802</v>
          </cell>
          <cell r="E339">
            <v>308</v>
          </cell>
          <cell r="F339">
            <v>2</v>
          </cell>
          <cell r="G339" t="str">
            <v>BIENES INMUEBLES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W339">
            <v>0</v>
          </cell>
          <cell r="X339">
            <v>0</v>
          </cell>
          <cell r="AA339">
            <v>0</v>
          </cell>
          <cell r="AB339">
            <v>0</v>
          </cell>
          <cell r="AE339">
            <v>308</v>
          </cell>
          <cell r="AF339">
            <v>2</v>
          </cell>
          <cell r="AG339" t="str">
            <v>BIENES INMUEBLES</v>
          </cell>
          <cell r="AH339">
            <v>0</v>
          </cell>
          <cell r="AI339">
            <v>0</v>
          </cell>
        </row>
        <row r="340">
          <cell r="A340">
            <v>30803</v>
          </cell>
          <cell r="B340">
            <v>51603</v>
          </cell>
          <cell r="C340" t="str">
            <v>41591-7-003</v>
          </cell>
          <cell r="D340">
            <v>30803</v>
          </cell>
          <cell r="E340">
            <v>308</v>
          </cell>
          <cell r="F340">
            <v>3</v>
          </cell>
          <cell r="G340" t="str">
            <v>PARQUES INDUSTRIALES Y SUS DERIVADOS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W340">
            <v>0</v>
          </cell>
          <cell r="X340">
            <v>0</v>
          </cell>
          <cell r="AA340">
            <v>0</v>
          </cell>
          <cell r="AB340">
            <v>0</v>
          </cell>
          <cell r="AE340">
            <v>308</v>
          </cell>
          <cell r="AF340">
            <v>3</v>
          </cell>
          <cell r="AG340" t="str">
            <v>PARQUES INDUSTRIALES Y SUS DERIVADOS</v>
          </cell>
          <cell r="AH340">
            <v>0</v>
          </cell>
          <cell r="AI340">
            <v>0</v>
          </cell>
        </row>
        <row r="341">
          <cell r="A341">
            <v>30804</v>
          </cell>
          <cell r="B341">
            <v>51604</v>
          </cell>
          <cell r="C341" t="str">
            <v>41591-7-004</v>
          </cell>
          <cell r="D341">
            <v>30804</v>
          </cell>
          <cell r="E341">
            <v>308</v>
          </cell>
          <cell r="F341">
            <v>4</v>
          </cell>
          <cell r="G341" t="str">
            <v>OTROS BIENES</v>
          </cell>
          <cell r="H341">
            <v>0</v>
          </cell>
          <cell r="I341">
            <v>0</v>
          </cell>
          <cell r="J341">
            <v>87700</v>
          </cell>
          <cell r="K341">
            <v>87700</v>
          </cell>
          <cell r="L341">
            <v>14000</v>
          </cell>
          <cell r="M341">
            <v>0</v>
          </cell>
          <cell r="N341">
            <v>135000</v>
          </cell>
          <cell r="O341">
            <v>149000</v>
          </cell>
          <cell r="P341">
            <v>15000</v>
          </cell>
          <cell r="Q341">
            <v>22300</v>
          </cell>
          <cell r="R341">
            <v>19000</v>
          </cell>
          <cell r="S341">
            <v>56300</v>
          </cell>
          <cell r="W341">
            <v>0</v>
          </cell>
          <cell r="X341">
            <v>293000</v>
          </cell>
          <cell r="AA341">
            <v>0</v>
          </cell>
          <cell r="AB341">
            <v>293000</v>
          </cell>
          <cell r="AE341">
            <v>308</v>
          </cell>
          <cell r="AF341">
            <v>4</v>
          </cell>
          <cell r="AG341" t="str">
            <v>OTROS BIENES</v>
          </cell>
          <cell r="AH341">
            <v>19000</v>
          </cell>
          <cell r="AI341">
            <v>293000</v>
          </cell>
        </row>
        <row r="342">
          <cell r="A342">
            <v>30805</v>
          </cell>
          <cell r="B342">
            <v>51605</v>
          </cell>
          <cell r="C342" t="str">
            <v>41591-7-005</v>
          </cell>
          <cell r="D342">
            <v>30805</v>
          </cell>
          <cell r="E342">
            <v>308</v>
          </cell>
          <cell r="F342">
            <v>5</v>
          </cell>
          <cell r="G342" t="str">
            <v>VENTA D/BIENES EMB.ADJ.A FAVOR DEL FISCO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W342">
            <v>0</v>
          </cell>
          <cell r="X342">
            <v>0</v>
          </cell>
          <cell r="AA342">
            <v>0</v>
          </cell>
          <cell r="AB342">
            <v>0</v>
          </cell>
          <cell r="AE342">
            <v>308</v>
          </cell>
          <cell r="AF342">
            <v>5</v>
          </cell>
          <cell r="AG342" t="str">
            <v>VENTA D/BIENES EMB.ADJ.A FAVOR DEL FISCO</v>
          </cell>
          <cell r="AH342">
            <v>0</v>
          </cell>
          <cell r="AI342">
            <v>0</v>
          </cell>
        </row>
        <row r="343">
          <cell r="A343">
            <v>30806</v>
          </cell>
          <cell r="B343">
            <v>51606</v>
          </cell>
          <cell r="C343" t="str">
            <v>41591-7-006</v>
          </cell>
          <cell r="D343">
            <v>30806</v>
          </cell>
          <cell r="E343">
            <v>308</v>
          </cell>
          <cell r="F343">
            <v>6</v>
          </cell>
          <cell r="G343" t="str">
            <v>VENTA DE VEHICULOS Y DAÑOS PATRIMONIALES</v>
          </cell>
          <cell r="H343">
            <v>4900</v>
          </cell>
          <cell r="I343">
            <v>148930.69</v>
          </cell>
          <cell r="J343">
            <v>1121466.1200000001</v>
          </cell>
          <cell r="K343">
            <v>1275296.81</v>
          </cell>
          <cell r="L343">
            <v>225534</v>
          </cell>
          <cell r="M343">
            <v>10816.68</v>
          </cell>
          <cell r="N343">
            <v>31708.66</v>
          </cell>
          <cell r="O343">
            <v>268059.33999999997</v>
          </cell>
          <cell r="P343">
            <v>994155.35</v>
          </cell>
          <cell r="Q343">
            <v>1109214.74</v>
          </cell>
          <cell r="R343">
            <v>3671172.97</v>
          </cell>
          <cell r="S343">
            <v>5774543.0600000005</v>
          </cell>
          <cell r="W343">
            <v>0</v>
          </cell>
          <cell r="X343">
            <v>7317899.2100000009</v>
          </cell>
          <cell r="AA343">
            <v>0</v>
          </cell>
          <cell r="AB343">
            <v>7317899.21</v>
          </cell>
          <cell r="AE343">
            <v>308</v>
          </cell>
          <cell r="AF343">
            <v>6</v>
          </cell>
          <cell r="AG343" t="str">
            <v>VENTA DE VEHICULOS Y DAÑOS PATRIMONIALES</v>
          </cell>
          <cell r="AH343">
            <v>3671172.97</v>
          </cell>
          <cell r="AI343">
            <v>7317899.21</v>
          </cell>
        </row>
        <row r="344">
          <cell r="B344" t="e">
            <v>#N/A</v>
          </cell>
          <cell r="C344" t="e">
            <v>#N/A</v>
          </cell>
          <cell r="D344">
            <v>30800</v>
          </cell>
          <cell r="E344">
            <v>308</v>
          </cell>
          <cell r="F344">
            <v>0</v>
          </cell>
          <cell r="G344" t="str">
            <v>VENTA DE BIENES DEL ESTADO</v>
          </cell>
          <cell r="H344">
            <v>4900</v>
          </cell>
          <cell r="I344">
            <v>148930.69</v>
          </cell>
          <cell r="J344">
            <v>1209166.1200000001</v>
          </cell>
          <cell r="K344">
            <v>1362996.81</v>
          </cell>
          <cell r="L344">
            <v>239534</v>
          </cell>
          <cell r="M344">
            <v>10816.68</v>
          </cell>
          <cell r="N344">
            <v>166708.66</v>
          </cell>
          <cell r="O344">
            <v>417059.33999999997</v>
          </cell>
          <cell r="P344">
            <v>1009155.35</v>
          </cell>
          <cell r="Q344">
            <v>1131514.74</v>
          </cell>
          <cell r="R344">
            <v>3690172.97</v>
          </cell>
          <cell r="S344">
            <v>5830843.0600000005</v>
          </cell>
          <cell r="W344">
            <v>0</v>
          </cell>
          <cell r="X344">
            <v>7610899.2100000009</v>
          </cell>
          <cell r="AA344">
            <v>0</v>
          </cell>
          <cell r="AB344">
            <v>7610899.21</v>
          </cell>
          <cell r="AE344">
            <v>308</v>
          </cell>
          <cell r="AF344">
            <v>0</v>
          </cell>
          <cell r="AG344" t="str">
            <v>VENTA DE BIENES DEL ESTADO</v>
          </cell>
          <cell r="AH344">
            <v>3690172.97</v>
          </cell>
          <cell r="AI344">
            <v>7610899.21</v>
          </cell>
        </row>
        <row r="345">
          <cell r="A345">
            <v>30900</v>
          </cell>
          <cell r="B345">
            <v>51905</v>
          </cell>
          <cell r="C345" t="str">
            <v>41591-6-001</v>
          </cell>
          <cell r="D345">
            <v>30900</v>
          </cell>
          <cell r="E345">
            <v>309</v>
          </cell>
          <cell r="F345">
            <v>0</v>
          </cell>
          <cell r="G345" t="str">
            <v>DIVERSOS</v>
          </cell>
          <cell r="H345">
            <v>1079023.19</v>
          </cell>
          <cell r="I345">
            <v>30413.55</v>
          </cell>
          <cell r="J345">
            <v>26435.07</v>
          </cell>
          <cell r="K345">
            <v>1135871.81</v>
          </cell>
          <cell r="L345">
            <v>1681.65</v>
          </cell>
          <cell r="M345">
            <v>168328</v>
          </cell>
          <cell r="N345">
            <v>5603.29</v>
          </cell>
          <cell r="O345">
            <v>175612.94</v>
          </cell>
          <cell r="P345">
            <v>45192.85</v>
          </cell>
          <cell r="Q345">
            <v>27212.15</v>
          </cell>
          <cell r="R345">
            <v>48573.59</v>
          </cell>
          <cell r="S345">
            <v>120978.59</v>
          </cell>
          <cell r="W345">
            <v>0</v>
          </cell>
          <cell r="X345">
            <v>1432463.34</v>
          </cell>
          <cell r="AA345">
            <v>0</v>
          </cell>
          <cell r="AB345">
            <v>1432463.34</v>
          </cell>
          <cell r="AE345">
            <v>309</v>
          </cell>
          <cell r="AF345">
            <v>0</v>
          </cell>
          <cell r="AG345" t="str">
            <v>DIVERSOS</v>
          </cell>
          <cell r="AH345">
            <v>48573.59</v>
          </cell>
          <cell r="AI345">
            <v>1432463.34</v>
          </cell>
        </row>
        <row r="346">
          <cell r="A346">
            <v>30902</v>
          </cell>
          <cell r="B346">
            <v>51702</v>
          </cell>
          <cell r="C346" t="str">
            <v>41511-2-002</v>
          </cell>
          <cell r="D346">
            <v>30902</v>
          </cell>
          <cell r="E346">
            <v>309</v>
          </cell>
          <cell r="F346">
            <v>2</v>
          </cell>
          <cell r="G346" t="str">
            <v>IMPUESTO AL VALOR AGREGADO</v>
          </cell>
          <cell r="H346">
            <v>23994.48</v>
          </cell>
          <cell r="I346">
            <v>52055.24</v>
          </cell>
          <cell r="J346">
            <v>54284.36</v>
          </cell>
          <cell r="K346">
            <v>130334.08</v>
          </cell>
          <cell r="L346">
            <v>17622.599999999999</v>
          </cell>
          <cell r="M346">
            <v>45845.96</v>
          </cell>
          <cell r="N346">
            <v>13845.96</v>
          </cell>
          <cell r="O346">
            <v>77314.51999999999</v>
          </cell>
          <cell r="P346">
            <v>26904.42</v>
          </cell>
          <cell r="Q346">
            <v>34440.19</v>
          </cell>
          <cell r="R346">
            <v>26187.83</v>
          </cell>
          <cell r="S346">
            <v>87532.44</v>
          </cell>
          <cell r="W346">
            <v>0</v>
          </cell>
          <cell r="X346">
            <v>295181.03999999998</v>
          </cell>
          <cell r="AA346">
            <v>0</v>
          </cell>
          <cell r="AB346">
            <v>295181.03999999998</v>
          </cell>
          <cell r="AE346">
            <v>309</v>
          </cell>
          <cell r="AF346">
            <v>2</v>
          </cell>
          <cell r="AG346" t="str">
            <v>IMPUESTO AL VALOR AGREGADO</v>
          </cell>
          <cell r="AH346">
            <v>26187.83</v>
          </cell>
          <cell r="AI346">
            <v>295181.03999999998</v>
          </cell>
        </row>
        <row r="347">
          <cell r="A347">
            <v>31000</v>
          </cell>
          <cell r="B347">
            <v>51801</v>
          </cell>
          <cell r="C347" t="str">
            <v>41511-3-001</v>
          </cell>
          <cell r="D347">
            <v>31000</v>
          </cell>
          <cell r="E347">
            <v>310</v>
          </cell>
          <cell r="F347">
            <v>0</v>
          </cell>
          <cell r="G347" t="str">
            <v>INTERESES</v>
          </cell>
          <cell r="H347">
            <v>3037146.28</v>
          </cell>
          <cell r="I347">
            <v>1721320.73</v>
          </cell>
          <cell r="J347">
            <v>7329465.7400000002</v>
          </cell>
          <cell r="K347">
            <v>12087932.75</v>
          </cell>
          <cell r="L347">
            <v>4839287.5</v>
          </cell>
          <cell r="M347">
            <v>6449788.5300000003</v>
          </cell>
          <cell r="N347">
            <v>8924532.2100000009</v>
          </cell>
          <cell r="O347">
            <v>20213608.240000002</v>
          </cell>
          <cell r="P347">
            <v>2857164.97</v>
          </cell>
          <cell r="Q347">
            <v>3506017</v>
          </cell>
          <cell r="R347">
            <v>3925111.36</v>
          </cell>
          <cell r="S347">
            <v>10288293.33</v>
          </cell>
          <cell r="W347">
            <v>0</v>
          </cell>
          <cell r="X347">
            <v>42589834.32</v>
          </cell>
          <cell r="AA347">
            <v>0</v>
          </cell>
          <cell r="AB347">
            <v>42589834.32</v>
          </cell>
          <cell r="AE347">
            <v>310</v>
          </cell>
          <cell r="AF347">
            <v>0</v>
          </cell>
          <cell r="AG347" t="str">
            <v>INTERESES</v>
          </cell>
          <cell r="AH347">
            <v>3925111.36</v>
          </cell>
          <cell r="AI347">
            <v>42589834.32</v>
          </cell>
        </row>
        <row r="348">
          <cell r="A348">
            <v>31001</v>
          </cell>
          <cell r="B348">
            <v>51802</v>
          </cell>
          <cell r="C348" t="str">
            <v>41511-3-002</v>
          </cell>
          <cell r="D348">
            <v>31001</v>
          </cell>
          <cell r="E348">
            <v>310</v>
          </cell>
          <cell r="F348">
            <v>1</v>
          </cell>
          <cell r="G348" t="str">
            <v>INTERESES UNIDAD INTEGRACION EDUCATIVA</v>
          </cell>
          <cell r="H348">
            <v>62052.21</v>
          </cell>
          <cell r="I348">
            <v>1143166.42</v>
          </cell>
          <cell r="J348">
            <v>125801.79</v>
          </cell>
          <cell r="K348">
            <v>1331020.42</v>
          </cell>
          <cell r="L348">
            <v>554640.21</v>
          </cell>
          <cell r="M348">
            <v>188460.45</v>
          </cell>
          <cell r="N348">
            <v>380883.95</v>
          </cell>
          <cell r="O348">
            <v>1123984.6099999999</v>
          </cell>
          <cell r="P348">
            <v>1098039.82</v>
          </cell>
          <cell r="Q348">
            <v>376106.08</v>
          </cell>
          <cell r="R348">
            <v>476256.46</v>
          </cell>
          <cell r="S348">
            <v>1950402.36</v>
          </cell>
          <cell r="W348">
            <v>0</v>
          </cell>
          <cell r="X348">
            <v>4405407.3899999997</v>
          </cell>
          <cell r="AA348">
            <v>0</v>
          </cell>
          <cell r="AB348">
            <v>4405407.3899999997</v>
          </cell>
          <cell r="AE348">
            <v>310</v>
          </cell>
          <cell r="AF348">
            <v>1</v>
          </cell>
          <cell r="AG348" t="str">
            <v>INTERESES UNIDAD INTEGRACION EDUCATIVA</v>
          </cell>
          <cell r="AH348">
            <v>476256.46</v>
          </cell>
          <cell r="AI348">
            <v>4405407.3899999997</v>
          </cell>
        </row>
        <row r="349">
          <cell r="A349">
            <v>31002</v>
          </cell>
          <cell r="B349">
            <v>51803</v>
          </cell>
          <cell r="C349" t="str">
            <v>41511-3-003</v>
          </cell>
          <cell r="D349">
            <v>31002</v>
          </cell>
          <cell r="E349">
            <v>310</v>
          </cell>
          <cell r="F349">
            <v>2</v>
          </cell>
          <cell r="G349" t="str">
            <v>INTERESES FIDEICOM.J.P.MORGAN</v>
          </cell>
          <cell r="H349">
            <v>1157452.52</v>
          </cell>
          <cell r="I349">
            <v>0</v>
          </cell>
          <cell r="J349">
            <v>2030443.55</v>
          </cell>
          <cell r="K349">
            <v>3187896.0700000003</v>
          </cell>
          <cell r="L349">
            <v>1031333.62</v>
          </cell>
          <cell r="M349">
            <v>1071579.32</v>
          </cell>
          <cell r="N349">
            <v>860825.93</v>
          </cell>
          <cell r="O349">
            <v>2963738.87</v>
          </cell>
          <cell r="P349">
            <v>962805.98</v>
          </cell>
          <cell r="Q349">
            <v>0</v>
          </cell>
          <cell r="R349">
            <v>2101951.34</v>
          </cell>
          <cell r="S349">
            <v>3064757.32</v>
          </cell>
          <cell r="W349">
            <v>0</v>
          </cell>
          <cell r="X349">
            <v>9216392.2599999998</v>
          </cell>
          <cell r="AA349">
            <v>0</v>
          </cell>
          <cell r="AB349">
            <v>9216392.2599999998</v>
          </cell>
          <cell r="AE349">
            <v>310</v>
          </cell>
          <cell r="AF349">
            <v>2</v>
          </cell>
          <cell r="AG349" t="str">
            <v>INTERESES FIDEICOM.J.P.MORGAN</v>
          </cell>
          <cell r="AH349">
            <v>2101951.34</v>
          </cell>
          <cell r="AI349">
            <v>9216392.2599999998</v>
          </cell>
        </row>
        <row r="350">
          <cell r="A350">
            <v>31003</v>
          </cell>
          <cell r="B350">
            <v>51804</v>
          </cell>
          <cell r="C350" t="str">
            <v>41511-3-004</v>
          </cell>
          <cell r="D350">
            <v>31003</v>
          </cell>
          <cell r="E350">
            <v>310</v>
          </cell>
          <cell r="F350">
            <v>3</v>
          </cell>
          <cell r="G350" t="str">
            <v>INTERESES FIDEICOM BANOBRAS</v>
          </cell>
          <cell r="H350">
            <v>0</v>
          </cell>
          <cell r="I350">
            <v>310450.71000000002</v>
          </cell>
          <cell r="J350">
            <v>0</v>
          </cell>
          <cell r="K350">
            <v>310450.71000000002</v>
          </cell>
          <cell r="L350">
            <v>272168.87</v>
          </cell>
          <cell r="M350">
            <v>0</v>
          </cell>
          <cell r="N350">
            <v>1487965.72</v>
          </cell>
          <cell r="O350">
            <v>1760134.5899999999</v>
          </cell>
          <cell r="P350">
            <v>0</v>
          </cell>
          <cell r="Q350">
            <v>0</v>
          </cell>
          <cell r="R350">
            <v>1185902.81</v>
          </cell>
          <cell r="S350">
            <v>1185902.81</v>
          </cell>
          <cell r="W350">
            <v>0</v>
          </cell>
          <cell r="X350">
            <v>3256488.11</v>
          </cell>
          <cell r="AA350">
            <v>0</v>
          </cell>
          <cell r="AB350">
            <v>3256488.11</v>
          </cell>
          <cell r="AE350">
            <v>310</v>
          </cell>
          <cell r="AF350">
            <v>3</v>
          </cell>
          <cell r="AG350" t="str">
            <v>INTERESES FIDEICOM BANOBRAS</v>
          </cell>
          <cell r="AH350">
            <v>1185902.81</v>
          </cell>
          <cell r="AI350">
            <v>3256488.11</v>
          </cell>
        </row>
        <row r="351">
          <cell r="A351">
            <v>31004</v>
          </cell>
          <cell r="B351">
            <v>51805</v>
          </cell>
          <cell r="C351" t="str">
            <v>41511-3-005</v>
          </cell>
          <cell r="D351">
            <v>31004</v>
          </cell>
          <cell r="E351">
            <v>310</v>
          </cell>
          <cell r="F351">
            <v>4</v>
          </cell>
          <cell r="G351" t="str">
            <v>INTERESES INVERSIONES CERTIFICADOS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W351">
            <v>0</v>
          </cell>
          <cell r="X351">
            <v>0</v>
          </cell>
          <cell r="AA351">
            <v>0</v>
          </cell>
          <cell r="AB351">
            <v>0</v>
          </cell>
          <cell r="AE351">
            <v>310</v>
          </cell>
          <cell r="AF351">
            <v>4</v>
          </cell>
          <cell r="AG351" t="str">
            <v>INTERESES INVERSIONES CERTIFICADOS</v>
          </cell>
          <cell r="AH351">
            <v>0</v>
          </cell>
          <cell r="AI351">
            <v>0</v>
          </cell>
        </row>
        <row r="352">
          <cell r="A352">
            <v>31005</v>
          </cell>
          <cell r="B352">
            <v>51806</v>
          </cell>
          <cell r="C352" t="str">
            <v>41511-3-006</v>
          </cell>
          <cell r="D352">
            <v>31005</v>
          </cell>
          <cell r="E352">
            <v>310</v>
          </cell>
          <cell r="F352">
            <v>5</v>
          </cell>
          <cell r="G352" t="str">
            <v>INTERESES CUENTA DE CHEQUES</v>
          </cell>
          <cell r="H352">
            <v>99892.479999999996</v>
          </cell>
          <cell r="I352">
            <v>222088.37</v>
          </cell>
          <cell r="J352">
            <v>51530.32</v>
          </cell>
          <cell r="K352">
            <v>373511.17</v>
          </cell>
          <cell r="L352">
            <v>81808.22</v>
          </cell>
          <cell r="M352">
            <v>841572.84</v>
          </cell>
          <cell r="N352">
            <v>156745.88</v>
          </cell>
          <cell r="O352">
            <v>1080126.94</v>
          </cell>
          <cell r="P352">
            <v>118756.29</v>
          </cell>
          <cell r="Q352">
            <v>387248.29</v>
          </cell>
          <cell r="R352">
            <v>355712.32</v>
          </cell>
          <cell r="S352">
            <v>861716.89999999991</v>
          </cell>
          <cell r="W352">
            <v>0</v>
          </cell>
          <cell r="X352">
            <v>2315355.0099999998</v>
          </cell>
          <cell r="AA352">
            <v>0</v>
          </cell>
          <cell r="AB352">
            <v>2315355.0099999998</v>
          </cell>
          <cell r="AE352">
            <v>310</v>
          </cell>
          <cell r="AF352">
            <v>5</v>
          </cell>
          <cell r="AG352" t="str">
            <v>INTERESES CUENTA DE CHEQUES</v>
          </cell>
          <cell r="AH352">
            <v>355712.32</v>
          </cell>
          <cell r="AI352">
            <v>2315355.0099999998</v>
          </cell>
        </row>
        <row r="353">
          <cell r="A353">
            <v>31006</v>
          </cell>
          <cell r="B353">
            <v>51807</v>
          </cell>
          <cell r="C353" t="str">
            <v>41511-3-007</v>
          </cell>
          <cell r="D353">
            <v>31006</v>
          </cell>
          <cell r="E353">
            <v>310</v>
          </cell>
          <cell r="F353">
            <v>6</v>
          </cell>
          <cell r="G353" t="str">
            <v>INTERESES FINANZAS Y RENTAS</v>
          </cell>
          <cell r="H353">
            <v>696374.41</v>
          </cell>
          <cell r="I353">
            <v>86538.59</v>
          </cell>
          <cell r="J353">
            <v>77556.09</v>
          </cell>
          <cell r="K353">
            <v>860469.09</v>
          </cell>
          <cell r="L353">
            <v>-28532.62</v>
          </cell>
          <cell r="M353">
            <v>80454.47</v>
          </cell>
          <cell r="N353">
            <v>137844.96</v>
          </cell>
          <cell r="O353">
            <v>189766.81</v>
          </cell>
          <cell r="P353">
            <v>-7813.52</v>
          </cell>
          <cell r="Q353">
            <v>49239.78</v>
          </cell>
          <cell r="R353">
            <v>31569.39</v>
          </cell>
          <cell r="S353">
            <v>72995.649999999994</v>
          </cell>
          <cell r="W353">
            <v>0</v>
          </cell>
          <cell r="X353">
            <v>1123231.5499999998</v>
          </cell>
          <cell r="AA353">
            <v>0</v>
          </cell>
          <cell r="AB353">
            <v>1123231.55</v>
          </cell>
          <cell r="AE353">
            <v>310</v>
          </cell>
          <cell r="AF353">
            <v>6</v>
          </cell>
          <cell r="AG353" t="str">
            <v>INTERESES FINANZAS Y RENTAS</v>
          </cell>
          <cell r="AH353">
            <v>31569.39</v>
          </cell>
          <cell r="AI353">
            <v>1123231.55</v>
          </cell>
        </row>
        <row r="354">
          <cell r="A354">
            <v>31007</v>
          </cell>
          <cell r="E354">
            <v>310</v>
          </cell>
          <cell r="F354">
            <v>7</v>
          </cell>
          <cell r="G354" t="str">
            <v>INTERESES FIDEICOMISO 1485 DEUTSCHE BANK</v>
          </cell>
          <cell r="K354">
            <v>0</v>
          </cell>
          <cell r="N354">
            <v>277904.5</v>
          </cell>
          <cell r="O354">
            <v>277904.5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W354">
            <v>0</v>
          </cell>
          <cell r="X354">
            <v>277904.5</v>
          </cell>
          <cell r="AA354">
            <v>0</v>
          </cell>
          <cell r="AB354">
            <v>277904.5</v>
          </cell>
          <cell r="AE354">
            <v>310</v>
          </cell>
          <cell r="AF354">
            <v>7</v>
          </cell>
          <cell r="AG354" t="str">
            <v>INTERESES FIDEICOMISO 1485 DEUTSCHE BANK</v>
          </cell>
          <cell r="AH354">
            <v>0</v>
          </cell>
          <cell r="AI354">
            <v>277904.5</v>
          </cell>
        </row>
        <row r="355">
          <cell r="A355">
            <v>31008</v>
          </cell>
          <cell r="B355">
            <v>51808</v>
          </cell>
          <cell r="C355" t="str">
            <v>41511-3-008</v>
          </cell>
          <cell r="D355">
            <v>31008</v>
          </cell>
          <cell r="E355">
            <v>310</v>
          </cell>
          <cell r="F355">
            <v>8</v>
          </cell>
          <cell r="G355" t="str">
            <v>INTERESES FID. H.S.B.C</v>
          </cell>
          <cell r="H355">
            <v>186364.41</v>
          </cell>
          <cell r="I355">
            <v>0</v>
          </cell>
          <cell r="J355">
            <v>146622.01</v>
          </cell>
          <cell r="K355">
            <v>332986.42000000004</v>
          </cell>
          <cell r="L355">
            <v>0</v>
          </cell>
          <cell r="M355">
            <v>0</v>
          </cell>
          <cell r="N355">
            <v>664314</v>
          </cell>
          <cell r="O355">
            <v>664314</v>
          </cell>
          <cell r="P355">
            <v>0</v>
          </cell>
          <cell r="Q355">
            <v>150643.92000000001</v>
          </cell>
          <cell r="R355">
            <v>0</v>
          </cell>
          <cell r="S355">
            <v>150643.92000000001</v>
          </cell>
          <cell r="W355">
            <v>0</v>
          </cell>
          <cell r="X355">
            <v>1147944.3400000001</v>
          </cell>
          <cell r="AA355">
            <v>0</v>
          </cell>
          <cell r="AB355">
            <v>1147944.3400000001</v>
          </cell>
          <cell r="AE355">
            <v>310</v>
          </cell>
          <cell r="AF355">
            <v>8</v>
          </cell>
          <cell r="AG355" t="str">
            <v>INTERESES FID. H.S.B.C</v>
          </cell>
          <cell r="AH355">
            <v>0</v>
          </cell>
          <cell r="AI355">
            <v>1147944.3400000001</v>
          </cell>
        </row>
        <row r="356">
          <cell r="A356">
            <v>31009</v>
          </cell>
          <cell r="B356">
            <v>51809</v>
          </cell>
          <cell r="C356" t="str">
            <v>41511-3-009</v>
          </cell>
          <cell r="D356">
            <v>31009</v>
          </cell>
          <cell r="E356">
            <v>310</v>
          </cell>
          <cell r="F356">
            <v>9</v>
          </cell>
          <cell r="G356" t="str">
            <v>INTERESES FAEB</v>
          </cell>
          <cell r="H356">
            <v>40066.81</v>
          </cell>
          <cell r="I356">
            <v>3585.84</v>
          </cell>
          <cell r="J356">
            <v>1896.84</v>
          </cell>
          <cell r="K356">
            <v>45549.489999999991</v>
          </cell>
          <cell r="L356">
            <v>1845.33</v>
          </cell>
          <cell r="M356">
            <v>1914.92</v>
          </cell>
          <cell r="N356">
            <v>8.85</v>
          </cell>
          <cell r="O356">
            <v>3769.1</v>
          </cell>
          <cell r="P356">
            <v>8.69</v>
          </cell>
          <cell r="Q356">
            <v>8.43</v>
          </cell>
          <cell r="R356">
            <v>48.08</v>
          </cell>
          <cell r="S356">
            <v>65.199999999999989</v>
          </cell>
          <cell r="W356">
            <v>0</v>
          </cell>
          <cell r="X356">
            <v>49383.789999999994</v>
          </cell>
          <cell r="AA356">
            <v>0</v>
          </cell>
          <cell r="AB356">
            <v>49383.79</v>
          </cell>
          <cell r="AE356">
            <v>310</v>
          </cell>
          <cell r="AF356">
            <v>9</v>
          </cell>
          <cell r="AG356" t="str">
            <v>INTERESES FAEB</v>
          </cell>
          <cell r="AH356">
            <v>48.08</v>
          </cell>
          <cell r="AI356">
            <v>49383.79</v>
          </cell>
        </row>
        <row r="357">
          <cell r="A357">
            <v>31010</v>
          </cell>
          <cell r="B357">
            <v>51810</v>
          </cell>
          <cell r="C357" t="str">
            <v>41511-3-010</v>
          </cell>
          <cell r="D357">
            <v>31010</v>
          </cell>
          <cell r="E357">
            <v>310</v>
          </cell>
          <cell r="F357">
            <v>10</v>
          </cell>
          <cell r="G357" t="str">
            <v>INTERESES FASSA</v>
          </cell>
          <cell r="H357">
            <v>6797.5</v>
          </cell>
          <cell r="I357">
            <v>20.23</v>
          </cell>
          <cell r="J357">
            <v>4012.44</v>
          </cell>
          <cell r="K357">
            <v>10830.17</v>
          </cell>
          <cell r="L357">
            <v>2289.2600000000002</v>
          </cell>
          <cell r="M357">
            <v>255.09</v>
          </cell>
          <cell r="N357">
            <v>1068.76</v>
          </cell>
          <cell r="O357">
            <v>3613.1100000000006</v>
          </cell>
          <cell r="P357">
            <v>4621.99</v>
          </cell>
          <cell r="Q357">
            <v>3160.84</v>
          </cell>
          <cell r="R357">
            <v>123.73</v>
          </cell>
          <cell r="S357">
            <v>7906.5599999999995</v>
          </cell>
          <cell r="W357">
            <v>0</v>
          </cell>
          <cell r="X357">
            <v>22349.84</v>
          </cell>
          <cell r="AA357">
            <v>0</v>
          </cell>
          <cell r="AB357">
            <v>22349.84</v>
          </cell>
          <cell r="AE357">
            <v>310</v>
          </cell>
          <cell r="AF357">
            <v>10</v>
          </cell>
          <cell r="AG357" t="str">
            <v>INTERESES FASSA</v>
          </cell>
          <cell r="AH357">
            <v>123.73</v>
          </cell>
          <cell r="AI357">
            <v>22349.84</v>
          </cell>
        </row>
        <row r="358">
          <cell r="A358">
            <v>31011</v>
          </cell>
          <cell r="B358">
            <v>51811</v>
          </cell>
          <cell r="C358" t="str">
            <v>41511-3-011</v>
          </cell>
          <cell r="D358">
            <v>31011</v>
          </cell>
          <cell r="E358">
            <v>310</v>
          </cell>
          <cell r="F358">
            <v>11</v>
          </cell>
          <cell r="G358" t="str">
            <v>INTERESES FISM</v>
          </cell>
          <cell r="H358">
            <v>1729.31</v>
          </cell>
          <cell r="I358">
            <v>1747.47</v>
          </cell>
          <cell r="J358">
            <v>2273.2600000000002</v>
          </cell>
          <cell r="K358">
            <v>5750.04</v>
          </cell>
          <cell r="L358">
            <v>1739.41</v>
          </cell>
          <cell r="M358">
            <v>1685.18</v>
          </cell>
          <cell r="N358">
            <v>1772.18</v>
          </cell>
          <cell r="O358">
            <v>5196.7700000000004</v>
          </cell>
          <cell r="P358">
            <v>1697.99</v>
          </cell>
          <cell r="Q358">
            <v>1752.68</v>
          </cell>
          <cell r="R358">
            <v>1753.9</v>
          </cell>
          <cell r="S358">
            <v>5204.57</v>
          </cell>
          <cell r="W358">
            <v>0</v>
          </cell>
          <cell r="X358">
            <v>16151.380000000001</v>
          </cell>
          <cell r="AA358">
            <v>0</v>
          </cell>
          <cell r="AB358">
            <v>16151.38</v>
          </cell>
          <cell r="AE358">
            <v>310</v>
          </cell>
          <cell r="AF358">
            <v>11</v>
          </cell>
          <cell r="AG358" t="str">
            <v>INTERESES FISM</v>
          </cell>
          <cell r="AH358">
            <v>1753.9</v>
          </cell>
          <cell r="AI358">
            <v>16151.38</v>
          </cell>
        </row>
        <row r="359">
          <cell r="A359">
            <v>31012</v>
          </cell>
          <cell r="B359">
            <v>51812</v>
          </cell>
          <cell r="C359" t="str">
            <v>41511-3-012</v>
          </cell>
          <cell r="D359">
            <v>31012</v>
          </cell>
          <cell r="E359">
            <v>310</v>
          </cell>
          <cell r="F359">
            <v>12</v>
          </cell>
          <cell r="G359" t="str">
            <v>INTERESES FISE</v>
          </cell>
          <cell r="H359">
            <v>21946.16</v>
          </cell>
          <cell r="I359">
            <v>244037.44</v>
          </cell>
          <cell r="J359">
            <v>136789.21</v>
          </cell>
          <cell r="K359">
            <v>402772.80999999994</v>
          </cell>
          <cell r="L359">
            <v>147190.79</v>
          </cell>
          <cell r="M359">
            <v>133197.48000000001</v>
          </cell>
          <cell r="N359">
            <v>-149621.39000000001</v>
          </cell>
          <cell r="O359">
            <v>130766.88</v>
          </cell>
          <cell r="P359">
            <v>107559.63</v>
          </cell>
          <cell r="Q359">
            <v>114349.44</v>
          </cell>
          <cell r="R359">
            <v>108289.38</v>
          </cell>
          <cell r="S359">
            <v>330198.45</v>
          </cell>
          <cell r="W359">
            <v>0</v>
          </cell>
          <cell r="X359">
            <v>863738.1399999999</v>
          </cell>
          <cell r="AA359">
            <v>0</v>
          </cell>
          <cell r="AB359">
            <v>863738.14</v>
          </cell>
          <cell r="AE359">
            <v>310</v>
          </cell>
          <cell r="AF359">
            <v>12</v>
          </cell>
          <cell r="AG359" t="str">
            <v>INTERESES FISE</v>
          </cell>
          <cell r="AH359">
            <v>108289.38</v>
          </cell>
          <cell r="AI359">
            <v>863738.14</v>
          </cell>
        </row>
        <row r="360">
          <cell r="A360">
            <v>31013</v>
          </cell>
          <cell r="B360">
            <v>51813</v>
          </cell>
          <cell r="C360" t="str">
            <v>41511-3-013</v>
          </cell>
          <cell r="D360">
            <v>31013</v>
          </cell>
          <cell r="E360">
            <v>310</v>
          </cell>
          <cell r="F360">
            <v>13</v>
          </cell>
          <cell r="G360" t="str">
            <v>INTERESES FORTAMUN-DF</v>
          </cell>
          <cell r="H360">
            <v>60748.9</v>
          </cell>
          <cell r="I360">
            <v>4900.67</v>
          </cell>
          <cell r="J360">
            <v>1131.1199999999999</v>
          </cell>
          <cell r="K360">
            <v>66780.69</v>
          </cell>
          <cell r="L360">
            <v>1174.1500000000001</v>
          </cell>
          <cell r="M360">
            <v>1146</v>
          </cell>
          <cell r="N360">
            <v>1196.52</v>
          </cell>
          <cell r="O360">
            <v>3516.67</v>
          </cell>
          <cell r="P360">
            <v>1155.0999999999999</v>
          </cell>
          <cell r="Q360">
            <v>1192.31</v>
          </cell>
          <cell r="R360">
            <v>1193.1300000000001</v>
          </cell>
          <cell r="S360">
            <v>3540.54</v>
          </cell>
          <cell r="W360">
            <v>0</v>
          </cell>
          <cell r="X360">
            <v>73837.900000000009</v>
          </cell>
          <cell r="AA360">
            <v>0</v>
          </cell>
          <cell r="AB360">
            <v>73837.899999999994</v>
          </cell>
          <cell r="AE360">
            <v>310</v>
          </cell>
          <cell r="AF360">
            <v>13</v>
          </cell>
          <cell r="AG360" t="str">
            <v>INTERESES FORTAMUN-DF</v>
          </cell>
          <cell r="AH360">
            <v>1193.1300000000001</v>
          </cell>
          <cell r="AI360">
            <v>73837.899999999994</v>
          </cell>
        </row>
        <row r="361">
          <cell r="A361">
            <v>31014</v>
          </cell>
          <cell r="B361">
            <v>51814</v>
          </cell>
          <cell r="C361" t="str">
            <v>41511-3-014</v>
          </cell>
          <cell r="D361">
            <v>31014</v>
          </cell>
          <cell r="E361">
            <v>310</v>
          </cell>
          <cell r="F361">
            <v>14</v>
          </cell>
          <cell r="G361" t="str">
            <v>INTERESES FAM</v>
          </cell>
          <cell r="H361">
            <v>382895.85</v>
          </cell>
          <cell r="I361">
            <v>323840.57</v>
          </cell>
          <cell r="J361">
            <v>326514.96000000002</v>
          </cell>
          <cell r="K361">
            <v>1033251.3799999999</v>
          </cell>
          <cell r="L361">
            <v>327202.01</v>
          </cell>
          <cell r="M361">
            <v>411680.59</v>
          </cell>
          <cell r="N361">
            <v>436270.56</v>
          </cell>
          <cell r="O361">
            <v>1175153.1600000001</v>
          </cell>
          <cell r="P361">
            <v>466636.71</v>
          </cell>
          <cell r="Q361">
            <v>455271.35</v>
          </cell>
          <cell r="R361">
            <v>430647.58</v>
          </cell>
          <cell r="S361">
            <v>1352555.6400000001</v>
          </cell>
          <cell r="W361">
            <v>0</v>
          </cell>
          <cell r="X361">
            <v>3560960.18</v>
          </cell>
          <cell r="AA361">
            <v>0</v>
          </cell>
          <cell r="AB361">
            <v>3560960.18</v>
          </cell>
          <cell r="AE361">
            <v>310</v>
          </cell>
          <cell r="AF361">
            <v>14</v>
          </cell>
          <cell r="AG361" t="str">
            <v>INTERESES FAM</v>
          </cell>
          <cell r="AH361">
            <v>430647.58</v>
          </cell>
          <cell r="AI361">
            <v>3560960.18</v>
          </cell>
        </row>
        <row r="362">
          <cell r="A362">
            <v>31015</v>
          </cell>
          <cell r="B362">
            <v>51815</v>
          </cell>
          <cell r="C362" t="str">
            <v>41511-3-015</v>
          </cell>
          <cell r="D362">
            <v>31015</v>
          </cell>
          <cell r="E362">
            <v>310</v>
          </cell>
          <cell r="F362">
            <v>15</v>
          </cell>
          <cell r="G362" t="str">
            <v>INTERESES FAETA</v>
          </cell>
          <cell r="H362">
            <v>17232.34</v>
          </cell>
          <cell r="I362">
            <v>4279.1400000000003</v>
          </cell>
          <cell r="J362">
            <v>760.97</v>
          </cell>
          <cell r="K362">
            <v>22272.45</v>
          </cell>
          <cell r="L362">
            <v>895.69</v>
          </cell>
          <cell r="M362">
            <v>654.42999999999995</v>
          </cell>
          <cell r="N362">
            <v>666.97</v>
          </cell>
          <cell r="O362">
            <v>2217.09</v>
          </cell>
          <cell r="P362">
            <v>659.24</v>
          </cell>
          <cell r="Q362">
            <v>825.92</v>
          </cell>
          <cell r="R362">
            <v>655.97</v>
          </cell>
          <cell r="S362">
            <v>2141.13</v>
          </cell>
          <cell r="W362">
            <v>0</v>
          </cell>
          <cell r="X362">
            <v>26630.670000000002</v>
          </cell>
          <cell r="AA362">
            <v>0</v>
          </cell>
          <cell r="AB362">
            <v>26630.67</v>
          </cell>
          <cell r="AE362">
            <v>310</v>
          </cell>
          <cell r="AF362">
            <v>15</v>
          </cell>
          <cell r="AG362" t="str">
            <v>INTERESES FAETA</v>
          </cell>
          <cell r="AH362">
            <v>655.97</v>
          </cell>
          <cell r="AI362">
            <v>26630.67</v>
          </cell>
        </row>
        <row r="363">
          <cell r="A363">
            <v>31016</v>
          </cell>
          <cell r="B363">
            <v>51816</v>
          </cell>
          <cell r="C363" t="str">
            <v>41511-3-016</v>
          </cell>
          <cell r="D363">
            <v>31016</v>
          </cell>
          <cell r="E363">
            <v>310</v>
          </cell>
          <cell r="F363">
            <v>16</v>
          </cell>
          <cell r="G363" t="str">
            <v>INTERESES FASP</v>
          </cell>
          <cell r="H363">
            <v>945524.69</v>
          </cell>
          <cell r="I363">
            <v>418759.03</v>
          </cell>
          <cell r="J363">
            <v>949866.9</v>
          </cell>
          <cell r="K363">
            <v>2314150.62</v>
          </cell>
          <cell r="L363">
            <v>1346241.63</v>
          </cell>
          <cell r="M363">
            <v>1247076.45</v>
          </cell>
          <cell r="N363">
            <v>1065575.18</v>
          </cell>
          <cell r="O363">
            <v>3658893.26</v>
          </cell>
          <cell r="P363">
            <v>1053141.43</v>
          </cell>
          <cell r="Q363">
            <v>962470.61</v>
          </cell>
          <cell r="R363">
            <v>883317.66</v>
          </cell>
          <cell r="S363">
            <v>2898929.7</v>
          </cell>
          <cell r="W363">
            <v>0</v>
          </cell>
          <cell r="X363">
            <v>8871973.5800000001</v>
          </cell>
          <cell r="AA363">
            <v>0</v>
          </cell>
          <cell r="AB363">
            <v>8871973.5800000001</v>
          </cell>
          <cell r="AE363">
            <v>310</v>
          </cell>
          <cell r="AF363">
            <v>16</v>
          </cell>
          <cell r="AG363" t="str">
            <v>INTERESES FASP</v>
          </cell>
          <cell r="AH363">
            <v>883317.66</v>
          </cell>
          <cell r="AI363">
            <v>8871973.5800000001</v>
          </cell>
        </row>
        <row r="364">
          <cell r="A364">
            <v>31017</v>
          </cell>
          <cell r="B364">
            <v>51817</v>
          </cell>
          <cell r="C364" t="str">
            <v>41511-3-017</v>
          </cell>
          <cell r="D364">
            <v>31017</v>
          </cell>
          <cell r="E364">
            <v>310</v>
          </cell>
          <cell r="F364">
            <v>17</v>
          </cell>
          <cell r="G364" t="str">
            <v>INTERESES PAFEF</v>
          </cell>
          <cell r="H364">
            <v>2.16</v>
          </cell>
          <cell r="I364">
            <v>692.2</v>
          </cell>
          <cell r="J364">
            <v>1414.09</v>
          </cell>
          <cell r="K364">
            <v>2108.4499999999998</v>
          </cell>
          <cell r="L364">
            <v>94.9</v>
          </cell>
          <cell r="M364">
            <v>263.13</v>
          </cell>
          <cell r="N364">
            <v>267.64</v>
          </cell>
          <cell r="O364">
            <v>625.66999999999996</v>
          </cell>
          <cell r="P364">
            <v>349.59</v>
          </cell>
          <cell r="Q364">
            <v>404.79</v>
          </cell>
          <cell r="R364">
            <v>331.47</v>
          </cell>
          <cell r="S364">
            <v>1085.8499999999999</v>
          </cell>
          <cell r="W364">
            <v>0</v>
          </cell>
          <cell r="X364">
            <v>3819.97</v>
          </cell>
          <cell r="AA364">
            <v>0</v>
          </cell>
          <cell r="AB364">
            <v>3819.97</v>
          </cell>
          <cell r="AE364">
            <v>310</v>
          </cell>
          <cell r="AF364">
            <v>17</v>
          </cell>
          <cell r="AG364" t="str">
            <v>INTERESES PAFEF</v>
          </cell>
          <cell r="AH364">
            <v>331.47</v>
          </cell>
          <cell r="AI364">
            <v>3819.97</v>
          </cell>
        </row>
        <row r="365">
          <cell r="A365">
            <v>31018</v>
          </cell>
          <cell r="B365">
            <v>51818</v>
          </cell>
          <cell r="C365" t="str">
            <v>41511-3-018</v>
          </cell>
          <cell r="D365">
            <v>31018</v>
          </cell>
          <cell r="E365">
            <v>310</v>
          </cell>
          <cell r="F365">
            <v>18</v>
          </cell>
          <cell r="G365" t="str">
            <v>INTERESES FIES</v>
          </cell>
          <cell r="H365">
            <v>616495.03</v>
          </cell>
          <cell r="I365">
            <v>494788.03</v>
          </cell>
          <cell r="J365">
            <v>248248.89</v>
          </cell>
          <cell r="K365">
            <v>1359531.9500000002</v>
          </cell>
          <cell r="L365">
            <v>232000</v>
          </cell>
          <cell r="M365">
            <v>258506.92</v>
          </cell>
          <cell r="N365">
            <v>239964.95</v>
          </cell>
          <cell r="O365">
            <v>730471.87000000011</v>
          </cell>
          <cell r="P365">
            <v>144703.32</v>
          </cell>
          <cell r="Q365">
            <v>0</v>
          </cell>
          <cell r="R365">
            <v>31878.6</v>
          </cell>
          <cell r="S365">
            <v>176581.92</v>
          </cell>
          <cell r="W365">
            <v>0</v>
          </cell>
          <cell r="X365">
            <v>2266585.7400000002</v>
          </cell>
          <cell r="AA365">
            <v>0</v>
          </cell>
          <cell r="AB365">
            <v>2266585.7400000002</v>
          </cell>
          <cell r="AE365">
            <v>310</v>
          </cell>
          <cell r="AF365">
            <v>18</v>
          </cell>
          <cell r="AG365" t="str">
            <v>INTERESES FIES</v>
          </cell>
          <cell r="AH365">
            <v>31878.6</v>
          </cell>
          <cell r="AI365">
            <v>2266585.7400000002</v>
          </cell>
        </row>
        <row r="366">
          <cell r="A366">
            <v>31019</v>
          </cell>
          <cell r="B366">
            <v>51819</v>
          </cell>
          <cell r="C366" t="str">
            <v>41511-3-019</v>
          </cell>
          <cell r="D366">
            <v>31019</v>
          </cell>
          <cell r="E366">
            <v>310</v>
          </cell>
          <cell r="F366">
            <v>19</v>
          </cell>
          <cell r="G366" t="str">
            <v>INTERESES OTRAS APORTACIONES EDUCACION</v>
          </cell>
          <cell r="H366">
            <v>574.36</v>
          </cell>
          <cell r="I366">
            <v>5962.77</v>
          </cell>
          <cell r="J366">
            <v>24.03</v>
          </cell>
          <cell r="K366">
            <v>6561.16</v>
          </cell>
          <cell r="L366">
            <v>1106.74</v>
          </cell>
          <cell r="M366">
            <v>24.3</v>
          </cell>
          <cell r="N366">
            <v>23.98</v>
          </cell>
          <cell r="O366">
            <v>1155.02</v>
          </cell>
          <cell r="P366">
            <v>1091.29</v>
          </cell>
          <cell r="Q366">
            <v>22.96</v>
          </cell>
          <cell r="R366">
            <v>1728.73</v>
          </cell>
          <cell r="S366">
            <v>2842.98</v>
          </cell>
          <cell r="W366">
            <v>0</v>
          </cell>
          <cell r="X366">
            <v>10559.16</v>
          </cell>
          <cell r="AA366">
            <v>0</v>
          </cell>
          <cell r="AB366">
            <v>10559.16</v>
          </cell>
          <cell r="AE366">
            <v>310</v>
          </cell>
          <cell r="AF366">
            <v>19</v>
          </cell>
          <cell r="AG366" t="str">
            <v>INTERESES OTRAS APORTACIONES EDUCACION</v>
          </cell>
          <cell r="AH366">
            <v>1728.73</v>
          </cell>
          <cell r="AI366">
            <v>10559.16</v>
          </cell>
        </row>
        <row r="367">
          <cell r="A367">
            <v>31020</v>
          </cell>
          <cell r="B367">
            <v>51820</v>
          </cell>
          <cell r="C367" t="str">
            <v>41511-3-020</v>
          </cell>
          <cell r="D367">
            <v>31020</v>
          </cell>
          <cell r="E367">
            <v>310</v>
          </cell>
          <cell r="F367">
            <v>20</v>
          </cell>
          <cell r="G367" t="str">
            <v>INTERESES OTRAS APORTACIONES SALUD</v>
          </cell>
          <cell r="H367">
            <v>14858.08</v>
          </cell>
          <cell r="I367">
            <v>4108.99</v>
          </cell>
          <cell r="J367">
            <v>40574.15</v>
          </cell>
          <cell r="K367">
            <v>59541.22</v>
          </cell>
          <cell r="L367">
            <v>28741.99</v>
          </cell>
          <cell r="M367">
            <v>9416.16</v>
          </cell>
          <cell r="N367">
            <v>39573.760000000002</v>
          </cell>
          <cell r="O367">
            <v>77731.91</v>
          </cell>
          <cell r="P367">
            <v>37648.370000000003</v>
          </cell>
          <cell r="Q367">
            <v>43994.35</v>
          </cell>
          <cell r="R367">
            <v>35240.879999999997</v>
          </cell>
          <cell r="S367">
            <v>116883.6</v>
          </cell>
          <cell r="W367">
            <v>0</v>
          </cell>
          <cell r="X367">
            <v>254156.73</v>
          </cell>
          <cell r="AA367">
            <v>0</v>
          </cell>
          <cell r="AB367">
            <v>254156.73</v>
          </cell>
          <cell r="AE367">
            <v>310</v>
          </cell>
          <cell r="AF367">
            <v>20</v>
          </cell>
          <cell r="AG367" t="str">
            <v>INTERESES OTRAS APORTACIONES SALUD</v>
          </cell>
          <cell r="AH367">
            <v>35240.879999999997</v>
          </cell>
          <cell r="AI367">
            <v>254156.73</v>
          </cell>
        </row>
        <row r="368">
          <cell r="A368">
            <v>31021</v>
          </cell>
          <cell r="B368">
            <v>51821</v>
          </cell>
          <cell r="C368" t="str">
            <v>41511-3-021</v>
          </cell>
          <cell r="D368">
            <v>31021</v>
          </cell>
          <cell r="E368">
            <v>310</v>
          </cell>
          <cell r="F368">
            <v>21</v>
          </cell>
          <cell r="G368" t="str">
            <v>INTERESES EDUCACION SUPERIOR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W368">
            <v>0</v>
          </cell>
          <cell r="X368">
            <v>0</v>
          </cell>
          <cell r="AA368">
            <v>0</v>
          </cell>
          <cell r="AB368">
            <v>0</v>
          </cell>
          <cell r="AE368">
            <v>310</v>
          </cell>
          <cell r="AF368">
            <v>21</v>
          </cell>
          <cell r="AG368" t="str">
            <v>INTERESES EDUCACION SUPERIOR</v>
          </cell>
          <cell r="AH368">
            <v>0</v>
          </cell>
          <cell r="AI368">
            <v>0</v>
          </cell>
        </row>
        <row r="369">
          <cell r="A369">
            <v>31022</v>
          </cell>
          <cell r="B369">
            <v>51822</v>
          </cell>
          <cell r="C369" t="str">
            <v>41511-3-022</v>
          </cell>
          <cell r="D369">
            <v>31022</v>
          </cell>
          <cell r="E369">
            <v>310</v>
          </cell>
          <cell r="F369">
            <v>22</v>
          </cell>
          <cell r="G369" t="str">
            <v>INTERESES OTRAS APORTACIONES FEDERALES</v>
          </cell>
          <cell r="H369">
            <v>195379.96</v>
          </cell>
          <cell r="I369">
            <v>356496.84</v>
          </cell>
          <cell r="J369">
            <v>321045.65999999997</v>
          </cell>
          <cell r="K369">
            <v>872922.46</v>
          </cell>
          <cell r="L369">
            <v>283125.28999999998</v>
          </cell>
          <cell r="M369">
            <v>276832.07</v>
          </cell>
          <cell r="N369">
            <v>103731.86</v>
          </cell>
          <cell r="O369">
            <v>663689.22</v>
          </cell>
          <cell r="P369">
            <v>26570610.829999998</v>
          </cell>
          <cell r="Q369">
            <v>194386.56</v>
          </cell>
          <cell r="R369">
            <v>539146.55000000005</v>
          </cell>
          <cell r="S369">
            <v>27304143.939999998</v>
          </cell>
          <cell r="W369">
            <v>0</v>
          </cell>
          <cell r="X369">
            <v>28840755.619999997</v>
          </cell>
          <cell r="AA369">
            <v>0</v>
          </cell>
          <cell r="AB369">
            <v>28840755.620000001</v>
          </cell>
          <cell r="AE369">
            <v>310</v>
          </cell>
          <cell r="AF369">
            <v>22</v>
          </cell>
          <cell r="AG369" t="str">
            <v>INTERESES OTRAS APORTACIONES FEDERALES</v>
          </cell>
          <cell r="AH369">
            <v>539146.55000000005</v>
          </cell>
          <cell r="AI369">
            <v>28840755.620000001</v>
          </cell>
        </row>
        <row r="370">
          <cell r="A370">
            <v>31023</v>
          </cell>
          <cell r="B370">
            <v>51823</v>
          </cell>
          <cell r="C370" t="str">
            <v>41511-3-023</v>
          </cell>
          <cell r="D370">
            <v>31023</v>
          </cell>
          <cell r="E370">
            <v>310</v>
          </cell>
          <cell r="F370">
            <v>23</v>
          </cell>
          <cell r="G370" t="str">
            <v>INTERESES APORTACIONES EDUCACION RAMO 11</v>
          </cell>
          <cell r="H370">
            <v>3834.68</v>
          </cell>
          <cell r="I370">
            <v>7543.56</v>
          </cell>
          <cell r="J370">
            <v>7222.32</v>
          </cell>
          <cell r="K370">
            <v>18600.559999999998</v>
          </cell>
          <cell r="L370">
            <v>6788.81</v>
          </cell>
          <cell r="M370">
            <v>5152.8100000000004</v>
          </cell>
          <cell r="N370">
            <v>31718.34</v>
          </cell>
          <cell r="O370">
            <v>43659.96</v>
          </cell>
          <cell r="P370">
            <v>4914.18</v>
          </cell>
          <cell r="Q370">
            <v>3956.62</v>
          </cell>
          <cell r="R370">
            <v>3225.3</v>
          </cell>
          <cell r="S370">
            <v>12096.099999999999</v>
          </cell>
          <cell r="W370">
            <v>0</v>
          </cell>
          <cell r="X370">
            <v>74356.62</v>
          </cell>
          <cell r="AA370">
            <v>0</v>
          </cell>
          <cell r="AB370">
            <v>74356.62</v>
          </cell>
          <cell r="AE370">
            <v>310</v>
          </cell>
          <cell r="AF370">
            <v>23</v>
          </cell>
          <cell r="AG370" t="str">
            <v>INTERESES APORTACIONES EDUCACION RAMO 11</v>
          </cell>
          <cell r="AH370">
            <v>3225.3</v>
          </cell>
          <cell r="AI370">
            <v>74356.62</v>
          </cell>
        </row>
        <row r="371">
          <cell r="A371">
            <v>31024</v>
          </cell>
          <cell r="B371">
            <v>51824</v>
          </cell>
          <cell r="C371" t="str">
            <v>41511-3-024</v>
          </cell>
          <cell r="D371">
            <v>31024</v>
          </cell>
          <cell r="E371">
            <v>310</v>
          </cell>
          <cell r="F371">
            <v>24</v>
          </cell>
          <cell r="G371" t="str">
            <v>INTERESES APORTACIONES DESAR REG RAMO 23</v>
          </cell>
          <cell r="H371">
            <v>615.46</v>
          </cell>
          <cell r="I371">
            <v>227188.4</v>
          </cell>
          <cell r="J371">
            <v>8228.6</v>
          </cell>
          <cell r="K371">
            <v>236032.46</v>
          </cell>
          <cell r="L371">
            <v>3291.15</v>
          </cell>
          <cell r="M371">
            <v>30100.98</v>
          </cell>
          <cell r="N371">
            <v>60079.53</v>
          </cell>
          <cell r="O371">
            <v>93471.66</v>
          </cell>
          <cell r="P371">
            <v>58846.91</v>
          </cell>
          <cell r="Q371">
            <v>66499.87</v>
          </cell>
          <cell r="R371">
            <v>59440.959999999999</v>
          </cell>
          <cell r="S371">
            <v>184787.74</v>
          </cell>
          <cell r="W371">
            <v>0</v>
          </cell>
          <cell r="X371">
            <v>514291.86</v>
          </cell>
          <cell r="AA371">
            <v>0</v>
          </cell>
          <cell r="AB371">
            <v>514291.86</v>
          </cell>
          <cell r="AE371">
            <v>310</v>
          </cell>
          <cell r="AF371">
            <v>24</v>
          </cell>
          <cell r="AG371" t="str">
            <v>INTERESES APORTACIONES DESAR REG RAMO 23</v>
          </cell>
          <cell r="AH371">
            <v>59440.959999999999</v>
          </cell>
          <cell r="AI371">
            <v>514291.86</v>
          </cell>
        </row>
        <row r="372">
          <cell r="A372">
            <v>31025</v>
          </cell>
          <cell r="B372">
            <v>51825</v>
          </cell>
          <cell r="C372" t="str">
            <v>41511-3-025</v>
          </cell>
          <cell r="D372">
            <v>31025</v>
          </cell>
          <cell r="E372">
            <v>310</v>
          </cell>
          <cell r="F372">
            <v>25</v>
          </cell>
          <cell r="G372" t="str">
            <v>INTERESES FEIEF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12660.15</v>
          </cell>
          <cell r="N372">
            <v>1445.78</v>
          </cell>
          <cell r="O372">
            <v>14105.93</v>
          </cell>
          <cell r="P372">
            <v>4.83</v>
          </cell>
          <cell r="Q372">
            <v>4.6900000000000004</v>
          </cell>
          <cell r="R372">
            <v>4.7</v>
          </cell>
          <cell r="S372">
            <v>14.219999999999999</v>
          </cell>
          <cell r="W372">
            <v>0</v>
          </cell>
          <cell r="X372">
            <v>14120.15</v>
          </cell>
          <cell r="AA372">
            <v>0</v>
          </cell>
          <cell r="AB372">
            <v>14120.15</v>
          </cell>
          <cell r="AE372">
            <v>310</v>
          </cell>
          <cell r="AF372">
            <v>25</v>
          </cell>
          <cell r="AG372" t="str">
            <v>INTERESES FEIEF</v>
          </cell>
          <cell r="AH372">
            <v>4.7</v>
          </cell>
          <cell r="AI372">
            <v>14120.15</v>
          </cell>
        </row>
        <row r="373">
          <cell r="A373">
            <v>31026</v>
          </cell>
          <cell r="B373">
            <v>51826</v>
          </cell>
          <cell r="C373" t="str">
            <v>41511-3-026</v>
          </cell>
          <cell r="D373">
            <v>31026</v>
          </cell>
          <cell r="E373">
            <v>310</v>
          </cell>
          <cell r="F373">
            <v>26</v>
          </cell>
          <cell r="G373" t="str">
            <v>INTERESES INVEX FID. 948</v>
          </cell>
          <cell r="H373">
            <v>0</v>
          </cell>
          <cell r="I373">
            <v>537915.29</v>
          </cell>
          <cell r="J373">
            <v>0</v>
          </cell>
          <cell r="K373">
            <v>537915.29</v>
          </cell>
          <cell r="L373">
            <v>0</v>
          </cell>
          <cell r="M373">
            <v>1106802.1100000001</v>
          </cell>
          <cell r="N373">
            <v>1548108.42</v>
          </cell>
          <cell r="O373">
            <v>2654910.5300000003</v>
          </cell>
          <cell r="P373">
            <v>0</v>
          </cell>
          <cell r="Q373">
            <v>0</v>
          </cell>
          <cell r="R373">
            <v>1410641.69</v>
          </cell>
          <cell r="S373">
            <v>1410641.69</v>
          </cell>
          <cell r="W373">
            <v>0</v>
          </cell>
          <cell r="X373">
            <v>4603467.51</v>
          </cell>
          <cell r="AA373">
            <v>0</v>
          </cell>
          <cell r="AB373">
            <v>4603467.51</v>
          </cell>
          <cell r="AE373">
            <v>310</v>
          </cell>
          <cell r="AF373">
            <v>26</v>
          </cell>
          <cell r="AG373" t="str">
            <v>INTERESES INVEX FID. 948</v>
          </cell>
          <cell r="AH373">
            <v>1410641.69</v>
          </cell>
          <cell r="AI373">
            <v>4603467.51</v>
          </cell>
        </row>
        <row r="374">
          <cell r="A374">
            <v>31027</v>
          </cell>
          <cell r="B374">
            <v>51827</v>
          </cell>
          <cell r="C374" t="str">
            <v>41511-3-027</v>
          </cell>
          <cell r="D374">
            <v>31027</v>
          </cell>
          <cell r="E374">
            <v>310</v>
          </cell>
          <cell r="F374">
            <v>27</v>
          </cell>
          <cell r="G374" t="str">
            <v>INTERESES FAEB 2009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W374">
            <v>0</v>
          </cell>
          <cell r="X374">
            <v>0</v>
          </cell>
          <cell r="AA374">
            <v>0</v>
          </cell>
          <cell r="AB374">
            <v>0</v>
          </cell>
          <cell r="AE374">
            <v>310</v>
          </cell>
          <cell r="AF374">
            <v>27</v>
          </cell>
          <cell r="AG374" t="str">
            <v>INTERESES FAEB 2009</v>
          </cell>
          <cell r="AH374">
            <v>0</v>
          </cell>
          <cell r="AI374">
            <v>0</v>
          </cell>
        </row>
        <row r="375">
          <cell r="A375">
            <v>31028</v>
          </cell>
          <cell r="B375">
            <v>51828</v>
          </cell>
          <cell r="C375" t="str">
            <v>41511-3-028</v>
          </cell>
          <cell r="D375">
            <v>31028</v>
          </cell>
          <cell r="E375">
            <v>310</v>
          </cell>
          <cell r="F375">
            <v>28</v>
          </cell>
          <cell r="G375" t="str">
            <v>INTERESES FASSA 2009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W375">
            <v>0</v>
          </cell>
          <cell r="X375">
            <v>0</v>
          </cell>
          <cell r="AA375">
            <v>0</v>
          </cell>
          <cell r="AB375">
            <v>0</v>
          </cell>
          <cell r="AE375">
            <v>310</v>
          </cell>
          <cell r="AF375">
            <v>28</v>
          </cell>
          <cell r="AG375" t="str">
            <v>INTERESES FASSA 2009</v>
          </cell>
          <cell r="AH375">
            <v>0</v>
          </cell>
          <cell r="AI375">
            <v>0</v>
          </cell>
        </row>
        <row r="376">
          <cell r="A376">
            <v>31029</v>
          </cell>
          <cell r="B376">
            <v>51829</v>
          </cell>
          <cell r="C376" t="str">
            <v>41511-3-029</v>
          </cell>
          <cell r="D376">
            <v>31029</v>
          </cell>
          <cell r="E376">
            <v>310</v>
          </cell>
          <cell r="F376">
            <v>29</v>
          </cell>
          <cell r="G376" t="str">
            <v>INTERESES FISM 2009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W376">
            <v>0</v>
          </cell>
          <cell r="X376">
            <v>0</v>
          </cell>
          <cell r="AA376">
            <v>0</v>
          </cell>
          <cell r="AB376">
            <v>0</v>
          </cell>
          <cell r="AE376">
            <v>310</v>
          </cell>
          <cell r="AF376">
            <v>29</v>
          </cell>
          <cell r="AG376" t="str">
            <v>INTERESES FISM 2009</v>
          </cell>
          <cell r="AH376">
            <v>0</v>
          </cell>
          <cell r="AI376">
            <v>0</v>
          </cell>
        </row>
        <row r="377">
          <cell r="A377">
            <v>31030</v>
          </cell>
          <cell r="B377">
            <v>51830</v>
          </cell>
          <cell r="C377" t="str">
            <v>41511-3-030</v>
          </cell>
          <cell r="D377">
            <v>31030</v>
          </cell>
          <cell r="E377">
            <v>310</v>
          </cell>
          <cell r="F377">
            <v>30</v>
          </cell>
          <cell r="G377" t="str">
            <v>INTERESES FISE 2009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97895.15</v>
          </cell>
          <cell r="O377">
            <v>97895.15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W377">
            <v>0</v>
          </cell>
          <cell r="X377">
            <v>97895.15</v>
          </cell>
          <cell r="AA377">
            <v>0</v>
          </cell>
          <cell r="AB377">
            <v>97895.15</v>
          </cell>
          <cell r="AE377">
            <v>310</v>
          </cell>
          <cell r="AF377">
            <v>30</v>
          </cell>
          <cell r="AG377" t="str">
            <v>INTERESES FISE 2009</v>
          </cell>
          <cell r="AH377">
            <v>0</v>
          </cell>
          <cell r="AI377">
            <v>97895.15</v>
          </cell>
        </row>
        <row r="378">
          <cell r="A378">
            <v>31031</v>
          </cell>
          <cell r="B378">
            <v>51831</v>
          </cell>
          <cell r="C378" t="str">
            <v>41511-3-031</v>
          </cell>
          <cell r="D378">
            <v>31031</v>
          </cell>
          <cell r="E378">
            <v>310</v>
          </cell>
          <cell r="F378">
            <v>31</v>
          </cell>
          <cell r="G378" t="str">
            <v>INTERESES FORTAMUN-DF 2009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W378">
            <v>0</v>
          </cell>
          <cell r="X378">
            <v>0</v>
          </cell>
          <cell r="AA378">
            <v>0</v>
          </cell>
          <cell r="AB378">
            <v>0</v>
          </cell>
          <cell r="AE378">
            <v>310</v>
          </cell>
          <cell r="AF378">
            <v>31</v>
          </cell>
          <cell r="AG378" t="str">
            <v>INTERESES FORTAMUN-DF 2009</v>
          </cell>
          <cell r="AH378">
            <v>0</v>
          </cell>
          <cell r="AI378">
            <v>0</v>
          </cell>
        </row>
        <row r="379">
          <cell r="A379">
            <v>31032</v>
          </cell>
          <cell r="B379">
            <v>51832</v>
          </cell>
          <cell r="C379" t="str">
            <v>41511-3-032</v>
          </cell>
          <cell r="D379">
            <v>31032</v>
          </cell>
          <cell r="E379">
            <v>310</v>
          </cell>
          <cell r="F379">
            <v>32</v>
          </cell>
          <cell r="G379" t="str">
            <v>INTERESES FAM 2009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W379">
            <v>0</v>
          </cell>
          <cell r="X379">
            <v>0</v>
          </cell>
          <cell r="AA379">
            <v>0</v>
          </cell>
          <cell r="AB379">
            <v>0</v>
          </cell>
          <cell r="AE379">
            <v>310</v>
          </cell>
          <cell r="AF379">
            <v>32</v>
          </cell>
          <cell r="AG379" t="str">
            <v>INTERESES FAM 2009</v>
          </cell>
          <cell r="AH379">
            <v>0</v>
          </cell>
          <cell r="AI379">
            <v>0</v>
          </cell>
        </row>
        <row r="380">
          <cell r="A380">
            <v>31033</v>
          </cell>
          <cell r="B380">
            <v>51833</v>
          </cell>
          <cell r="C380" t="str">
            <v>41511-3-033</v>
          </cell>
          <cell r="D380">
            <v>31033</v>
          </cell>
          <cell r="E380">
            <v>310</v>
          </cell>
          <cell r="F380">
            <v>33</v>
          </cell>
          <cell r="G380" t="str">
            <v>INTERESES FAETA 2009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W380">
            <v>0</v>
          </cell>
          <cell r="X380">
            <v>0</v>
          </cell>
          <cell r="AA380">
            <v>0</v>
          </cell>
          <cell r="AB380">
            <v>0</v>
          </cell>
          <cell r="AE380">
            <v>310</v>
          </cell>
          <cell r="AF380">
            <v>33</v>
          </cell>
          <cell r="AG380" t="str">
            <v>INTERESES FAETA 2009</v>
          </cell>
          <cell r="AH380">
            <v>0</v>
          </cell>
          <cell r="AI380">
            <v>0</v>
          </cell>
        </row>
        <row r="381">
          <cell r="A381">
            <v>31034</v>
          </cell>
          <cell r="B381">
            <v>51834</v>
          </cell>
          <cell r="C381" t="str">
            <v>41511-3-034</v>
          </cell>
          <cell r="D381">
            <v>31034</v>
          </cell>
          <cell r="E381">
            <v>310</v>
          </cell>
          <cell r="F381">
            <v>34</v>
          </cell>
          <cell r="G381" t="str">
            <v>INTERESES FASP 2009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W381">
            <v>0</v>
          </cell>
          <cell r="X381">
            <v>0</v>
          </cell>
          <cell r="AA381">
            <v>0</v>
          </cell>
          <cell r="AB381">
            <v>0</v>
          </cell>
          <cell r="AE381">
            <v>310</v>
          </cell>
          <cell r="AF381">
            <v>34</v>
          </cell>
          <cell r="AG381" t="str">
            <v>INTERESES FASP 2009</v>
          </cell>
          <cell r="AH381">
            <v>0</v>
          </cell>
          <cell r="AI381">
            <v>0</v>
          </cell>
        </row>
        <row r="382">
          <cell r="A382">
            <v>31035</v>
          </cell>
          <cell r="B382">
            <v>51835</v>
          </cell>
          <cell r="C382" t="str">
            <v>41511-3-035</v>
          </cell>
          <cell r="D382">
            <v>31035</v>
          </cell>
          <cell r="E382">
            <v>310</v>
          </cell>
          <cell r="F382">
            <v>35</v>
          </cell>
          <cell r="G382" t="str">
            <v>INTERESES PAFEF 2009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W382">
            <v>0</v>
          </cell>
          <cell r="X382">
            <v>0</v>
          </cell>
          <cell r="AA382">
            <v>0</v>
          </cell>
          <cell r="AB382">
            <v>0</v>
          </cell>
          <cell r="AE382">
            <v>310</v>
          </cell>
          <cell r="AF382">
            <v>35</v>
          </cell>
          <cell r="AG382" t="str">
            <v>INTERESES PAFEF 2009</v>
          </cell>
          <cell r="AH382">
            <v>0</v>
          </cell>
          <cell r="AI382">
            <v>0</v>
          </cell>
        </row>
        <row r="383">
          <cell r="A383">
            <v>31036</v>
          </cell>
          <cell r="B383">
            <v>51836</v>
          </cell>
          <cell r="C383" t="str">
            <v>41511-3-036</v>
          </cell>
          <cell r="D383">
            <v>31036</v>
          </cell>
          <cell r="E383">
            <v>310</v>
          </cell>
          <cell r="F383">
            <v>36</v>
          </cell>
          <cell r="G383" t="str">
            <v>INTERESES FIES 2009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W383">
            <v>0</v>
          </cell>
          <cell r="X383">
            <v>0</v>
          </cell>
          <cell r="AA383">
            <v>0</v>
          </cell>
          <cell r="AB383">
            <v>0</v>
          </cell>
          <cell r="AE383">
            <v>310</v>
          </cell>
          <cell r="AF383">
            <v>36</v>
          </cell>
          <cell r="AG383" t="str">
            <v>INTERESES FIES 2009</v>
          </cell>
          <cell r="AH383">
            <v>0</v>
          </cell>
          <cell r="AI383">
            <v>0</v>
          </cell>
        </row>
        <row r="384">
          <cell r="A384">
            <v>31037</v>
          </cell>
          <cell r="B384">
            <v>51837</v>
          </cell>
          <cell r="C384" t="str">
            <v>41511-3-037</v>
          </cell>
          <cell r="D384">
            <v>31037</v>
          </cell>
          <cell r="E384">
            <v>310</v>
          </cell>
          <cell r="F384">
            <v>37</v>
          </cell>
          <cell r="G384" t="str">
            <v>INTERESES FEIEF 2009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W384">
            <v>0</v>
          </cell>
          <cell r="X384">
            <v>0</v>
          </cell>
          <cell r="AA384">
            <v>0</v>
          </cell>
          <cell r="AB384">
            <v>0</v>
          </cell>
          <cell r="AE384">
            <v>310</v>
          </cell>
          <cell r="AF384">
            <v>37</v>
          </cell>
          <cell r="AG384" t="str">
            <v>INTERESES FEIEF 2009</v>
          </cell>
          <cell r="AH384">
            <v>0</v>
          </cell>
          <cell r="AI384">
            <v>0</v>
          </cell>
        </row>
        <row r="385">
          <cell r="A385">
            <v>31038</v>
          </cell>
          <cell r="B385" t="e">
            <v>#N/A</v>
          </cell>
          <cell r="C385" t="e">
            <v>#N/A</v>
          </cell>
          <cell r="E385">
            <v>310</v>
          </cell>
          <cell r="F385">
            <v>38</v>
          </cell>
          <cell r="G385" t="str">
            <v>INTERESES FISE 2011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156150.48000000001</v>
          </cell>
          <cell r="O385">
            <v>156150.48000000001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W385">
            <v>0</v>
          </cell>
          <cell r="X385">
            <v>156150.48000000001</v>
          </cell>
          <cell r="AA385">
            <v>0</v>
          </cell>
          <cell r="AB385">
            <v>156150.48000000001</v>
          </cell>
          <cell r="AE385">
            <v>310</v>
          </cell>
          <cell r="AF385">
            <v>38</v>
          </cell>
          <cell r="AG385" t="str">
            <v>INTERESES FISE 2011</v>
          </cell>
          <cell r="AH385">
            <v>0</v>
          </cell>
          <cell r="AI385">
            <v>156150.48000000001</v>
          </cell>
        </row>
        <row r="386">
          <cell r="A386">
            <v>31039</v>
          </cell>
          <cell r="E386">
            <v>310</v>
          </cell>
          <cell r="F386">
            <v>39</v>
          </cell>
          <cell r="G386" t="str">
            <v>INTERESES SANTANDER FID.1868</v>
          </cell>
          <cell r="K386">
            <v>0</v>
          </cell>
          <cell r="O386">
            <v>0</v>
          </cell>
          <cell r="Q386">
            <v>60974.46</v>
          </cell>
          <cell r="R386">
            <v>0</v>
          </cell>
          <cell r="S386">
            <v>60974.46</v>
          </cell>
          <cell r="W386">
            <v>0</v>
          </cell>
          <cell r="X386">
            <v>60974.46</v>
          </cell>
          <cell r="AA386">
            <v>0</v>
          </cell>
          <cell r="AB386">
            <v>60974.46</v>
          </cell>
          <cell r="AE386">
            <v>310</v>
          </cell>
          <cell r="AF386">
            <v>39</v>
          </cell>
          <cell r="AG386" t="str">
            <v>INTERESES SANTANDER FID.1868</v>
          </cell>
          <cell r="AH386">
            <v>0</v>
          </cell>
          <cell r="AI386">
            <v>60974.46</v>
          </cell>
        </row>
        <row r="387">
          <cell r="A387">
            <v>31040</v>
          </cell>
          <cell r="E387">
            <v>310</v>
          </cell>
          <cell r="F387">
            <v>40</v>
          </cell>
          <cell r="G387" t="str">
            <v>INTERESES SUBSEMUN SEGURIDAD PUBLICA</v>
          </cell>
          <cell r="R387">
            <v>0</v>
          </cell>
          <cell r="AB387">
            <v>0</v>
          </cell>
          <cell r="AE387">
            <v>310</v>
          </cell>
          <cell r="AF387">
            <v>40</v>
          </cell>
          <cell r="AG387" t="str">
            <v>INTERESES SUBSEMUN SEGURIDAD PUBLICA</v>
          </cell>
          <cell r="AH387">
            <v>0</v>
          </cell>
          <cell r="AI387">
            <v>0</v>
          </cell>
        </row>
        <row r="388">
          <cell r="A388">
            <v>31100</v>
          </cell>
          <cell r="B388">
            <v>51401</v>
          </cell>
          <cell r="C388" t="str">
            <v>41511-1-001</v>
          </cell>
          <cell r="D388">
            <v>31100</v>
          </cell>
          <cell r="E388">
            <v>311</v>
          </cell>
          <cell r="F388">
            <v>0</v>
          </cell>
          <cell r="G388" t="str">
            <v>PUBLICIDAD RADIO GOBIERNO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W388">
            <v>0</v>
          </cell>
          <cell r="X388">
            <v>0</v>
          </cell>
          <cell r="AA388">
            <v>0</v>
          </cell>
          <cell r="AB388">
            <v>0</v>
          </cell>
          <cell r="AE388">
            <v>311</v>
          </cell>
          <cell r="AF388">
            <v>0</v>
          </cell>
          <cell r="AG388" t="str">
            <v>PUBLICIDAD RADIO GOBIERNO</v>
          </cell>
          <cell r="AH388">
            <v>0</v>
          </cell>
          <cell r="AI388">
            <v>0</v>
          </cell>
        </row>
        <row r="389">
          <cell r="A389">
            <v>31101</v>
          </cell>
          <cell r="B389">
            <v>51402</v>
          </cell>
          <cell r="C389" t="str">
            <v>41511-1-002</v>
          </cell>
          <cell r="D389">
            <v>31101</v>
          </cell>
          <cell r="E389">
            <v>311</v>
          </cell>
          <cell r="F389">
            <v>1</v>
          </cell>
          <cell r="G389" t="str">
            <v>PUBLICIDAD CANAL 28</v>
          </cell>
          <cell r="H389">
            <v>0</v>
          </cell>
          <cell r="I389">
            <v>176725.01</v>
          </cell>
          <cell r="J389">
            <v>0</v>
          </cell>
          <cell r="K389">
            <v>176725.01</v>
          </cell>
          <cell r="L389">
            <v>80260</v>
          </cell>
          <cell r="M389">
            <v>0</v>
          </cell>
          <cell r="N389">
            <v>0</v>
          </cell>
          <cell r="O389">
            <v>80260</v>
          </cell>
          <cell r="P389">
            <v>0</v>
          </cell>
          <cell r="Q389">
            <v>85249.38</v>
          </cell>
          <cell r="R389">
            <v>61101.25</v>
          </cell>
          <cell r="S389">
            <v>146350.63</v>
          </cell>
          <cell r="W389">
            <v>0</v>
          </cell>
          <cell r="X389">
            <v>403335.64</v>
          </cell>
          <cell r="AA389">
            <v>0</v>
          </cell>
          <cell r="AB389">
            <v>403335.64</v>
          </cell>
          <cell r="AE389">
            <v>311</v>
          </cell>
          <cell r="AF389">
            <v>1</v>
          </cell>
          <cell r="AG389" t="str">
            <v>PUBLICIDAD CANAL 28</v>
          </cell>
          <cell r="AH389">
            <v>61101.25</v>
          </cell>
          <cell r="AI389">
            <v>403335.64</v>
          </cell>
        </row>
        <row r="390">
          <cell r="A390">
            <v>31300</v>
          </cell>
          <cell r="B390">
            <v>51201</v>
          </cell>
          <cell r="C390" t="str">
            <v>41591-3-001</v>
          </cell>
          <cell r="D390">
            <v>31300</v>
          </cell>
          <cell r="E390">
            <v>313</v>
          </cell>
          <cell r="F390">
            <v>0</v>
          </cell>
          <cell r="G390" t="str">
            <v>SERVICIOS ACADEMIA DE POLICIA</v>
          </cell>
          <cell r="H390">
            <v>16650</v>
          </cell>
          <cell r="I390">
            <v>18150</v>
          </cell>
          <cell r="J390">
            <v>62389.32</v>
          </cell>
          <cell r="K390">
            <v>97189.32</v>
          </cell>
          <cell r="L390">
            <v>29700</v>
          </cell>
          <cell r="M390">
            <v>28350</v>
          </cell>
          <cell r="N390">
            <v>20700</v>
          </cell>
          <cell r="O390">
            <v>78750</v>
          </cell>
          <cell r="P390">
            <v>23250</v>
          </cell>
          <cell r="Q390">
            <v>16350</v>
          </cell>
          <cell r="R390">
            <v>43990</v>
          </cell>
          <cell r="S390">
            <v>83590</v>
          </cell>
          <cell r="W390">
            <v>0</v>
          </cell>
          <cell r="X390">
            <v>259529.32</v>
          </cell>
          <cell r="AA390">
            <v>0</v>
          </cell>
          <cell r="AB390">
            <v>259529.32</v>
          </cell>
          <cell r="AE390">
            <v>313</v>
          </cell>
          <cell r="AF390">
            <v>0</v>
          </cell>
          <cell r="AG390" t="str">
            <v>SERVICIOS ACADEMIA DE POLICIA</v>
          </cell>
          <cell r="AH390">
            <v>43990</v>
          </cell>
          <cell r="AI390">
            <v>259529.32</v>
          </cell>
        </row>
        <row r="391">
          <cell r="A391">
            <v>31400</v>
          </cell>
          <cell r="B391">
            <v>51838</v>
          </cell>
          <cell r="C391" t="str">
            <v>41511-3-039</v>
          </cell>
          <cell r="D391">
            <v>31400</v>
          </cell>
          <cell r="E391">
            <v>314</v>
          </cell>
          <cell r="F391">
            <v>0</v>
          </cell>
          <cell r="G391" t="str">
            <v>INTERESES SOBRE PRESTAMOS DIRECTOS</v>
          </cell>
          <cell r="H391">
            <v>796282</v>
          </cell>
          <cell r="I391">
            <v>681955</v>
          </cell>
          <cell r="J391">
            <v>464482</v>
          </cell>
          <cell r="K391">
            <v>1942719</v>
          </cell>
          <cell r="L391">
            <v>294272</v>
          </cell>
          <cell r="M391">
            <v>250188</v>
          </cell>
          <cell r="N391">
            <v>238884</v>
          </cell>
          <cell r="O391">
            <v>783344</v>
          </cell>
          <cell r="P391">
            <v>183131</v>
          </cell>
          <cell r="Q391">
            <v>207717</v>
          </cell>
          <cell r="R391">
            <v>178977</v>
          </cell>
          <cell r="S391">
            <v>569825</v>
          </cell>
          <cell r="W391">
            <v>0</v>
          </cell>
          <cell r="X391">
            <v>3295888</v>
          </cell>
          <cell r="AA391">
            <v>0</v>
          </cell>
          <cell r="AB391">
            <v>3295888</v>
          </cell>
          <cell r="AE391">
            <v>314</v>
          </cell>
          <cell r="AF391">
            <v>0</v>
          </cell>
          <cell r="AG391" t="str">
            <v>INTERESES SOBRE PRESTAMOS DIRECTOS</v>
          </cell>
          <cell r="AH391">
            <v>178977</v>
          </cell>
          <cell r="AI391">
            <v>3295888</v>
          </cell>
        </row>
        <row r="392">
          <cell r="A392">
            <v>31401</v>
          </cell>
          <cell r="B392">
            <v>51839</v>
          </cell>
          <cell r="C392" t="str">
            <v>41511-3-038</v>
          </cell>
          <cell r="D392">
            <v>31401</v>
          </cell>
          <cell r="E392">
            <v>314</v>
          </cell>
          <cell r="F392">
            <v>1</v>
          </cell>
          <cell r="G392" t="str">
            <v>INTERESES TRIBUNAL SUPERIOR DE JUSTICIA</v>
          </cell>
          <cell r="H392">
            <v>16251.38</v>
          </cell>
          <cell r="I392">
            <v>8799.3799999999992</v>
          </cell>
          <cell r="J392">
            <v>16744</v>
          </cell>
          <cell r="K392">
            <v>41794.759999999995</v>
          </cell>
          <cell r="L392">
            <v>16985.5</v>
          </cell>
          <cell r="M392">
            <v>17246.25</v>
          </cell>
          <cell r="N392">
            <v>8750</v>
          </cell>
          <cell r="O392">
            <v>42981.75</v>
          </cell>
          <cell r="P392">
            <v>17741.5</v>
          </cell>
          <cell r="Q392">
            <v>9573.25</v>
          </cell>
          <cell r="R392">
            <v>27669.86</v>
          </cell>
          <cell r="S392">
            <v>54984.61</v>
          </cell>
          <cell r="W392">
            <v>0</v>
          </cell>
          <cell r="X392">
            <v>139761.12</v>
          </cell>
          <cell r="AA392">
            <v>0</v>
          </cell>
          <cell r="AB392">
            <v>139761.12</v>
          </cell>
          <cell r="AE392">
            <v>314</v>
          </cell>
          <cell r="AF392">
            <v>1</v>
          </cell>
          <cell r="AG392" t="str">
            <v>INTERESES TRIBUNAL SUPERIOR DE JUSTICIA</v>
          </cell>
          <cell r="AH392">
            <v>27669.86</v>
          </cell>
          <cell r="AI392">
            <v>139761.12</v>
          </cell>
        </row>
        <row r="393">
          <cell r="A393">
            <v>31800</v>
          </cell>
          <cell r="B393">
            <v>51701</v>
          </cell>
          <cell r="C393" t="str">
            <v>41511-2-001</v>
          </cell>
          <cell r="D393">
            <v>31800</v>
          </cell>
          <cell r="E393">
            <v>318</v>
          </cell>
          <cell r="F393">
            <v>0</v>
          </cell>
          <cell r="G393" t="str">
            <v>ARREND. DE BIENES MUEBLES E INMUEBLES</v>
          </cell>
          <cell r="H393">
            <v>158465.47</v>
          </cell>
          <cell r="I393">
            <v>333845.27</v>
          </cell>
          <cell r="J393">
            <v>347777.27</v>
          </cell>
          <cell r="K393">
            <v>840088.01</v>
          </cell>
          <cell r="L393">
            <v>112577.27</v>
          </cell>
          <cell r="M393">
            <v>288973.27</v>
          </cell>
          <cell r="N393">
            <v>85941.27</v>
          </cell>
          <cell r="O393">
            <v>487491.81000000006</v>
          </cell>
          <cell r="P393">
            <v>164576</v>
          </cell>
          <cell r="Q393">
            <v>203174.54</v>
          </cell>
          <cell r="R393">
            <v>293853.27</v>
          </cell>
          <cell r="S393">
            <v>661603.81000000006</v>
          </cell>
          <cell r="W393">
            <v>0</v>
          </cell>
          <cell r="X393">
            <v>1989183.6300000001</v>
          </cell>
          <cell r="AA393">
            <v>0</v>
          </cell>
          <cell r="AB393">
            <v>1989183.63</v>
          </cell>
          <cell r="AE393">
            <v>318</v>
          </cell>
          <cell r="AF393">
            <v>0</v>
          </cell>
          <cell r="AG393" t="str">
            <v>ARREND. DE BIENES MUEBLES E INMUEBLES</v>
          </cell>
          <cell r="AH393">
            <v>293853.27</v>
          </cell>
          <cell r="AI393">
            <v>1989183.63</v>
          </cell>
        </row>
        <row r="394">
          <cell r="A394">
            <v>31801</v>
          </cell>
          <cell r="B394" t="e">
            <v>#N/A</v>
          </cell>
          <cell r="C394" t="e">
            <v>#N/A</v>
          </cell>
          <cell r="D394">
            <v>31301</v>
          </cell>
          <cell r="E394">
            <v>318</v>
          </cell>
          <cell r="F394">
            <v>1</v>
          </cell>
          <cell r="G394" t="str">
            <v>ARRENDAMIENTO DE LOCALES LA PASTORA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6064</v>
          </cell>
          <cell r="M394">
            <v>6064</v>
          </cell>
          <cell r="N394">
            <v>9096</v>
          </cell>
          <cell r="O394">
            <v>21224</v>
          </cell>
          <cell r="P394">
            <v>12076.62</v>
          </cell>
          <cell r="Q394">
            <v>12076.62</v>
          </cell>
          <cell r="R394">
            <v>12076.62</v>
          </cell>
          <cell r="S394">
            <v>36229.86</v>
          </cell>
          <cell r="W394">
            <v>0</v>
          </cell>
          <cell r="X394">
            <v>57453.86</v>
          </cell>
          <cell r="AA394">
            <v>0</v>
          </cell>
          <cell r="AB394">
            <v>57453.86</v>
          </cell>
          <cell r="AE394">
            <v>318</v>
          </cell>
          <cell r="AF394">
            <v>1</v>
          </cell>
          <cell r="AG394" t="str">
            <v>ARRENDAMIENTO DE LOCALES LA PASTORA</v>
          </cell>
          <cell r="AH394">
            <v>12076.62</v>
          </cell>
          <cell r="AI394">
            <v>57453.86</v>
          </cell>
        </row>
        <row r="395">
          <cell r="A395">
            <v>32603</v>
          </cell>
          <cell r="B395">
            <v>51703</v>
          </cell>
          <cell r="C395" t="str">
            <v>41511-2-003</v>
          </cell>
          <cell r="D395">
            <v>32603</v>
          </cell>
          <cell r="E395">
            <v>326</v>
          </cell>
          <cell r="F395">
            <v>3</v>
          </cell>
          <cell r="G395" t="str">
            <v>ESTACIONAMIENTO MATAMOROS Y ZUAZUA</v>
          </cell>
          <cell r="H395">
            <v>97815</v>
          </cell>
          <cell r="I395">
            <v>174480</v>
          </cell>
          <cell r="J395">
            <v>246555</v>
          </cell>
          <cell r="K395">
            <v>518850</v>
          </cell>
          <cell r="L395">
            <v>82080</v>
          </cell>
          <cell r="M395">
            <v>280275</v>
          </cell>
          <cell r="N395">
            <v>78105</v>
          </cell>
          <cell r="O395">
            <v>440460</v>
          </cell>
          <cell r="P395">
            <v>215925</v>
          </cell>
          <cell r="Q395">
            <v>214960</v>
          </cell>
          <cell r="R395">
            <v>574589</v>
          </cell>
          <cell r="S395">
            <v>1005474</v>
          </cell>
          <cell r="W395">
            <v>0</v>
          </cell>
          <cell r="X395">
            <v>1964784</v>
          </cell>
          <cell r="AA395">
            <v>0</v>
          </cell>
          <cell r="AB395">
            <v>1964784</v>
          </cell>
          <cell r="AE395">
            <v>326</v>
          </cell>
          <cell r="AF395">
            <v>3</v>
          </cell>
          <cell r="AG395" t="str">
            <v>ESTACIONAMIENTO MATAMOROS Y ZUAZUA</v>
          </cell>
          <cell r="AH395">
            <v>574589</v>
          </cell>
          <cell r="AI395">
            <v>1964784</v>
          </cell>
        </row>
        <row r="396">
          <cell r="A396">
            <v>33001</v>
          </cell>
          <cell r="B396">
            <v>51501</v>
          </cell>
          <cell r="C396" t="str">
            <v>41591-4-001</v>
          </cell>
          <cell r="D396">
            <v>33001</v>
          </cell>
          <cell r="E396">
            <v>330</v>
          </cell>
          <cell r="F396">
            <v>1</v>
          </cell>
          <cell r="G396" t="str">
            <v>DEVOLUCION DE PRODUCTOS</v>
          </cell>
          <cell r="H396">
            <v>-138032.53</v>
          </cell>
          <cell r="I396">
            <v>-146702.5</v>
          </cell>
          <cell r="J396">
            <v>-60055.13</v>
          </cell>
          <cell r="K396">
            <v>-344790.16000000003</v>
          </cell>
          <cell r="L396">
            <v>0</v>
          </cell>
          <cell r="M396">
            <v>-46561.04</v>
          </cell>
          <cell r="N396">
            <v>-110444.11</v>
          </cell>
          <cell r="O396">
            <v>-157005.15</v>
          </cell>
          <cell r="P396">
            <v>-149654.18</v>
          </cell>
          <cell r="Q396">
            <v>-291451.98</v>
          </cell>
          <cell r="R396">
            <v>-28083.16</v>
          </cell>
          <cell r="S396">
            <v>-469189.31999999995</v>
          </cell>
          <cell r="W396">
            <v>0</v>
          </cell>
          <cell r="X396">
            <v>-970984.63</v>
          </cell>
          <cell r="AA396">
            <v>0</v>
          </cell>
          <cell r="AB396">
            <v>-970984.63</v>
          </cell>
          <cell r="AE396">
            <v>330</v>
          </cell>
          <cell r="AF396">
            <v>1</v>
          </cell>
          <cell r="AG396" t="str">
            <v>DEVOLUCION DE PRODUCTOS</v>
          </cell>
          <cell r="AH396">
            <v>-28083.16</v>
          </cell>
          <cell r="AI396">
            <v>-970984.63</v>
          </cell>
        </row>
        <row r="397">
          <cell r="A397">
            <v>33002</v>
          </cell>
          <cell r="B397">
            <v>51502</v>
          </cell>
          <cell r="C397" t="str">
            <v>41591-4-002</v>
          </cell>
          <cell r="D397">
            <v>33002</v>
          </cell>
          <cell r="E397">
            <v>330</v>
          </cell>
          <cell r="F397">
            <v>2</v>
          </cell>
          <cell r="G397" t="str">
            <v>DEV. DE PAGO DE BASES DE LICITACION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W397">
            <v>0</v>
          </cell>
          <cell r="X397">
            <v>0</v>
          </cell>
          <cell r="AA397">
            <v>0</v>
          </cell>
          <cell r="AB397">
            <v>0</v>
          </cell>
          <cell r="AE397">
            <v>330</v>
          </cell>
          <cell r="AF397">
            <v>2</v>
          </cell>
          <cell r="AG397" t="str">
            <v>DEV. DE PAGO DE BASES DE LICITACION</v>
          </cell>
          <cell r="AH397">
            <v>0</v>
          </cell>
          <cell r="AI397">
            <v>0</v>
          </cell>
        </row>
        <row r="398">
          <cell r="A398">
            <v>33000</v>
          </cell>
          <cell r="B398" t="e">
            <v>#N/A</v>
          </cell>
          <cell r="C398" t="e">
            <v>#N/A</v>
          </cell>
          <cell r="D398">
            <v>33000</v>
          </cell>
          <cell r="E398">
            <v>330</v>
          </cell>
          <cell r="F398">
            <v>0</v>
          </cell>
          <cell r="G398" t="str">
            <v>ESTACIONAMIENTO DE VEHICULOS</v>
          </cell>
          <cell r="H398">
            <v>97815</v>
          </cell>
          <cell r="I398">
            <v>174480</v>
          </cell>
          <cell r="J398">
            <v>246555</v>
          </cell>
          <cell r="K398">
            <v>518850</v>
          </cell>
          <cell r="L398">
            <v>82080</v>
          </cell>
          <cell r="M398">
            <v>280275</v>
          </cell>
          <cell r="N398">
            <v>78105</v>
          </cell>
          <cell r="O398">
            <v>440460</v>
          </cell>
          <cell r="P398">
            <v>215925</v>
          </cell>
          <cell r="Q398">
            <v>214960</v>
          </cell>
          <cell r="R398">
            <v>574589</v>
          </cell>
          <cell r="S398">
            <v>1005474</v>
          </cell>
          <cell r="W398">
            <v>0</v>
          </cell>
          <cell r="X398">
            <v>1964784</v>
          </cell>
          <cell r="AA398">
            <v>0</v>
          </cell>
          <cell r="AB398">
            <v>1964784</v>
          </cell>
          <cell r="AE398">
            <v>330</v>
          </cell>
          <cell r="AF398">
            <v>0</v>
          </cell>
          <cell r="AG398" t="str">
            <v>ESTACIONAMIENTO DE VEHICULOS</v>
          </cell>
          <cell r="AH398">
            <v>574589</v>
          </cell>
          <cell r="AI398">
            <v>1964784</v>
          </cell>
        </row>
        <row r="399">
          <cell r="A399">
            <v>0</v>
          </cell>
          <cell r="B399" t="e">
            <v>#N/A</v>
          </cell>
          <cell r="C399" t="e">
            <v>#N/A</v>
          </cell>
          <cell r="D399">
            <v>0</v>
          </cell>
          <cell r="G399" t="str">
            <v>TOTAL PRODUCTOS</v>
          </cell>
          <cell r="H399">
            <v>9701972.0899999999</v>
          </cell>
          <cell r="I399">
            <v>7702089.5300000003</v>
          </cell>
          <cell r="J399">
            <v>14343687.060000001</v>
          </cell>
          <cell r="K399">
            <v>31747748.68</v>
          </cell>
          <cell r="L399">
            <v>10097693.550000001</v>
          </cell>
          <cell r="M399">
            <v>13292213.68</v>
          </cell>
          <cell r="N399">
            <v>17156383.010000002</v>
          </cell>
          <cell r="O399">
            <v>40546290.240000002</v>
          </cell>
          <cell r="P399">
            <v>35101762.710000001</v>
          </cell>
          <cell r="Q399">
            <v>8132671.46</v>
          </cell>
          <cell r="R399">
            <v>16619765.859999999</v>
          </cell>
          <cell r="S399">
            <v>59854200.030000001</v>
          </cell>
          <cell r="W399">
            <v>0</v>
          </cell>
          <cell r="X399">
            <v>132148238.95000002</v>
          </cell>
          <cell r="AA399">
            <v>0</v>
          </cell>
          <cell r="AB399">
            <v>132148238.95</v>
          </cell>
          <cell r="AE399">
            <v>0</v>
          </cell>
          <cell r="AF399">
            <v>0</v>
          </cell>
          <cell r="AG399" t="str">
            <v>TOTAL PRODUCTOS</v>
          </cell>
          <cell r="AH399">
            <v>16619765.859999999</v>
          </cell>
          <cell r="AI399">
            <v>132148238.95</v>
          </cell>
        </row>
        <row r="400">
          <cell r="A400">
            <v>0</v>
          </cell>
          <cell r="B400" t="e">
            <v>#N/A</v>
          </cell>
          <cell r="C400" t="e">
            <v>#N/A</v>
          </cell>
          <cell r="D400">
            <v>0</v>
          </cell>
          <cell r="G400" t="str">
            <v>A P R O V E C H A M I E N T O S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W400">
            <v>0</v>
          </cell>
          <cell r="X400">
            <v>0</v>
          </cell>
          <cell r="AA400">
            <v>0</v>
          </cell>
          <cell r="AB400">
            <v>0</v>
          </cell>
          <cell r="AE400">
            <v>0</v>
          </cell>
          <cell r="AF400">
            <v>0</v>
          </cell>
          <cell r="AG400" t="str">
            <v>A P R O V E C H A M I E N T O S</v>
          </cell>
          <cell r="AH400">
            <v>0</v>
          </cell>
          <cell r="AI400">
            <v>0</v>
          </cell>
        </row>
        <row r="401">
          <cell r="A401">
            <v>40100</v>
          </cell>
          <cell r="B401">
            <v>61902</v>
          </cell>
          <cell r="C401" t="str">
            <v>41621-1-002</v>
          </cell>
          <cell r="D401">
            <v>40100</v>
          </cell>
          <cell r="E401">
            <v>401</v>
          </cell>
          <cell r="F401">
            <v>0</v>
          </cell>
          <cell r="G401" t="str">
            <v>MULTAS</v>
          </cell>
          <cell r="H401">
            <v>308.47000000000003</v>
          </cell>
          <cell r="I401">
            <v>8426.7000000000007</v>
          </cell>
          <cell r="J401">
            <v>805</v>
          </cell>
          <cell r="K401">
            <v>9540.17</v>
          </cell>
          <cell r="L401">
            <v>246</v>
          </cell>
          <cell r="M401">
            <v>1184.07</v>
          </cell>
          <cell r="N401">
            <v>1043.74</v>
          </cell>
          <cell r="O401">
            <v>2473.81</v>
          </cell>
          <cell r="P401">
            <v>9199.2099999999991</v>
          </cell>
          <cell r="Q401">
            <v>1807.56</v>
          </cell>
          <cell r="R401">
            <v>2173</v>
          </cell>
          <cell r="S401">
            <v>13179.769999999999</v>
          </cell>
          <cell r="W401">
            <v>0</v>
          </cell>
          <cell r="X401">
            <v>25193.75</v>
          </cell>
          <cell r="AA401">
            <v>0</v>
          </cell>
          <cell r="AB401">
            <v>25193.75</v>
          </cell>
          <cell r="AE401">
            <v>401</v>
          </cell>
          <cell r="AF401">
            <v>0</v>
          </cell>
          <cell r="AG401" t="str">
            <v>MULTAS</v>
          </cell>
          <cell r="AH401">
            <v>2173</v>
          </cell>
          <cell r="AI401">
            <v>25193.75</v>
          </cell>
        </row>
        <row r="402">
          <cell r="A402">
            <v>40101</v>
          </cell>
          <cell r="B402">
            <v>61903</v>
          </cell>
          <cell r="C402" t="str">
            <v>41621-1-003</v>
          </cell>
          <cell r="D402">
            <v>40101</v>
          </cell>
          <cell r="E402">
            <v>401</v>
          </cell>
          <cell r="F402">
            <v>1</v>
          </cell>
          <cell r="G402" t="str">
            <v>MULTA IMP. P/LA AGENCIA EST.DE TRANSP.</v>
          </cell>
          <cell r="H402">
            <v>410731</v>
          </cell>
          <cell r="I402">
            <v>519230</v>
          </cell>
          <cell r="J402">
            <v>668834</v>
          </cell>
          <cell r="K402">
            <v>1598795</v>
          </cell>
          <cell r="L402">
            <v>436131</v>
          </cell>
          <cell r="M402">
            <v>672728</v>
          </cell>
          <cell r="N402">
            <v>236897</v>
          </cell>
          <cell r="O402">
            <v>1345756</v>
          </cell>
          <cell r="P402">
            <v>273756</v>
          </cell>
          <cell r="Q402">
            <v>247557</v>
          </cell>
          <cell r="R402">
            <v>268394</v>
          </cell>
          <cell r="S402">
            <v>789707</v>
          </cell>
          <cell r="W402">
            <v>0</v>
          </cell>
          <cell r="X402">
            <v>3734258</v>
          </cell>
          <cell r="AA402">
            <v>0</v>
          </cell>
          <cell r="AB402">
            <v>3734258</v>
          </cell>
          <cell r="AE402">
            <v>401</v>
          </cell>
          <cell r="AF402">
            <v>1</v>
          </cell>
          <cell r="AG402" t="str">
            <v>MULTA IMP. P/LA AGENCIA EST.DE TRANSP.</v>
          </cell>
          <cell r="AH402">
            <v>268394</v>
          </cell>
          <cell r="AI402">
            <v>3734258</v>
          </cell>
        </row>
        <row r="403">
          <cell r="A403">
            <v>40102</v>
          </cell>
          <cell r="B403">
            <v>61904</v>
          </cell>
          <cell r="C403" t="str">
            <v>41621-1-004</v>
          </cell>
          <cell r="D403">
            <v>40102</v>
          </cell>
          <cell r="E403">
            <v>401</v>
          </cell>
          <cell r="F403">
            <v>2</v>
          </cell>
          <cell r="G403" t="str">
            <v>MULTAS DE LA SUBSECRETARIA DE SALUD</v>
          </cell>
          <cell r="H403">
            <v>86246.55</v>
          </cell>
          <cell r="I403">
            <v>159970.60999999999</v>
          </cell>
          <cell r="J403">
            <v>92977.07</v>
          </cell>
          <cell r="K403">
            <v>339194.23</v>
          </cell>
          <cell r="L403">
            <v>223667.31</v>
          </cell>
          <cell r="M403">
            <v>286941.89</v>
          </cell>
          <cell r="N403">
            <v>245040.49</v>
          </cell>
          <cell r="O403">
            <v>755649.69</v>
          </cell>
          <cell r="P403">
            <v>162391.26999999999</v>
          </cell>
          <cell r="Q403">
            <v>363590.7</v>
          </cell>
          <cell r="R403">
            <v>226510.75</v>
          </cell>
          <cell r="S403">
            <v>752492.72</v>
          </cell>
          <cell r="W403">
            <v>0</v>
          </cell>
          <cell r="X403">
            <v>1847336.64</v>
          </cell>
          <cell r="AA403">
            <v>0</v>
          </cell>
          <cell r="AB403">
            <v>1847336.64</v>
          </cell>
          <cell r="AE403">
            <v>401</v>
          </cell>
          <cell r="AF403">
            <v>2</v>
          </cell>
          <cell r="AG403" t="str">
            <v>MULTAS DE LA SUBSECRETARIA DE SALUD</v>
          </cell>
          <cell r="AH403">
            <v>226510.75</v>
          </cell>
          <cell r="AI403">
            <v>1847336.64</v>
          </cell>
        </row>
        <row r="404">
          <cell r="A404">
            <v>40103</v>
          </cell>
          <cell r="B404">
            <v>61905</v>
          </cell>
          <cell r="C404" t="str">
            <v>41621-1-005</v>
          </cell>
          <cell r="D404">
            <v>40103</v>
          </cell>
          <cell r="E404">
            <v>401</v>
          </cell>
          <cell r="F404">
            <v>3</v>
          </cell>
          <cell r="G404" t="str">
            <v>MULTAS DE LA SUBSECRETARIA DE ECOLOGIA</v>
          </cell>
          <cell r="H404">
            <v>2288.7399999999998</v>
          </cell>
          <cell r="I404">
            <v>1341.24</v>
          </cell>
          <cell r="J404">
            <v>682.68</v>
          </cell>
          <cell r="K404">
            <v>4312.66</v>
          </cell>
          <cell r="L404">
            <v>0</v>
          </cell>
          <cell r="M404">
            <v>5584</v>
          </cell>
          <cell r="N404">
            <v>0</v>
          </cell>
          <cell r="O404">
            <v>5584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W404">
            <v>0</v>
          </cell>
          <cell r="X404">
            <v>9896.66</v>
          </cell>
          <cell r="AA404">
            <v>0</v>
          </cell>
          <cell r="AB404">
            <v>9896.66</v>
          </cell>
          <cell r="AE404">
            <v>401</v>
          </cell>
          <cell r="AF404">
            <v>3</v>
          </cell>
          <cell r="AG404" t="str">
            <v>MULTAS DE LA SUBSECRETARIA DE ECOLOGIA</v>
          </cell>
          <cell r="AH404">
            <v>0</v>
          </cell>
          <cell r="AI404">
            <v>9896.66</v>
          </cell>
        </row>
        <row r="405">
          <cell r="A405">
            <v>40104</v>
          </cell>
          <cell r="B405">
            <v>61906</v>
          </cell>
          <cell r="C405" t="str">
            <v>41621-1-006</v>
          </cell>
          <cell r="D405">
            <v>40104</v>
          </cell>
          <cell r="E405">
            <v>401</v>
          </cell>
          <cell r="F405">
            <v>4</v>
          </cell>
          <cell r="G405" t="str">
            <v>MULTAS DE LA SUBSECRETARIA DEL TRABAJO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W405">
            <v>0</v>
          </cell>
          <cell r="X405">
            <v>0</v>
          </cell>
          <cell r="AA405">
            <v>0</v>
          </cell>
          <cell r="AB405">
            <v>0</v>
          </cell>
          <cell r="AE405">
            <v>401</v>
          </cell>
          <cell r="AF405">
            <v>4</v>
          </cell>
          <cell r="AG405" t="str">
            <v>MULTAS DE LA SUBSECRETARIA DEL TRABAJO</v>
          </cell>
          <cell r="AH405">
            <v>0</v>
          </cell>
          <cell r="AI405">
            <v>0</v>
          </cell>
        </row>
        <row r="406">
          <cell r="A406">
            <v>40105</v>
          </cell>
          <cell r="B406">
            <v>61907</v>
          </cell>
          <cell r="C406" t="str">
            <v>41621-1-011</v>
          </cell>
          <cell r="D406">
            <v>40105</v>
          </cell>
          <cell r="E406">
            <v>401</v>
          </cell>
          <cell r="F406">
            <v>5</v>
          </cell>
          <cell r="G406" t="str">
            <v>OTRAS MULTAS</v>
          </cell>
          <cell r="H406">
            <v>11459.35</v>
          </cell>
          <cell r="I406">
            <v>19613.18</v>
          </cell>
          <cell r="J406">
            <v>32184.45</v>
          </cell>
          <cell r="K406">
            <v>63256.979999999996</v>
          </cell>
          <cell r="L406">
            <v>21295.74</v>
          </cell>
          <cell r="M406">
            <v>7114.51</v>
          </cell>
          <cell r="N406">
            <v>8185.21</v>
          </cell>
          <cell r="O406">
            <v>36595.46</v>
          </cell>
          <cell r="P406">
            <v>20591.599999999999</v>
          </cell>
          <cell r="Q406">
            <v>23708.13</v>
          </cell>
          <cell r="R406">
            <v>30120.51</v>
          </cell>
          <cell r="S406">
            <v>74420.239999999991</v>
          </cell>
          <cell r="W406">
            <v>0</v>
          </cell>
          <cell r="X406">
            <v>174272.68</v>
          </cell>
          <cell r="AA406">
            <v>0</v>
          </cell>
          <cell r="AB406">
            <v>174272.68</v>
          </cell>
          <cell r="AE406">
            <v>401</v>
          </cell>
          <cell r="AF406">
            <v>5</v>
          </cell>
          <cell r="AG406" t="str">
            <v>OTRAS MULTAS</v>
          </cell>
          <cell r="AH406">
            <v>30120.51</v>
          </cell>
          <cell r="AI406">
            <v>174272.68</v>
          </cell>
        </row>
        <row r="407">
          <cell r="A407">
            <v>40107</v>
          </cell>
          <cell r="B407">
            <v>61908</v>
          </cell>
          <cell r="C407" t="str">
            <v>41621-1-007</v>
          </cell>
          <cell r="D407">
            <v>40107</v>
          </cell>
          <cell r="E407">
            <v>401</v>
          </cell>
          <cell r="F407">
            <v>7</v>
          </cell>
          <cell r="G407" t="str">
            <v>MULTAS DIRECCION DE PROTECCION CIVIL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W407">
            <v>0</v>
          </cell>
          <cell r="X407">
            <v>0</v>
          </cell>
          <cell r="AA407">
            <v>0</v>
          </cell>
          <cell r="AB407">
            <v>0</v>
          </cell>
          <cell r="AE407">
            <v>401</v>
          </cell>
          <cell r="AF407">
            <v>7</v>
          </cell>
          <cell r="AG407" t="str">
            <v>MULTAS DIRECCION DE PROTECCION CIVIL</v>
          </cell>
          <cell r="AH407">
            <v>0</v>
          </cell>
          <cell r="AI407">
            <v>0</v>
          </cell>
        </row>
        <row r="408">
          <cell r="A408">
            <v>40108</v>
          </cell>
          <cell r="B408">
            <v>17309</v>
          </cell>
          <cell r="C408" t="str">
            <v>41171-3-009</v>
          </cell>
          <cell r="D408">
            <v>40108</v>
          </cell>
          <cell r="E408">
            <v>401</v>
          </cell>
          <cell r="F408">
            <v>8</v>
          </cell>
          <cell r="G408" t="str">
            <v>MULTAS POR INCUM.DE REQUERIMIENTOS</v>
          </cell>
          <cell r="H408">
            <v>178</v>
          </cell>
          <cell r="I408">
            <v>1304</v>
          </cell>
          <cell r="J408">
            <v>1271</v>
          </cell>
          <cell r="K408">
            <v>2753</v>
          </cell>
          <cell r="L408">
            <v>203</v>
          </cell>
          <cell r="M408">
            <v>2889</v>
          </cell>
          <cell r="N408">
            <v>680</v>
          </cell>
          <cell r="O408">
            <v>3772</v>
          </cell>
          <cell r="P408">
            <v>348</v>
          </cell>
          <cell r="Q408">
            <v>3718</v>
          </cell>
          <cell r="R408">
            <v>669</v>
          </cell>
          <cell r="S408">
            <v>4735</v>
          </cell>
          <cell r="W408">
            <v>0</v>
          </cell>
          <cell r="X408">
            <v>11260</v>
          </cell>
          <cell r="AA408">
            <v>0</v>
          </cell>
          <cell r="AB408">
            <v>11260</v>
          </cell>
          <cell r="AE408">
            <v>401</v>
          </cell>
          <cell r="AF408">
            <v>8</v>
          </cell>
          <cell r="AG408" t="str">
            <v>MULTAS POR INCUM.DE REQUERIMIENTOS</v>
          </cell>
          <cell r="AH408">
            <v>669</v>
          </cell>
          <cell r="AI408">
            <v>11260</v>
          </cell>
        </row>
        <row r="409">
          <cell r="A409">
            <v>40109</v>
          </cell>
          <cell r="B409">
            <v>17202</v>
          </cell>
          <cell r="C409" t="str">
            <v>41171-2-002</v>
          </cell>
          <cell r="D409">
            <v>40109</v>
          </cell>
          <cell r="E409">
            <v>401</v>
          </cell>
          <cell r="F409">
            <v>9</v>
          </cell>
          <cell r="G409" t="str">
            <v>MULTAS DEL IMP.DE TRANSMISION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W409">
            <v>0</v>
          </cell>
          <cell r="X409">
            <v>0</v>
          </cell>
          <cell r="AA409">
            <v>0</v>
          </cell>
          <cell r="AB409">
            <v>0</v>
          </cell>
          <cell r="AE409">
            <v>401</v>
          </cell>
          <cell r="AF409">
            <v>9</v>
          </cell>
          <cell r="AG409" t="str">
            <v>MULTAS DEL IMP.DE TRANSMISION</v>
          </cell>
          <cell r="AH409">
            <v>0</v>
          </cell>
          <cell r="AI409">
            <v>0</v>
          </cell>
        </row>
        <row r="410">
          <cell r="A410">
            <v>40110</v>
          </cell>
          <cell r="B410">
            <v>45101</v>
          </cell>
          <cell r="C410" t="str">
            <v>41441-1-001</v>
          </cell>
          <cell r="D410">
            <v>40110</v>
          </cell>
          <cell r="E410">
            <v>401</v>
          </cell>
          <cell r="F410">
            <v>10</v>
          </cell>
          <cell r="G410" t="str">
            <v>SANCIONES EN CARTAS DE NO PROPIEDAD</v>
          </cell>
          <cell r="H410">
            <v>0</v>
          </cell>
          <cell r="I410">
            <v>203</v>
          </cell>
          <cell r="J410">
            <v>0</v>
          </cell>
          <cell r="K410">
            <v>203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203</v>
          </cell>
          <cell r="S410">
            <v>203</v>
          </cell>
          <cell r="W410">
            <v>0</v>
          </cell>
          <cell r="X410">
            <v>406</v>
          </cell>
          <cell r="AA410">
            <v>0</v>
          </cell>
          <cell r="AB410">
            <v>406</v>
          </cell>
          <cell r="AE410">
            <v>401</v>
          </cell>
          <cell r="AF410">
            <v>10</v>
          </cell>
          <cell r="AG410" t="str">
            <v>SANCIONES EN CARTAS DE NO PROPIEDAD</v>
          </cell>
          <cell r="AH410">
            <v>203</v>
          </cell>
          <cell r="AI410">
            <v>406</v>
          </cell>
        </row>
        <row r="411">
          <cell r="A411">
            <v>40111</v>
          </cell>
          <cell r="B411">
            <v>45201</v>
          </cell>
          <cell r="C411" t="str">
            <v>41441-2-001</v>
          </cell>
          <cell r="D411">
            <v>40111</v>
          </cell>
          <cell r="E411">
            <v>401</v>
          </cell>
          <cell r="F411">
            <v>11</v>
          </cell>
          <cell r="G411" t="str">
            <v>SANC POR REGULARIZACION DE CONSTRUCCION</v>
          </cell>
          <cell r="H411">
            <v>6835</v>
          </cell>
          <cell r="I411">
            <v>25420</v>
          </cell>
          <cell r="J411">
            <v>7105</v>
          </cell>
          <cell r="K411">
            <v>39360</v>
          </cell>
          <cell r="L411">
            <v>2315</v>
          </cell>
          <cell r="M411">
            <v>38750</v>
          </cell>
          <cell r="N411">
            <v>23425</v>
          </cell>
          <cell r="O411">
            <v>64490</v>
          </cell>
          <cell r="P411">
            <v>1091025</v>
          </cell>
          <cell r="Q411">
            <v>4285</v>
          </cell>
          <cell r="R411">
            <v>24855</v>
          </cell>
          <cell r="S411">
            <v>1120165</v>
          </cell>
          <cell r="W411">
            <v>0</v>
          </cell>
          <cell r="X411">
            <v>1224015</v>
          </cell>
          <cell r="AA411">
            <v>0</v>
          </cell>
          <cell r="AB411">
            <v>1224015</v>
          </cell>
          <cell r="AE411">
            <v>401</v>
          </cell>
          <cell r="AF411">
            <v>11</v>
          </cell>
          <cell r="AG411" t="str">
            <v>SANC POR REGULARIZACION DE CONSTRUCCION</v>
          </cell>
          <cell r="AH411">
            <v>24855</v>
          </cell>
          <cell r="AI411">
            <v>1224015</v>
          </cell>
        </row>
        <row r="412">
          <cell r="A412">
            <v>40112</v>
          </cell>
          <cell r="B412">
            <v>45203</v>
          </cell>
          <cell r="C412" t="str">
            <v>41441-2-003</v>
          </cell>
          <cell r="D412">
            <v>40112</v>
          </cell>
          <cell r="E412">
            <v>401</v>
          </cell>
          <cell r="F412">
            <v>12</v>
          </cell>
          <cell r="G412" t="str">
            <v>SANC PRESENTACION DE AVISOS DE ENAJ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W412">
            <v>0</v>
          </cell>
          <cell r="X412">
            <v>0</v>
          </cell>
          <cell r="AA412">
            <v>0</v>
          </cell>
          <cell r="AB412">
            <v>0</v>
          </cell>
          <cell r="AE412">
            <v>401</v>
          </cell>
          <cell r="AF412">
            <v>12</v>
          </cell>
          <cell r="AG412" t="str">
            <v>SANC PRESENTACION DE AVISOS DE ENAJ</v>
          </cell>
          <cell r="AH412">
            <v>0</v>
          </cell>
          <cell r="AI412">
            <v>0</v>
          </cell>
        </row>
        <row r="413">
          <cell r="A413">
            <v>40113</v>
          </cell>
          <cell r="B413">
            <v>17307</v>
          </cell>
          <cell r="C413" t="str">
            <v>41171-3-007</v>
          </cell>
          <cell r="D413">
            <v>40113</v>
          </cell>
          <cell r="E413">
            <v>401</v>
          </cell>
          <cell r="F413">
            <v>13</v>
          </cell>
          <cell r="G413" t="str">
            <v>MULTA POR AUTOCORRECCION ISN FISCALIZ.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W413">
            <v>0</v>
          </cell>
          <cell r="X413">
            <v>0</v>
          </cell>
          <cell r="AA413">
            <v>0</v>
          </cell>
          <cell r="AB413">
            <v>0</v>
          </cell>
          <cell r="AE413">
            <v>401</v>
          </cell>
          <cell r="AF413">
            <v>13</v>
          </cell>
          <cell r="AG413" t="str">
            <v>MULTA POR AUTOCORRECCION ISN FISCALIZ.</v>
          </cell>
          <cell r="AH413">
            <v>0</v>
          </cell>
          <cell r="AI413">
            <v>0</v>
          </cell>
        </row>
        <row r="414">
          <cell r="A414">
            <v>40114</v>
          </cell>
          <cell r="B414">
            <v>17308</v>
          </cell>
          <cell r="C414" t="str">
            <v>41171-3-008</v>
          </cell>
          <cell r="D414">
            <v>40114</v>
          </cell>
          <cell r="E414">
            <v>401</v>
          </cell>
          <cell r="F414">
            <v>14</v>
          </cell>
          <cell r="G414" t="str">
            <v>MULTA POR DESACATO ISN FISCALIZ.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W414">
            <v>0</v>
          </cell>
          <cell r="X414">
            <v>0</v>
          </cell>
          <cell r="AA414">
            <v>0</v>
          </cell>
          <cell r="AB414">
            <v>0</v>
          </cell>
          <cell r="AE414">
            <v>401</v>
          </cell>
          <cell r="AF414">
            <v>14</v>
          </cell>
          <cell r="AG414" t="str">
            <v>MULTA POR DESACATO ISN FISCALIZ.</v>
          </cell>
          <cell r="AH414">
            <v>0</v>
          </cell>
          <cell r="AI414">
            <v>0</v>
          </cell>
        </row>
        <row r="415">
          <cell r="A415">
            <v>40117</v>
          </cell>
          <cell r="B415">
            <v>61909</v>
          </cell>
          <cell r="C415" t="str">
            <v>41621-1-008</v>
          </cell>
          <cell r="D415">
            <v>40117</v>
          </cell>
          <cell r="E415">
            <v>401</v>
          </cell>
          <cell r="F415">
            <v>17</v>
          </cell>
          <cell r="G415" t="str">
            <v>MULTAS PODER JUDICIAL</v>
          </cell>
          <cell r="H415">
            <v>13503.33</v>
          </cell>
          <cell r="I415">
            <v>26115.34</v>
          </cell>
          <cell r="J415">
            <v>23581.88</v>
          </cell>
          <cell r="K415">
            <v>63200.55</v>
          </cell>
          <cell r="L415">
            <v>31374.77</v>
          </cell>
          <cell r="M415">
            <v>47091.48</v>
          </cell>
          <cell r="N415">
            <v>79716.86</v>
          </cell>
          <cell r="O415">
            <v>158183.10999999999</v>
          </cell>
          <cell r="P415">
            <v>86534.02</v>
          </cell>
          <cell r="Q415">
            <v>147987.76999999999</v>
          </cell>
          <cell r="R415">
            <v>117507.81</v>
          </cell>
          <cell r="S415">
            <v>352029.6</v>
          </cell>
          <cell r="W415">
            <v>0</v>
          </cell>
          <cell r="X415">
            <v>573413.26</v>
          </cell>
          <cell r="AA415">
            <v>0</v>
          </cell>
          <cell r="AB415">
            <v>573413.26</v>
          </cell>
          <cell r="AE415">
            <v>401</v>
          </cell>
          <cell r="AF415">
            <v>17</v>
          </cell>
          <cell r="AG415" t="str">
            <v>MULTAS PODER JUDICIAL</v>
          </cell>
          <cell r="AH415">
            <v>117507.81</v>
          </cell>
          <cell r="AI415">
            <v>573413.26</v>
          </cell>
        </row>
        <row r="416">
          <cell r="A416">
            <v>40118</v>
          </cell>
          <cell r="B416">
            <v>61910</v>
          </cell>
          <cell r="C416" t="str">
            <v>41621-1-009</v>
          </cell>
          <cell r="D416">
            <v>40118</v>
          </cell>
          <cell r="E416">
            <v>401</v>
          </cell>
          <cell r="F416">
            <v>18</v>
          </cell>
          <cell r="G416" t="str">
            <v>MULTAS IMPUESTAS POR LA CONTRALORIA</v>
          </cell>
          <cell r="H416">
            <v>3368.7</v>
          </cell>
          <cell r="I416">
            <v>3469.42</v>
          </cell>
          <cell r="J416">
            <v>4320.75</v>
          </cell>
          <cell r="K416">
            <v>11158.869999999999</v>
          </cell>
          <cell r="L416">
            <v>907.86</v>
          </cell>
          <cell r="M416">
            <v>1391.96</v>
          </cell>
          <cell r="N416">
            <v>1862.14</v>
          </cell>
          <cell r="O416">
            <v>4161.96</v>
          </cell>
          <cell r="P416">
            <v>6067.03</v>
          </cell>
          <cell r="Q416">
            <v>3461.71</v>
          </cell>
          <cell r="R416">
            <v>2725.59</v>
          </cell>
          <cell r="S416">
            <v>12254.33</v>
          </cell>
          <cell r="W416">
            <v>0</v>
          </cell>
          <cell r="X416">
            <v>27575.16</v>
          </cell>
          <cell r="AA416">
            <v>0</v>
          </cell>
          <cell r="AB416">
            <v>27575.16</v>
          </cell>
          <cell r="AE416">
            <v>401</v>
          </cell>
          <cell r="AF416">
            <v>18</v>
          </cell>
          <cell r="AG416" t="str">
            <v>MULTAS IMPUESTAS POR LA CONTRALORIA</v>
          </cell>
          <cell r="AH416">
            <v>2725.59</v>
          </cell>
          <cell r="AI416">
            <v>27575.16</v>
          </cell>
        </row>
        <row r="417">
          <cell r="A417">
            <v>40119</v>
          </cell>
          <cell r="B417">
            <v>61911</v>
          </cell>
          <cell r="C417" t="str">
            <v>41621-1-010</v>
          </cell>
          <cell r="D417">
            <v>40119</v>
          </cell>
          <cell r="E417">
            <v>401</v>
          </cell>
          <cell r="F417">
            <v>19</v>
          </cell>
          <cell r="G417" t="str">
            <v>MULTAS TRANSP.PUB.(TAXI)SIN CONCESION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5868</v>
          </cell>
          <cell r="N417">
            <v>0</v>
          </cell>
          <cell r="O417">
            <v>5868</v>
          </cell>
          <cell r="P417">
            <v>0</v>
          </cell>
          <cell r="Q417">
            <v>0</v>
          </cell>
          <cell r="R417">
            <v>23472</v>
          </cell>
          <cell r="S417">
            <v>23472</v>
          </cell>
          <cell r="W417">
            <v>0</v>
          </cell>
          <cell r="X417">
            <v>29340</v>
          </cell>
          <cell r="AA417">
            <v>0</v>
          </cell>
          <cell r="AB417">
            <v>29340</v>
          </cell>
          <cell r="AE417">
            <v>401</v>
          </cell>
          <cell r="AF417">
            <v>19</v>
          </cell>
          <cell r="AG417" t="str">
            <v>MULTAS TRANSP.PUB.(TAXI)SIN CONCESION</v>
          </cell>
          <cell r="AH417">
            <v>23472</v>
          </cell>
          <cell r="AI417">
            <v>29340</v>
          </cell>
        </row>
        <row r="418">
          <cell r="A418">
            <v>40160</v>
          </cell>
          <cell r="B418">
            <v>45102</v>
          </cell>
          <cell r="C418" t="str">
            <v>41441-1-002</v>
          </cell>
          <cell r="D418">
            <v>40160</v>
          </cell>
          <cell r="E418">
            <v>401</v>
          </cell>
          <cell r="F418">
            <v>60</v>
          </cell>
          <cell r="G418" t="str">
            <v>SUBSIDIOS SANCIONES EN CARTAS DE NO PROP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W418">
            <v>0</v>
          </cell>
          <cell r="X418">
            <v>0</v>
          </cell>
          <cell r="AA418">
            <v>0</v>
          </cell>
          <cell r="AB418">
            <v>0</v>
          </cell>
          <cell r="AE418">
            <v>401</v>
          </cell>
          <cell r="AF418">
            <v>60</v>
          </cell>
          <cell r="AG418" t="str">
            <v>SUBSIDIOS SANCIONES EN CARTAS DE NO PROP</v>
          </cell>
          <cell r="AH418">
            <v>0</v>
          </cell>
          <cell r="AI418">
            <v>0</v>
          </cell>
        </row>
        <row r="419">
          <cell r="A419">
            <v>40161</v>
          </cell>
          <cell r="B419">
            <v>45202</v>
          </cell>
          <cell r="C419" t="str">
            <v>41441-2-002</v>
          </cell>
          <cell r="D419">
            <v>40161</v>
          </cell>
          <cell r="E419">
            <v>401</v>
          </cell>
          <cell r="F419">
            <v>61</v>
          </cell>
          <cell r="G419" t="str">
            <v>SUB SANCIONES POR REG DE CONSTRUCCION</v>
          </cell>
          <cell r="H419">
            <v>0</v>
          </cell>
          <cell r="I419">
            <v>-19840</v>
          </cell>
          <cell r="J419">
            <v>-6905</v>
          </cell>
          <cell r="K419">
            <v>-26745</v>
          </cell>
          <cell r="L419">
            <v>-2125</v>
          </cell>
          <cell r="M419">
            <v>-38535</v>
          </cell>
          <cell r="N419">
            <v>-23425</v>
          </cell>
          <cell r="O419">
            <v>-64085</v>
          </cell>
          <cell r="P419">
            <v>-1091025</v>
          </cell>
          <cell r="Q419">
            <v>-4285</v>
          </cell>
          <cell r="R419">
            <v>-24855</v>
          </cell>
          <cell r="S419">
            <v>-1120165</v>
          </cell>
          <cell r="W419">
            <v>0</v>
          </cell>
          <cell r="X419">
            <v>-1210995</v>
          </cell>
          <cell r="AA419">
            <v>0</v>
          </cell>
          <cell r="AB419">
            <v>-1210995</v>
          </cell>
          <cell r="AE419">
            <v>401</v>
          </cell>
          <cell r="AF419">
            <v>61</v>
          </cell>
          <cell r="AG419" t="str">
            <v>SUB SANCIONES POR REG DE CONSTRUCCION</v>
          </cell>
          <cell r="AH419">
            <v>-24855</v>
          </cell>
          <cell r="AI419">
            <v>-1210995</v>
          </cell>
        </row>
        <row r="420">
          <cell r="A420">
            <v>40162</v>
          </cell>
          <cell r="B420">
            <v>45204</v>
          </cell>
          <cell r="C420" t="str">
            <v>41441-2-004</v>
          </cell>
          <cell r="D420">
            <v>40162</v>
          </cell>
          <cell r="E420">
            <v>401</v>
          </cell>
          <cell r="F420">
            <v>62</v>
          </cell>
          <cell r="G420" t="str">
            <v>SUB SANCIONES PRESENT DE AVISOS DE ENAJ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W420">
            <v>0</v>
          </cell>
          <cell r="X420">
            <v>0</v>
          </cell>
          <cell r="AA420">
            <v>0</v>
          </cell>
          <cell r="AB420">
            <v>0</v>
          </cell>
          <cell r="AE420">
            <v>401</v>
          </cell>
          <cell r="AF420">
            <v>62</v>
          </cell>
          <cell r="AG420" t="str">
            <v>SUB SANCIONES PRESENT DE AVISOS DE ENAJ</v>
          </cell>
          <cell r="AH420">
            <v>0</v>
          </cell>
          <cell r="AI420">
            <v>0</v>
          </cell>
        </row>
        <row r="421">
          <cell r="A421">
            <v>40163</v>
          </cell>
          <cell r="B421">
            <v>61914</v>
          </cell>
          <cell r="C421" t="str">
            <v>41621-3-001</v>
          </cell>
          <cell r="D421">
            <v>40163</v>
          </cell>
          <cell r="E421">
            <v>401</v>
          </cell>
          <cell r="F421">
            <v>63</v>
          </cell>
          <cell r="G421" t="str">
            <v>SUBSIDIO MULTAS TRANSP.PUB.(TAXI)S/CONCE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W421">
            <v>0</v>
          </cell>
          <cell r="X421">
            <v>0</v>
          </cell>
          <cell r="AA421">
            <v>0</v>
          </cell>
          <cell r="AB421">
            <v>0</v>
          </cell>
          <cell r="AE421">
            <v>401</v>
          </cell>
          <cell r="AF421">
            <v>63</v>
          </cell>
          <cell r="AG421" t="str">
            <v>SUBSIDIO MULTAS TRANSP.PUB.(TAXI)S/CONCE</v>
          </cell>
          <cell r="AH421">
            <v>0</v>
          </cell>
          <cell r="AI421">
            <v>0</v>
          </cell>
        </row>
        <row r="422">
          <cell r="A422">
            <v>40200</v>
          </cell>
          <cell r="B422">
            <v>45103</v>
          </cell>
          <cell r="C422" t="str">
            <v>41441-1-003</v>
          </cell>
          <cell r="D422">
            <v>40200</v>
          </cell>
          <cell r="E422">
            <v>402</v>
          </cell>
          <cell r="F422">
            <v>0</v>
          </cell>
          <cell r="G422" t="str">
            <v>RECARGOS</v>
          </cell>
          <cell r="H422">
            <v>260.18</v>
          </cell>
          <cell r="I422">
            <v>14950.63</v>
          </cell>
          <cell r="J422">
            <v>794.15</v>
          </cell>
          <cell r="K422">
            <v>16004.96</v>
          </cell>
          <cell r="L422">
            <v>76.31</v>
          </cell>
          <cell r="M422">
            <v>2957.31</v>
          </cell>
          <cell r="N422">
            <v>1060.9000000000001</v>
          </cell>
          <cell r="O422">
            <v>4094.52</v>
          </cell>
          <cell r="P422">
            <v>3106.84</v>
          </cell>
          <cell r="Q422">
            <v>0</v>
          </cell>
          <cell r="R422">
            <v>0</v>
          </cell>
          <cell r="S422">
            <v>3106.84</v>
          </cell>
          <cell r="W422">
            <v>0</v>
          </cell>
          <cell r="X422">
            <v>23206.32</v>
          </cell>
          <cell r="AA422">
            <v>0</v>
          </cell>
          <cell r="AB422">
            <v>23206.32</v>
          </cell>
          <cell r="AE422">
            <v>402</v>
          </cell>
          <cell r="AF422">
            <v>0</v>
          </cell>
          <cell r="AG422" t="str">
            <v>RECARGOS</v>
          </cell>
          <cell r="AH422">
            <v>0</v>
          </cell>
          <cell r="AI422">
            <v>23206.32</v>
          </cell>
        </row>
        <row r="423">
          <cell r="A423">
            <v>40201</v>
          </cell>
          <cell r="B423">
            <v>17301</v>
          </cell>
          <cell r="C423" t="str">
            <v>41171-3-001</v>
          </cell>
          <cell r="D423">
            <v>40201</v>
          </cell>
          <cell r="E423">
            <v>402</v>
          </cell>
          <cell r="F423">
            <v>1</v>
          </cell>
          <cell r="G423" t="str">
            <v>RECARGOS I.S.N. FISCALIZ.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348903.87</v>
          </cell>
          <cell r="M423">
            <v>28650</v>
          </cell>
          <cell r="N423">
            <v>347861</v>
          </cell>
          <cell r="O423">
            <v>725414.87</v>
          </cell>
          <cell r="P423">
            <v>117006</v>
          </cell>
          <cell r="Q423">
            <v>34170</v>
          </cell>
          <cell r="R423">
            <v>588853.41</v>
          </cell>
          <cell r="S423">
            <v>740029.41</v>
          </cell>
          <cell r="W423">
            <v>0</v>
          </cell>
          <cell r="X423">
            <v>1465444.28</v>
          </cell>
          <cell r="AA423">
            <v>0</v>
          </cell>
          <cell r="AB423">
            <v>1465444.28</v>
          </cell>
          <cell r="AE423">
            <v>402</v>
          </cell>
          <cell r="AF423">
            <v>1</v>
          </cell>
          <cell r="AG423" t="str">
            <v>RECARGOS I.S.N. FISCALIZ.</v>
          </cell>
          <cell r="AH423">
            <v>588853.41</v>
          </cell>
          <cell r="AI423">
            <v>1465444.28</v>
          </cell>
        </row>
        <row r="424">
          <cell r="A424">
            <v>40203</v>
          </cell>
          <cell r="B424">
            <v>17201</v>
          </cell>
          <cell r="C424" t="str">
            <v>41171-2-001</v>
          </cell>
          <cell r="D424">
            <v>40203</v>
          </cell>
          <cell r="E424">
            <v>402</v>
          </cell>
          <cell r="F424">
            <v>3</v>
          </cell>
          <cell r="G424" t="str">
            <v>RECARGOS DE IMP.DE TRANSMISION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W424">
            <v>0</v>
          </cell>
          <cell r="X424">
            <v>0</v>
          </cell>
          <cell r="AA424">
            <v>0</v>
          </cell>
          <cell r="AB424">
            <v>0</v>
          </cell>
          <cell r="AE424">
            <v>402</v>
          </cell>
          <cell r="AF424">
            <v>3</v>
          </cell>
          <cell r="AG424" t="str">
            <v>RECARGOS DE IMP.DE TRANSMISION</v>
          </cell>
          <cell r="AH424">
            <v>0</v>
          </cell>
          <cell r="AI424">
            <v>0</v>
          </cell>
        </row>
        <row r="425">
          <cell r="A425">
            <v>40204</v>
          </cell>
          <cell r="B425">
            <v>17302</v>
          </cell>
          <cell r="C425" t="str">
            <v>41171-3-002</v>
          </cell>
          <cell r="D425">
            <v>40204</v>
          </cell>
          <cell r="E425">
            <v>402</v>
          </cell>
          <cell r="F425">
            <v>4</v>
          </cell>
          <cell r="G425" t="str">
            <v>RECARGOS DEL I.S.N</v>
          </cell>
          <cell r="H425">
            <v>232554.17</v>
          </cell>
          <cell r="I425">
            <v>367166.41</v>
          </cell>
          <cell r="J425">
            <v>710907.27</v>
          </cell>
          <cell r="K425">
            <v>1310627.8500000001</v>
          </cell>
          <cell r="L425">
            <v>-67196.75</v>
          </cell>
          <cell r="M425">
            <v>607959.25</v>
          </cell>
          <cell r="N425">
            <v>443119.52</v>
          </cell>
          <cell r="O425">
            <v>983882.02</v>
          </cell>
          <cell r="P425">
            <v>606505.27</v>
          </cell>
          <cell r="Q425">
            <v>492610.04</v>
          </cell>
          <cell r="R425">
            <v>727291.88</v>
          </cell>
          <cell r="S425">
            <v>1826407.19</v>
          </cell>
          <cell r="W425">
            <v>0</v>
          </cell>
          <cell r="X425">
            <v>4120917.06</v>
          </cell>
          <cell r="AA425">
            <v>0</v>
          </cell>
          <cell r="AB425">
            <v>4120917.06</v>
          </cell>
          <cell r="AE425">
            <v>402</v>
          </cell>
          <cell r="AF425">
            <v>4</v>
          </cell>
          <cell r="AG425" t="str">
            <v>RECARGOS DEL I.S.N</v>
          </cell>
          <cell r="AH425">
            <v>727291.88</v>
          </cell>
          <cell r="AI425">
            <v>4120917.06</v>
          </cell>
        </row>
        <row r="426">
          <cell r="A426">
            <v>40205</v>
          </cell>
          <cell r="B426">
            <v>17101</v>
          </cell>
          <cell r="C426" t="str">
            <v>41171-1-001</v>
          </cell>
          <cell r="D426">
            <v>40205</v>
          </cell>
          <cell r="E426">
            <v>402</v>
          </cell>
          <cell r="F426">
            <v>5</v>
          </cell>
          <cell r="G426" t="str">
            <v>RECARGOS DEL IMP.SOBRE HOSPEDAJE</v>
          </cell>
          <cell r="H426">
            <v>1605.09</v>
          </cell>
          <cell r="I426">
            <v>1191.04</v>
          </cell>
          <cell r="J426">
            <v>1110.0999999999999</v>
          </cell>
          <cell r="K426">
            <v>3906.23</v>
          </cell>
          <cell r="L426">
            <v>4657.18</v>
          </cell>
          <cell r="M426">
            <v>5774.01</v>
          </cell>
          <cell r="N426">
            <v>2546.48</v>
          </cell>
          <cell r="O426">
            <v>12977.67</v>
          </cell>
          <cell r="P426">
            <v>8140.75</v>
          </cell>
          <cell r="Q426">
            <v>2167.1</v>
          </cell>
          <cell r="R426">
            <v>63157.18</v>
          </cell>
          <cell r="S426">
            <v>73465.03</v>
          </cell>
          <cell r="W426">
            <v>0</v>
          </cell>
          <cell r="X426">
            <v>90348.93</v>
          </cell>
          <cell r="AA426">
            <v>0</v>
          </cell>
          <cell r="AB426">
            <v>90348.93</v>
          </cell>
          <cell r="AE426">
            <v>402</v>
          </cell>
          <cell r="AF426">
            <v>5</v>
          </cell>
          <cell r="AG426" t="str">
            <v>RECARGOS DEL IMP.SOBRE HOSPEDAJE</v>
          </cell>
          <cell r="AH426">
            <v>63157.18</v>
          </cell>
          <cell r="AI426">
            <v>90348.93</v>
          </cell>
        </row>
        <row r="427">
          <cell r="A427">
            <v>40206</v>
          </cell>
          <cell r="B427">
            <v>61939</v>
          </cell>
          <cell r="C427" t="str">
            <v>41691-3-002</v>
          </cell>
          <cell r="D427">
            <v>40206</v>
          </cell>
          <cell r="E427">
            <v>402</v>
          </cell>
          <cell r="F427">
            <v>6</v>
          </cell>
          <cell r="G427" t="str">
            <v>INTERESES POR PLAZO I.S.N.</v>
          </cell>
          <cell r="H427">
            <v>4769.78</v>
          </cell>
          <cell r="I427">
            <v>15630.99</v>
          </cell>
          <cell r="J427">
            <v>14669.74</v>
          </cell>
          <cell r="K427">
            <v>35070.51</v>
          </cell>
          <cell r="L427">
            <v>12374.54</v>
          </cell>
          <cell r="M427">
            <v>14183.21</v>
          </cell>
          <cell r="N427">
            <v>11935</v>
          </cell>
          <cell r="O427">
            <v>38492.75</v>
          </cell>
          <cell r="P427">
            <v>44232.26</v>
          </cell>
          <cell r="Q427">
            <v>43719.93</v>
          </cell>
          <cell r="R427">
            <v>46430.21</v>
          </cell>
          <cell r="S427">
            <v>134382.39999999999</v>
          </cell>
          <cell r="W427">
            <v>0</v>
          </cell>
          <cell r="X427">
            <v>207945.66</v>
          </cell>
          <cell r="AA427">
            <v>0</v>
          </cell>
          <cell r="AB427">
            <v>207945.66</v>
          </cell>
          <cell r="AE427">
            <v>402</v>
          </cell>
          <cell r="AF427">
            <v>6</v>
          </cell>
          <cell r="AG427" t="str">
            <v>INTERESES POR PLAZO I.S.N.</v>
          </cell>
          <cell r="AH427">
            <v>46430.21</v>
          </cell>
          <cell r="AI427">
            <v>207945.66</v>
          </cell>
        </row>
        <row r="428">
          <cell r="A428">
            <v>40209</v>
          </cell>
          <cell r="B428">
            <v>61937</v>
          </cell>
          <cell r="C428" t="str">
            <v>41681-1-002</v>
          </cell>
          <cell r="D428">
            <v>40209</v>
          </cell>
          <cell r="E428">
            <v>402</v>
          </cell>
          <cell r="F428">
            <v>9</v>
          </cell>
          <cell r="G428" t="str">
            <v>RECARGOS X MULTAS AGENCIA EST.DE TRANSP.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W428">
            <v>0</v>
          </cell>
          <cell r="X428">
            <v>0</v>
          </cell>
          <cell r="AA428">
            <v>0</v>
          </cell>
          <cell r="AB428">
            <v>0</v>
          </cell>
          <cell r="AE428">
            <v>402</v>
          </cell>
          <cell r="AF428">
            <v>9</v>
          </cell>
          <cell r="AG428" t="str">
            <v>RECARGOS X MULTAS AGENCIA EST.DE TRANSP.</v>
          </cell>
          <cell r="AH428">
            <v>0</v>
          </cell>
          <cell r="AI428">
            <v>0</v>
          </cell>
        </row>
        <row r="429">
          <cell r="A429">
            <v>40210</v>
          </cell>
          <cell r="B429">
            <v>61938</v>
          </cell>
          <cell r="C429" t="str">
            <v>41691-3-001</v>
          </cell>
          <cell r="D429">
            <v>40210</v>
          </cell>
          <cell r="E429">
            <v>402</v>
          </cell>
          <cell r="F429">
            <v>10</v>
          </cell>
          <cell r="G429" t="str">
            <v>INTS.X PLAZO X MULT.ESTAT.DIR.CRED.Y COB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275.77999999999997</v>
          </cell>
          <cell r="N429">
            <v>0</v>
          </cell>
          <cell r="O429">
            <v>275.77999999999997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W429">
            <v>0</v>
          </cell>
          <cell r="X429">
            <v>275.77999999999997</v>
          </cell>
          <cell r="AA429">
            <v>0</v>
          </cell>
          <cell r="AB429">
            <v>275.77999999999997</v>
          </cell>
          <cell r="AE429">
            <v>402</v>
          </cell>
          <cell r="AF429">
            <v>10</v>
          </cell>
          <cell r="AG429" t="str">
            <v>INTS.X PLAZO X MULT.ESTAT.DIR.CRED.Y COB</v>
          </cell>
          <cell r="AH429">
            <v>0</v>
          </cell>
          <cell r="AI429">
            <v>275.77999999999997</v>
          </cell>
        </row>
        <row r="430">
          <cell r="A430">
            <v>40211</v>
          </cell>
          <cell r="B430">
            <v>17303</v>
          </cell>
          <cell r="C430" t="str">
            <v>41171-3-003</v>
          </cell>
          <cell r="D430">
            <v>40211</v>
          </cell>
          <cell r="E430">
            <v>402</v>
          </cell>
          <cell r="F430">
            <v>11</v>
          </cell>
          <cell r="G430" t="str">
            <v>SUB.DE RECARGOS DE IMPUESTO S/NOMINAS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W430">
            <v>0</v>
          </cell>
          <cell r="X430">
            <v>0</v>
          </cell>
          <cell r="AA430">
            <v>0</v>
          </cell>
          <cell r="AB430">
            <v>0</v>
          </cell>
          <cell r="AE430">
            <v>402</v>
          </cell>
          <cell r="AF430">
            <v>11</v>
          </cell>
          <cell r="AG430" t="str">
            <v>SUB.DE RECARGOS DE IMPUESTO S/NOMINAS</v>
          </cell>
          <cell r="AH430">
            <v>0</v>
          </cell>
          <cell r="AI430">
            <v>0</v>
          </cell>
        </row>
        <row r="431">
          <cell r="A431">
            <v>40212</v>
          </cell>
          <cell r="B431">
            <v>61936</v>
          </cell>
          <cell r="C431" t="str">
            <v>41681-1-001</v>
          </cell>
          <cell r="D431">
            <v>40212</v>
          </cell>
          <cell r="E431">
            <v>402</v>
          </cell>
          <cell r="F431">
            <v>12</v>
          </cell>
          <cell r="G431" t="str">
            <v>RECARGOS PLUSVALIA LINCOLN</v>
          </cell>
          <cell r="H431">
            <v>1426.58</v>
          </cell>
          <cell r="I431">
            <v>0</v>
          </cell>
          <cell r="J431">
            <v>23418.93</v>
          </cell>
          <cell r="K431">
            <v>24845.510000000002</v>
          </cell>
          <cell r="L431">
            <v>1569.24</v>
          </cell>
          <cell r="M431">
            <v>0</v>
          </cell>
          <cell r="N431">
            <v>1101.6400000000001</v>
          </cell>
          <cell r="O431">
            <v>2670.88</v>
          </cell>
          <cell r="P431">
            <v>0</v>
          </cell>
          <cell r="Q431">
            <v>8292.8700000000008</v>
          </cell>
          <cell r="R431">
            <v>1997.22</v>
          </cell>
          <cell r="S431">
            <v>10290.09</v>
          </cell>
          <cell r="W431">
            <v>0</v>
          </cell>
          <cell r="X431">
            <v>37806.480000000003</v>
          </cell>
          <cell r="AA431">
            <v>0</v>
          </cell>
          <cell r="AB431">
            <v>37806.480000000003</v>
          </cell>
          <cell r="AE431">
            <v>402</v>
          </cell>
          <cell r="AF431">
            <v>12</v>
          </cell>
          <cell r="AG431" t="str">
            <v>RECARGOS PLUSVALIA LINCOLN</v>
          </cell>
          <cell r="AH431">
            <v>1997.22</v>
          </cell>
          <cell r="AI431">
            <v>37806.480000000003</v>
          </cell>
        </row>
        <row r="432">
          <cell r="A432">
            <v>40250</v>
          </cell>
          <cell r="B432">
            <v>61948</v>
          </cell>
          <cell r="C432" t="str">
            <v>41691-3-009</v>
          </cell>
          <cell r="D432">
            <v>40250</v>
          </cell>
          <cell r="E432">
            <v>402</v>
          </cell>
          <cell r="F432">
            <v>50</v>
          </cell>
          <cell r="G432" t="str">
            <v>BONIFICACIONES PLUSVALIA LINCOLN</v>
          </cell>
          <cell r="H432">
            <v>-98006.92</v>
          </cell>
          <cell r="I432">
            <v>98006.92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W432">
            <v>0</v>
          </cell>
          <cell r="X432">
            <v>0</v>
          </cell>
          <cell r="AA432">
            <v>0</v>
          </cell>
          <cell r="AB432">
            <v>0</v>
          </cell>
          <cell r="AE432">
            <v>402</v>
          </cell>
          <cell r="AF432">
            <v>50</v>
          </cell>
          <cell r="AG432" t="str">
            <v>BONIFICACIONES PLUSVALIA LINCOLN</v>
          </cell>
          <cell r="AH432">
            <v>0</v>
          </cell>
          <cell r="AI432">
            <v>0</v>
          </cell>
        </row>
        <row r="433">
          <cell r="A433">
            <v>40300</v>
          </cell>
          <cell r="B433">
            <v>61915</v>
          </cell>
          <cell r="C433" t="str">
            <v>41621-4-001</v>
          </cell>
          <cell r="D433">
            <v>40300</v>
          </cell>
          <cell r="E433">
            <v>403</v>
          </cell>
          <cell r="F433">
            <v>0</v>
          </cell>
          <cell r="G433" t="str">
            <v>SANCIONES</v>
          </cell>
          <cell r="H433">
            <v>11346.4</v>
          </cell>
          <cell r="I433">
            <v>20560.93</v>
          </cell>
          <cell r="J433">
            <v>53518.7</v>
          </cell>
          <cell r="K433">
            <v>85426.03</v>
          </cell>
          <cell r="L433">
            <v>35655.120000000003</v>
          </cell>
          <cell r="M433">
            <v>35542.160000000003</v>
          </cell>
          <cell r="N433">
            <v>105271.09</v>
          </cell>
          <cell r="O433">
            <v>176468.37</v>
          </cell>
          <cell r="P433">
            <v>73364.11</v>
          </cell>
          <cell r="Q433">
            <v>45483.15</v>
          </cell>
          <cell r="R433">
            <v>42445.73</v>
          </cell>
          <cell r="S433">
            <v>161292.99000000002</v>
          </cell>
          <cell r="W433">
            <v>0</v>
          </cell>
          <cell r="X433">
            <v>423187.39</v>
          </cell>
          <cell r="AA433">
            <v>0</v>
          </cell>
          <cell r="AB433">
            <v>423187.39</v>
          </cell>
          <cell r="AE433">
            <v>403</v>
          </cell>
          <cell r="AF433">
            <v>0</v>
          </cell>
          <cell r="AG433" t="str">
            <v>SANCIONES</v>
          </cell>
          <cell r="AH433">
            <v>42445.73</v>
          </cell>
          <cell r="AI433">
            <v>423187.39</v>
          </cell>
        </row>
        <row r="434">
          <cell r="A434">
            <v>40302</v>
          </cell>
          <cell r="B434">
            <v>17102</v>
          </cell>
          <cell r="C434" t="str">
            <v>41171-1-002</v>
          </cell>
          <cell r="D434">
            <v>40302</v>
          </cell>
          <cell r="E434">
            <v>403</v>
          </cell>
          <cell r="F434">
            <v>2</v>
          </cell>
          <cell r="G434" t="str">
            <v>SANCIONES IMPUESTO SOBRE HOSPEDAJE</v>
          </cell>
          <cell r="H434">
            <v>1045.18</v>
          </cell>
          <cell r="I434">
            <v>1547</v>
          </cell>
          <cell r="J434">
            <v>0</v>
          </cell>
          <cell r="K434">
            <v>2592.1800000000003</v>
          </cell>
          <cell r="L434">
            <v>40</v>
          </cell>
          <cell r="M434">
            <v>2953</v>
          </cell>
          <cell r="N434">
            <v>0</v>
          </cell>
          <cell r="O434">
            <v>2993</v>
          </cell>
          <cell r="P434">
            <v>10466.370000000001</v>
          </cell>
          <cell r="Q434">
            <v>1708</v>
          </cell>
          <cell r="R434">
            <v>40</v>
          </cell>
          <cell r="S434">
            <v>12214.37</v>
          </cell>
          <cell r="W434">
            <v>0</v>
          </cell>
          <cell r="X434">
            <v>17799.550000000003</v>
          </cell>
          <cell r="AA434">
            <v>0</v>
          </cell>
          <cell r="AB434">
            <v>17799.55</v>
          </cell>
          <cell r="AE434">
            <v>403</v>
          </cell>
          <cell r="AF434">
            <v>2</v>
          </cell>
          <cell r="AG434" t="str">
            <v>SANCIONES IMPUESTO SOBRE HOSPEDAJE</v>
          </cell>
          <cell r="AH434">
            <v>40</v>
          </cell>
          <cell r="AI434">
            <v>17799.55</v>
          </cell>
        </row>
        <row r="435">
          <cell r="A435">
            <v>40305</v>
          </cell>
          <cell r="B435">
            <v>17304</v>
          </cell>
          <cell r="C435" t="str">
            <v>41171-3-004</v>
          </cell>
          <cell r="D435">
            <v>40305</v>
          </cell>
          <cell r="E435">
            <v>403</v>
          </cell>
          <cell r="F435">
            <v>5</v>
          </cell>
          <cell r="G435" t="str">
            <v>SANCIONES I.S.N.</v>
          </cell>
          <cell r="H435">
            <v>172403.72</v>
          </cell>
          <cell r="I435">
            <v>674176.93</v>
          </cell>
          <cell r="J435">
            <v>605663.53</v>
          </cell>
          <cell r="K435">
            <v>1452244.1800000002</v>
          </cell>
          <cell r="L435">
            <v>179833.97</v>
          </cell>
          <cell r="M435">
            <v>686690.37</v>
          </cell>
          <cell r="N435">
            <v>428614.54</v>
          </cell>
          <cell r="O435">
            <v>1295138.8799999999</v>
          </cell>
          <cell r="P435">
            <v>673633.21</v>
          </cell>
          <cell r="Q435">
            <v>621422.07999999996</v>
          </cell>
          <cell r="R435">
            <v>454149.66</v>
          </cell>
          <cell r="S435">
            <v>1749204.95</v>
          </cell>
          <cell r="W435">
            <v>0</v>
          </cell>
          <cell r="X435">
            <v>4496588.01</v>
          </cell>
          <cell r="AA435">
            <v>0</v>
          </cell>
          <cell r="AB435">
            <v>4496588.01</v>
          </cell>
          <cell r="AE435">
            <v>403</v>
          </cell>
          <cell r="AF435">
            <v>5</v>
          </cell>
          <cell r="AG435" t="str">
            <v>SANCIONES I.S.N.</v>
          </cell>
          <cell r="AH435">
            <v>454149.66</v>
          </cell>
          <cell r="AI435">
            <v>4496588.01</v>
          </cell>
        </row>
        <row r="436">
          <cell r="A436">
            <v>40311</v>
          </cell>
          <cell r="B436">
            <v>17305</v>
          </cell>
          <cell r="C436" t="str">
            <v>41171-3-005</v>
          </cell>
          <cell r="D436">
            <v>40311</v>
          </cell>
          <cell r="E436">
            <v>403</v>
          </cell>
          <cell r="F436">
            <v>11</v>
          </cell>
          <cell r="G436" t="str">
            <v>CONDONACION DE SANCIONES DE ISN</v>
          </cell>
          <cell r="H436">
            <v>-503.2</v>
          </cell>
          <cell r="I436">
            <v>0</v>
          </cell>
          <cell r="J436">
            <v>0</v>
          </cell>
          <cell r="K436">
            <v>-503.2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W436">
            <v>0</v>
          </cell>
          <cell r="X436">
            <v>-503.2</v>
          </cell>
          <cell r="AA436">
            <v>0</v>
          </cell>
          <cell r="AB436">
            <v>-503.2</v>
          </cell>
          <cell r="AE436">
            <v>403</v>
          </cell>
          <cell r="AF436">
            <v>11</v>
          </cell>
          <cell r="AG436" t="str">
            <v>CONDONACION DE SANCIONES DE ISN</v>
          </cell>
          <cell r="AH436">
            <v>0</v>
          </cell>
          <cell r="AI436">
            <v>-503.2</v>
          </cell>
        </row>
        <row r="437">
          <cell r="A437">
            <v>40400</v>
          </cell>
          <cell r="B437">
            <v>61949</v>
          </cell>
          <cell r="C437" t="str">
            <v>41691-3-010</v>
          </cell>
          <cell r="D437">
            <v>40400</v>
          </cell>
          <cell r="E437">
            <v>404</v>
          </cell>
          <cell r="F437">
            <v>0</v>
          </cell>
          <cell r="G437" t="str">
            <v>CONMUTACION DE PENAS</v>
          </cell>
          <cell r="H437">
            <v>102340.6</v>
          </cell>
          <cell r="I437">
            <v>128322.35</v>
          </cell>
          <cell r="J437">
            <v>74605</v>
          </cell>
          <cell r="K437">
            <v>305267.95</v>
          </cell>
          <cell r="L437">
            <v>99680</v>
          </cell>
          <cell r="M437">
            <v>140992</v>
          </cell>
          <cell r="N437">
            <v>39568</v>
          </cell>
          <cell r="O437">
            <v>280240</v>
          </cell>
          <cell r="P437">
            <v>176324</v>
          </cell>
          <cell r="Q437">
            <v>60768</v>
          </cell>
          <cell r="R437">
            <v>69649.8</v>
          </cell>
          <cell r="S437">
            <v>306741.8</v>
          </cell>
          <cell r="W437">
            <v>0</v>
          </cell>
          <cell r="X437">
            <v>892249.75</v>
          </cell>
          <cell r="AA437">
            <v>0</v>
          </cell>
          <cell r="AB437">
            <v>892249.75</v>
          </cell>
          <cell r="AE437">
            <v>404</v>
          </cell>
          <cell r="AF437">
            <v>0</v>
          </cell>
          <cell r="AG437" t="str">
            <v>CONMUTACION DE PENAS</v>
          </cell>
          <cell r="AH437">
            <v>69649.8</v>
          </cell>
          <cell r="AI437">
            <v>892249.75</v>
          </cell>
        </row>
        <row r="438">
          <cell r="A438">
            <v>40500</v>
          </cell>
          <cell r="B438">
            <v>61917</v>
          </cell>
          <cell r="C438" t="str">
            <v>41621-5-001</v>
          </cell>
          <cell r="D438">
            <v>40500</v>
          </cell>
          <cell r="E438">
            <v>405</v>
          </cell>
          <cell r="F438">
            <v>0</v>
          </cell>
          <cell r="G438" t="str">
            <v>GASTOS DE EJECUCION</v>
          </cell>
          <cell r="H438">
            <v>7563.19</v>
          </cell>
          <cell r="I438">
            <v>11589.35</v>
          </cell>
          <cell r="J438">
            <v>19086.54</v>
          </cell>
          <cell r="K438">
            <v>38239.08</v>
          </cell>
          <cell r="L438">
            <v>17616.900000000001</v>
          </cell>
          <cell r="M438">
            <v>14281.2</v>
          </cell>
          <cell r="N438">
            <v>21858.46</v>
          </cell>
          <cell r="O438">
            <v>53756.56</v>
          </cell>
          <cell r="P438">
            <v>6157.61</v>
          </cell>
          <cell r="Q438">
            <v>37121.78</v>
          </cell>
          <cell r="R438">
            <v>210645.99</v>
          </cell>
          <cell r="S438">
            <v>253925.38</v>
          </cell>
          <cell r="W438">
            <v>0</v>
          </cell>
          <cell r="X438">
            <v>345921.02</v>
          </cell>
          <cell r="AA438">
            <v>0</v>
          </cell>
          <cell r="AB438">
            <v>345921.02</v>
          </cell>
          <cell r="AE438">
            <v>405</v>
          </cell>
          <cell r="AF438">
            <v>0</v>
          </cell>
          <cell r="AG438" t="str">
            <v>GASTOS DE EJECUCION</v>
          </cell>
          <cell r="AH438">
            <v>210645.99</v>
          </cell>
          <cell r="AI438">
            <v>345921.02</v>
          </cell>
        </row>
        <row r="439">
          <cell r="A439">
            <v>40502</v>
          </cell>
          <cell r="B439">
            <v>61942</v>
          </cell>
          <cell r="C439" t="str">
            <v>41681-1-004</v>
          </cell>
          <cell r="D439">
            <v>40502</v>
          </cell>
          <cell r="E439">
            <v>405</v>
          </cell>
          <cell r="F439">
            <v>2</v>
          </cell>
          <cell r="G439" t="str">
            <v>GASTOS D/EJEC.X MULT.AGENCIA EST.D/TRANS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W439">
            <v>0</v>
          </cell>
          <cell r="X439">
            <v>0</v>
          </cell>
          <cell r="AA439">
            <v>0</v>
          </cell>
          <cell r="AB439">
            <v>0</v>
          </cell>
          <cell r="AE439">
            <v>405</v>
          </cell>
          <cell r="AF439">
            <v>2</v>
          </cell>
          <cell r="AG439" t="str">
            <v>GASTOS D/EJEC.X MULT.AGENCIA EST.D/TRANS</v>
          </cell>
          <cell r="AH439">
            <v>0</v>
          </cell>
          <cell r="AI439">
            <v>0</v>
          </cell>
        </row>
        <row r="440">
          <cell r="A440">
            <v>40503</v>
          </cell>
          <cell r="B440">
            <v>17306</v>
          </cell>
          <cell r="C440" t="str">
            <v>41171-3-006</v>
          </cell>
          <cell r="D440">
            <v>40503</v>
          </cell>
          <cell r="E440">
            <v>405</v>
          </cell>
          <cell r="F440">
            <v>3</v>
          </cell>
          <cell r="G440" t="str">
            <v>GASTOS DE EJECUCION I.S.N.</v>
          </cell>
          <cell r="H440">
            <v>21839.09</v>
          </cell>
          <cell r="I440">
            <v>86970.68</v>
          </cell>
          <cell r="J440">
            <v>106467.97</v>
          </cell>
          <cell r="K440">
            <v>215277.74</v>
          </cell>
          <cell r="L440">
            <v>31043.81</v>
          </cell>
          <cell r="M440">
            <v>111729.71</v>
          </cell>
          <cell r="N440">
            <v>220080.78</v>
          </cell>
          <cell r="O440">
            <v>362854.30000000005</v>
          </cell>
          <cell r="P440">
            <v>144014.46</v>
          </cell>
          <cell r="Q440">
            <v>153080.03</v>
          </cell>
          <cell r="R440">
            <v>129555.66</v>
          </cell>
          <cell r="S440">
            <v>426650.15</v>
          </cell>
          <cell r="W440">
            <v>0</v>
          </cell>
          <cell r="X440">
            <v>1004782.1900000001</v>
          </cell>
          <cell r="AA440">
            <v>0</v>
          </cell>
          <cell r="AB440">
            <v>1004782.19</v>
          </cell>
          <cell r="AE440">
            <v>405</v>
          </cell>
          <cell r="AF440">
            <v>3</v>
          </cell>
          <cell r="AG440" t="str">
            <v>GASTOS DE EJECUCION I.S.N.</v>
          </cell>
          <cell r="AH440">
            <v>129555.66</v>
          </cell>
          <cell r="AI440">
            <v>1004782.19</v>
          </cell>
        </row>
        <row r="441">
          <cell r="A441">
            <v>40504</v>
          </cell>
          <cell r="B441">
            <v>17103</v>
          </cell>
          <cell r="C441" t="str">
            <v>41171-1-003</v>
          </cell>
          <cell r="D441">
            <v>40504</v>
          </cell>
          <cell r="E441">
            <v>405</v>
          </cell>
          <cell r="F441">
            <v>4</v>
          </cell>
          <cell r="G441" t="str">
            <v>GASTOS DE EJECUCION IMP.SOBRE HOSPEDAJE</v>
          </cell>
          <cell r="H441">
            <v>174</v>
          </cell>
          <cell r="I441">
            <v>116</v>
          </cell>
          <cell r="J441">
            <v>0</v>
          </cell>
          <cell r="K441">
            <v>290</v>
          </cell>
          <cell r="L441">
            <v>125</v>
          </cell>
          <cell r="M441">
            <v>1276</v>
          </cell>
          <cell r="N441">
            <v>3051.8</v>
          </cell>
          <cell r="O441">
            <v>4452.8</v>
          </cell>
          <cell r="P441">
            <v>3320.24</v>
          </cell>
          <cell r="Q441">
            <v>2128</v>
          </cell>
          <cell r="R441">
            <v>859</v>
          </cell>
          <cell r="S441">
            <v>6307.24</v>
          </cell>
          <cell r="W441">
            <v>0</v>
          </cell>
          <cell r="X441">
            <v>11050.04</v>
          </cell>
          <cell r="AA441">
            <v>0</v>
          </cell>
          <cell r="AB441">
            <v>11050.04</v>
          </cell>
          <cell r="AE441">
            <v>405</v>
          </cell>
          <cell r="AF441">
            <v>4</v>
          </cell>
          <cell r="AG441" t="str">
            <v>GASTOS DE EJECUCION IMP.SOBRE HOSPEDAJE</v>
          </cell>
          <cell r="AH441">
            <v>859</v>
          </cell>
          <cell r="AI441">
            <v>11050.04</v>
          </cell>
        </row>
        <row r="442">
          <cell r="A442">
            <v>40505</v>
          </cell>
          <cell r="B442">
            <v>61941</v>
          </cell>
          <cell r="C442" t="str">
            <v>41681-1-003</v>
          </cell>
          <cell r="D442">
            <v>40505</v>
          </cell>
          <cell r="E442">
            <v>405</v>
          </cell>
          <cell r="F442">
            <v>5</v>
          </cell>
          <cell r="G442" t="str">
            <v>GASTOS DE EJECUCION CHEQUES NO PAG.</v>
          </cell>
          <cell r="H442">
            <v>8819.09</v>
          </cell>
          <cell r="I442">
            <v>14463.72</v>
          </cell>
          <cell r="J442">
            <v>21594.19</v>
          </cell>
          <cell r="K442">
            <v>44877</v>
          </cell>
          <cell r="L442">
            <v>31868.73</v>
          </cell>
          <cell r="M442">
            <v>15174.6</v>
          </cell>
          <cell r="N442">
            <v>52531.25</v>
          </cell>
          <cell r="O442">
            <v>99574.58</v>
          </cell>
          <cell r="P442">
            <v>33217.78</v>
          </cell>
          <cell r="Q442">
            <v>16415.48</v>
          </cell>
          <cell r="R442">
            <v>24230.62</v>
          </cell>
          <cell r="S442">
            <v>73863.87999999999</v>
          </cell>
          <cell r="W442">
            <v>0</v>
          </cell>
          <cell r="X442">
            <v>218315.46</v>
          </cell>
          <cell r="AA442">
            <v>0</v>
          </cell>
          <cell r="AB442">
            <v>218315.46</v>
          </cell>
          <cell r="AE442">
            <v>405</v>
          </cell>
          <cell r="AF442">
            <v>5</v>
          </cell>
          <cell r="AG442" t="str">
            <v>GASTOS DE EJECUCION CHEQUES NO PAG.</v>
          </cell>
          <cell r="AH442">
            <v>24230.62</v>
          </cell>
          <cell r="AI442">
            <v>218315.46</v>
          </cell>
        </row>
        <row r="443">
          <cell r="A443">
            <v>40506</v>
          </cell>
          <cell r="B443">
            <v>17203</v>
          </cell>
          <cell r="C443" t="str">
            <v>41171-2-003</v>
          </cell>
          <cell r="D443">
            <v>40506</v>
          </cell>
          <cell r="E443">
            <v>405</v>
          </cell>
          <cell r="F443">
            <v>6</v>
          </cell>
          <cell r="G443" t="str">
            <v>GASTOS DE EJEC.TRANS.VEH.MOTOR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W443">
            <v>0</v>
          </cell>
          <cell r="X443">
            <v>0</v>
          </cell>
          <cell r="AA443">
            <v>0</v>
          </cell>
          <cell r="AB443">
            <v>0</v>
          </cell>
          <cell r="AE443">
            <v>405</v>
          </cell>
          <cell r="AF443">
            <v>6</v>
          </cell>
          <cell r="AG443" t="str">
            <v>GASTOS DE EJEC.TRANS.VEH.MOTOR</v>
          </cell>
          <cell r="AH443">
            <v>0</v>
          </cell>
          <cell r="AI443">
            <v>0</v>
          </cell>
        </row>
        <row r="444">
          <cell r="A444">
            <v>40507</v>
          </cell>
          <cell r="B444">
            <v>61943</v>
          </cell>
          <cell r="C444" t="str">
            <v>41691-3-005</v>
          </cell>
          <cell r="D444">
            <v>40507</v>
          </cell>
          <cell r="E444">
            <v>405</v>
          </cell>
          <cell r="F444">
            <v>7</v>
          </cell>
          <cell r="G444" t="str">
            <v>COBRO DE GASTOS EXTRAORDINARIOS</v>
          </cell>
          <cell r="H444">
            <v>1039</v>
          </cell>
          <cell r="I444">
            <v>406</v>
          </cell>
          <cell r="J444">
            <v>11016.66</v>
          </cell>
          <cell r="K444">
            <v>12461.66</v>
          </cell>
          <cell r="L444">
            <v>4400</v>
          </cell>
          <cell r="M444">
            <v>0</v>
          </cell>
          <cell r="N444">
            <v>0</v>
          </cell>
          <cell r="O444">
            <v>4400</v>
          </cell>
          <cell r="P444">
            <v>1664.61</v>
          </cell>
          <cell r="Q444">
            <v>1271</v>
          </cell>
          <cell r="R444">
            <v>0</v>
          </cell>
          <cell r="S444">
            <v>2935.6099999999997</v>
          </cell>
          <cell r="W444">
            <v>0</v>
          </cell>
          <cell r="X444">
            <v>19797.27</v>
          </cell>
          <cell r="AA444">
            <v>0</v>
          </cell>
          <cell r="AB444">
            <v>19797.27</v>
          </cell>
          <cell r="AE444">
            <v>405</v>
          </cell>
          <cell r="AF444">
            <v>7</v>
          </cell>
          <cell r="AG444" t="str">
            <v>COBRO DE GASTOS EXTRAORDINARIOS</v>
          </cell>
          <cell r="AH444">
            <v>0</v>
          </cell>
          <cell r="AI444">
            <v>19797.27</v>
          </cell>
        </row>
        <row r="445">
          <cell r="A445">
            <v>40509</v>
          </cell>
          <cell r="B445">
            <v>61944</v>
          </cell>
          <cell r="C445" t="str">
            <v>41691-3-004</v>
          </cell>
          <cell r="D445">
            <v>40509</v>
          </cell>
          <cell r="E445">
            <v>405</v>
          </cell>
          <cell r="F445">
            <v>9</v>
          </cell>
          <cell r="G445" t="str">
            <v>GASTOS DE COBRANZAS PLUSVALIA LINCOLN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W445">
            <v>0</v>
          </cell>
          <cell r="X445">
            <v>0</v>
          </cell>
          <cell r="AA445">
            <v>0</v>
          </cell>
          <cell r="AB445">
            <v>0</v>
          </cell>
          <cell r="AE445">
            <v>405</v>
          </cell>
          <cell r="AF445">
            <v>9</v>
          </cell>
          <cell r="AG445" t="str">
            <v>GASTOS DE COBRANZAS PLUSVALIA LINCOLN</v>
          </cell>
          <cell r="AH445">
            <v>0</v>
          </cell>
          <cell r="AI445">
            <v>0</v>
          </cell>
        </row>
        <row r="446">
          <cell r="A446">
            <v>40600</v>
          </cell>
          <cell r="B446" t="e">
            <v>#N/A</v>
          </cell>
          <cell r="C446" t="e">
            <v>#N/A</v>
          </cell>
          <cell r="D446">
            <v>40600</v>
          </cell>
          <cell r="E446">
            <v>406</v>
          </cell>
          <cell r="F446">
            <v>0</v>
          </cell>
          <cell r="G446" t="str">
            <v>ACTUALIZACION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W446">
            <v>0</v>
          </cell>
          <cell r="X446">
            <v>0</v>
          </cell>
          <cell r="AA446">
            <v>0</v>
          </cell>
          <cell r="AB446">
            <v>0</v>
          </cell>
          <cell r="AE446">
            <v>406</v>
          </cell>
          <cell r="AF446">
            <v>0</v>
          </cell>
          <cell r="AG446" t="str">
            <v>ACTUALIZACION</v>
          </cell>
          <cell r="AH446">
            <v>0</v>
          </cell>
          <cell r="AI446">
            <v>0</v>
          </cell>
        </row>
        <row r="447">
          <cell r="A447">
            <v>40601</v>
          </cell>
          <cell r="B447">
            <v>61912</v>
          </cell>
          <cell r="C447" t="str">
            <v>41621-2-002</v>
          </cell>
          <cell r="D447">
            <v>40601</v>
          </cell>
          <cell r="E447">
            <v>406</v>
          </cell>
          <cell r="F447">
            <v>1</v>
          </cell>
          <cell r="G447" t="str">
            <v>ACT.MULTAS ESTATALES DIR.CRED.Y COB.</v>
          </cell>
          <cell r="H447">
            <v>2872.64</v>
          </cell>
          <cell r="I447">
            <v>3601.15</v>
          </cell>
          <cell r="J447">
            <v>2004.84</v>
          </cell>
          <cell r="K447">
            <v>8478.6299999999992</v>
          </cell>
          <cell r="L447">
            <v>7537.83</v>
          </cell>
          <cell r="M447">
            <v>6702.02</v>
          </cell>
          <cell r="N447">
            <v>16086.3</v>
          </cell>
          <cell r="O447">
            <v>30326.15</v>
          </cell>
          <cell r="P447">
            <v>21530.76</v>
          </cell>
          <cell r="Q447">
            <v>12414.62</v>
          </cell>
          <cell r="R447">
            <v>7256.96</v>
          </cell>
          <cell r="S447">
            <v>41202.339999999997</v>
          </cell>
          <cell r="W447">
            <v>0</v>
          </cell>
          <cell r="X447">
            <v>80007.12</v>
          </cell>
          <cell r="AA447">
            <v>0</v>
          </cell>
          <cell r="AB447">
            <v>80007.12</v>
          </cell>
          <cell r="AE447">
            <v>406</v>
          </cell>
          <cell r="AF447">
            <v>1</v>
          </cell>
          <cell r="AG447" t="str">
            <v>ACT.MULTAS ESTATALES DIR.CRED.Y COB.</v>
          </cell>
          <cell r="AH447">
            <v>7256.96</v>
          </cell>
          <cell r="AI447">
            <v>80007.12</v>
          </cell>
        </row>
        <row r="448">
          <cell r="A448">
            <v>40602</v>
          </cell>
          <cell r="B448">
            <v>61913</v>
          </cell>
          <cell r="C448" t="str">
            <v>41621-2-001</v>
          </cell>
          <cell r="D448">
            <v>40602</v>
          </cell>
          <cell r="E448">
            <v>406</v>
          </cell>
          <cell r="F448">
            <v>2</v>
          </cell>
          <cell r="G448" t="str">
            <v>ACTUALIZACION MULT.AGENCIA EST.DE TRANSP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W448">
            <v>0</v>
          </cell>
          <cell r="X448">
            <v>0</v>
          </cell>
          <cell r="AA448">
            <v>0</v>
          </cell>
          <cell r="AB448">
            <v>0</v>
          </cell>
          <cell r="AE448">
            <v>406</v>
          </cell>
          <cell r="AF448">
            <v>2</v>
          </cell>
          <cell r="AG448" t="str">
            <v>ACTUALIZACION MULT.AGENCIA EST.DE TRANSP</v>
          </cell>
          <cell r="AH448">
            <v>0</v>
          </cell>
          <cell r="AI448">
            <v>0</v>
          </cell>
        </row>
        <row r="449">
          <cell r="A449">
            <v>40700</v>
          </cell>
          <cell r="B449" t="e">
            <v>#N/A</v>
          </cell>
          <cell r="C449" t="e">
            <v>#N/A</v>
          </cell>
          <cell r="D449">
            <v>40700</v>
          </cell>
          <cell r="E449">
            <v>407</v>
          </cell>
          <cell r="F449">
            <v>0</v>
          </cell>
          <cell r="G449" t="str">
            <v>SERVICIOS DE MENSAJERIA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W449">
            <v>0</v>
          </cell>
          <cell r="X449">
            <v>0</v>
          </cell>
          <cell r="AA449">
            <v>0</v>
          </cell>
          <cell r="AB449">
            <v>0</v>
          </cell>
          <cell r="AE449">
            <v>407</v>
          </cell>
          <cell r="AF449">
            <v>0</v>
          </cell>
          <cell r="AG449" t="str">
            <v>SERVICIOS DE MENSAJERIA</v>
          </cell>
          <cell r="AH449">
            <v>0</v>
          </cell>
          <cell r="AI449">
            <v>0</v>
          </cell>
        </row>
        <row r="450">
          <cell r="A450">
            <v>40701</v>
          </cell>
          <cell r="B450">
            <v>61945</v>
          </cell>
          <cell r="C450" t="str">
            <v>41691-3-006</v>
          </cell>
          <cell r="D450">
            <v>40701</v>
          </cell>
          <cell r="E450">
            <v>407</v>
          </cell>
          <cell r="F450">
            <v>1</v>
          </cell>
          <cell r="G450" t="str">
            <v>SERVICIOS DE MENSAJERIA</v>
          </cell>
          <cell r="H450">
            <v>8030.1</v>
          </cell>
          <cell r="I450">
            <v>18036.84</v>
          </cell>
          <cell r="J450">
            <v>13774.71</v>
          </cell>
          <cell r="K450">
            <v>39841.65</v>
          </cell>
          <cell r="L450">
            <v>11365.68</v>
          </cell>
          <cell r="M450">
            <v>9512.58</v>
          </cell>
          <cell r="N450">
            <v>12354</v>
          </cell>
          <cell r="O450">
            <v>33232.26</v>
          </cell>
          <cell r="P450">
            <v>14330.64</v>
          </cell>
          <cell r="Q450">
            <v>14207.1</v>
          </cell>
          <cell r="R450">
            <v>10809.75</v>
          </cell>
          <cell r="S450">
            <v>39347.49</v>
          </cell>
          <cell r="W450">
            <v>0</v>
          </cell>
          <cell r="X450">
            <v>112421.4</v>
          </cell>
          <cell r="AA450">
            <v>0</v>
          </cell>
          <cell r="AB450">
            <v>112421.4</v>
          </cell>
          <cell r="AE450">
            <v>407</v>
          </cell>
          <cell r="AF450">
            <v>1</v>
          </cell>
          <cell r="AG450" t="str">
            <v>SERVICIOS DE MENSAJERIA</v>
          </cell>
          <cell r="AH450">
            <v>10809.75</v>
          </cell>
          <cell r="AI450">
            <v>112421.4</v>
          </cell>
        </row>
        <row r="451">
          <cell r="A451">
            <v>40900</v>
          </cell>
          <cell r="B451">
            <v>61946</v>
          </cell>
          <cell r="C451" t="str">
            <v>41691-3-007</v>
          </cell>
          <cell r="D451">
            <v>40900</v>
          </cell>
          <cell r="E451">
            <v>409</v>
          </cell>
          <cell r="F451">
            <v>0</v>
          </cell>
          <cell r="G451" t="str">
            <v>DIVERSOS</v>
          </cell>
          <cell r="H451">
            <v>561841.43999999994</v>
          </cell>
          <cell r="I451">
            <v>1497091</v>
          </cell>
          <cell r="J451">
            <v>239520921</v>
          </cell>
          <cell r="K451">
            <v>241579853.44</v>
          </cell>
          <cell r="L451">
            <v>196230.19</v>
          </cell>
          <cell r="M451">
            <v>85825.7</v>
          </cell>
          <cell r="N451">
            <v>164207332.03999999</v>
          </cell>
          <cell r="O451">
            <v>164489387.92999998</v>
          </cell>
          <cell r="P451">
            <v>432623.72</v>
          </cell>
          <cell r="Q451">
            <v>5366300.4000000004</v>
          </cell>
          <cell r="R451">
            <v>170714667.50999999</v>
          </cell>
          <cell r="S451">
            <v>176513591.63</v>
          </cell>
          <cell r="W451">
            <v>0</v>
          </cell>
          <cell r="X451">
            <v>582582833</v>
          </cell>
          <cell r="AA451">
            <v>0</v>
          </cell>
          <cell r="AB451">
            <v>582582833</v>
          </cell>
          <cell r="AE451">
            <v>409</v>
          </cell>
          <cell r="AF451">
            <v>0</v>
          </cell>
          <cell r="AG451" t="str">
            <v>DIVERSOS</v>
          </cell>
          <cell r="AH451">
            <v>170714667.50999999</v>
          </cell>
          <cell r="AI451">
            <v>582582833</v>
          </cell>
        </row>
        <row r="452">
          <cell r="A452">
            <v>40904</v>
          </cell>
          <cell r="B452">
            <v>61925</v>
          </cell>
          <cell r="C452" t="str">
            <v>41691-2-001</v>
          </cell>
          <cell r="D452">
            <v>40904</v>
          </cell>
          <cell r="E452">
            <v>409</v>
          </cell>
          <cell r="F452">
            <v>4</v>
          </cell>
          <cell r="G452" t="str">
            <v>APORTACION C.M.C.I.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W452">
            <v>0</v>
          </cell>
          <cell r="X452">
            <v>0</v>
          </cell>
          <cell r="AA452">
            <v>0</v>
          </cell>
          <cell r="AB452">
            <v>0</v>
          </cell>
          <cell r="AE452">
            <v>409</v>
          </cell>
          <cell r="AF452">
            <v>4</v>
          </cell>
          <cell r="AG452" t="str">
            <v>APORTACION C.M.C.I.</v>
          </cell>
          <cell r="AH452">
            <v>0</v>
          </cell>
          <cell r="AI452">
            <v>0</v>
          </cell>
        </row>
        <row r="453">
          <cell r="A453">
            <v>40906</v>
          </cell>
          <cell r="B453">
            <v>61916</v>
          </cell>
          <cell r="C453" t="str">
            <v>41621-4-002</v>
          </cell>
          <cell r="D453">
            <v>40906</v>
          </cell>
          <cell r="E453">
            <v>409</v>
          </cell>
          <cell r="F453">
            <v>6</v>
          </cell>
          <cell r="G453" t="str">
            <v>SANCIONES A CONTRATISTAS P.E.I.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W453">
            <v>0</v>
          </cell>
          <cell r="X453">
            <v>0</v>
          </cell>
          <cell r="AA453">
            <v>0</v>
          </cell>
          <cell r="AB453">
            <v>0</v>
          </cell>
          <cell r="AE453">
            <v>409</v>
          </cell>
          <cell r="AF453">
            <v>6</v>
          </cell>
          <cell r="AG453" t="str">
            <v>SANCIONES A CONTRATISTAS P.E.I.</v>
          </cell>
          <cell r="AH453">
            <v>0</v>
          </cell>
          <cell r="AI453">
            <v>0</v>
          </cell>
        </row>
        <row r="454">
          <cell r="A454">
            <v>40908</v>
          </cell>
          <cell r="B454">
            <v>61935</v>
          </cell>
          <cell r="C454" t="str">
            <v>41691-2-011</v>
          </cell>
          <cell r="D454">
            <v>40908</v>
          </cell>
          <cell r="E454">
            <v>409</v>
          </cell>
          <cell r="F454">
            <v>8</v>
          </cell>
          <cell r="G454" t="str">
            <v>REINTEGROS DE PRESUPUESTO</v>
          </cell>
          <cell r="H454">
            <v>1683700.05</v>
          </cell>
          <cell r="I454">
            <v>-8285.84</v>
          </cell>
          <cell r="J454">
            <v>-903741.23</v>
          </cell>
          <cell r="K454">
            <v>771672.98</v>
          </cell>
          <cell r="L454">
            <v>-3237.57</v>
          </cell>
          <cell r="M454">
            <v>4153065.85</v>
          </cell>
          <cell r="N454">
            <v>8881321.2799999993</v>
          </cell>
          <cell r="O454">
            <v>13031149.559999999</v>
          </cell>
          <cell r="P454">
            <v>791975.86</v>
          </cell>
          <cell r="Q454">
            <v>435041.47</v>
          </cell>
          <cell r="R454">
            <v>4850206.03</v>
          </cell>
          <cell r="S454">
            <v>6077223.3600000003</v>
          </cell>
          <cell r="W454">
            <v>0</v>
          </cell>
          <cell r="X454">
            <v>19880045.899999999</v>
          </cell>
          <cell r="AA454">
            <v>0</v>
          </cell>
          <cell r="AB454">
            <v>19880045.899999999</v>
          </cell>
          <cell r="AE454">
            <v>409</v>
          </cell>
          <cell r="AF454">
            <v>8</v>
          </cell>
          <cell r="AG454" t="str">
            <v>REINTEGROS DE PRESUPUESTO</v>
          </cell>
          <cell r="AH454">
            <v>4850206.03</v>
          </cell>
          <cell r="AI454">
            <v>19880045.899999999</v>
          </cell>
        </row>
        <row r="455">
          <cell r="A455">
            <v>41000</v>
          </cell>
          <cell r="B455">
            <v>61918</v>
          </cell>
          <cell r="C455" t="str">
            <v>41691-1-001</v>
          </cell>
          <cell r="D455">
            <v>41000</v>
          </cell>
          <cell r="E455">
            <v>410</v>
          </cell>
          <cell r="F455">
            <v>0</v>
          </cell>
          <cell r="G455" t="str">
            <v>DONATIVOS PARA OBRAS Y GASTOS PUBLICOS</v>
          </cell>
          <cell r="H455">
            <v>0</v>
          </cell>
          <cell r="I455">
            <v>42080</v>
          </cell>
          <cell r="J455">
            <v>15000000</v>
          </cell>
          <cell r="K455">
            <v>15042080</v>
          </cell>
          <cell r="L455">
            <v>0</v>
          </cell>
          <cell r="M455">
            <v>58296</v>
          </cell>
          <cell r="N455">
            <v>81157</v>
          </cell>
          <cell r="O455">
            <v>139453</v>
          </cell>
          <cell r="P455">
            <v>30512</v>
          </cell>
          <cell r="Q455">
            <v>15000000</v>
          </cell>
          <cell r="R455">
            <v>15000000</v>
          </cell>
          <cell r="S455">
            <v>30030512</v>
          </cell>
          <cell r="W455">
            <v>0</v>
          </cell>
          <cell r="X455">
            <v>45212045</v>
          </cell>
          <cell r="AA455">
            <v>0</v>
          </cell>
          <cell r="AB455">
            <v>45212045</v>
          </cell>
          <cell r="AE455">
            <v>410</v>
          </cell>
          <cell r="AF455">
            <v>0</v>
          </cell>
          <cell r="AG455" t="str">
            <v>DONATIVOS PARA OBRAS Y GASTOS PUBLICOS</v>
          </cell>
          <cell r="AH455">
            <v>15000000</v>
          </cell>
          <cell r="AI455">
            <v>45212045</v>
          </cell>
        </row>
        <row r="456">
          <cell r="A456">
            <v>41001</v>
          </cell>
          <cell r="B456">
            <v>61919</v>
          </cell>
          <cell r="C456" t="str">
            <v>41691-1-002</v>
          </cell>
          <cell r="D456">
            <v>41001</v>
          </cell>
          <cell r="E456">
            <v>410</v>
          </cell>
          <cell r="F456">
            <v>1</v>
          </cell>
          <cell r="G456" t="str">
            <v>DONATIVO PARA OBRAS VIA RAPIDA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W456">
            <v>0</v>
          </cell>
          <cell r="X456">
            <v>0</v>
          </cell>
          <cell r="AA456">
            <v>0</v>
          </cell>
          <cell r="AB456">
            <v>0</v>
          </cell>
          <cell r="AE456">
            <v>410</v>
          </cell>
          <cell r="AF456">
            <v>1</v>
          </cell>
          <cell r="AG456" t="str">
            <v>DONATIVO PARA OBRAS VIA RAPIDA</v>
          </cell>
          <cell r="AH456">
            <v>0</v>
          </cell>
          <cell r="AI456">
            <v>0</v>
          </cell>
        </row>
        <row r="457">
          <cell r="A457">
            <v>41002</v>
          </cell>
          <cell r="B457">
            <v>61934</v>
          </cell>
          <cell r="C457" t="str">
            <v>41691-2-010</v>
          </cell>
          <cell r="D457">
            <v>41002</v>
          </cell>
          <cell r="E457">
            <v>410</v>
          </cell>
          <cell r="F457">
            <v>2</v>
          </cell>
          <cell r="G457" t="str">
            <v>APORT.AL GOB.DEL EDO. POR APOYO DE SEG.</v>
          </cell>
          <cell r="H457">
            <v>2553053.9900000002</v>
          </cell>
          <cell r="I457">
            <v>378000</v>
          </cell>
          <cell r="J457">
            <v>885582.57</v>
          </cell>
          <cell r="K457">
            <v>3816636.56</v>
          </cell>
          <cell r="L457">
            <v>414035.9</v>
          </cell>
          <cell r="M457">
            <v>1178250</v>
          </cell>
          <cell r="N457">
            <v>826148</v>
          </cell>
          <cell r="O457">
            <v>2418433.9</v>
          </cell>
          <cell r="P457">
            <v>879112.84</v>
          </cell>
          <cell r="Q457">
            <v>1057419.31</v>
          </cell>
          <cell r="R457">
            <v>1833250</v>
          </cell>
          <cell r="S457">
            <v>3769782.15</v>
          </cell>
          <cell r="W457">
            <v>0</v>
          </cell>
          <cell r="X457">
            <v>10004852.609999999</v>
          </cell>
          <cell r="AA457">
            <v>0</v>
          </cell>
          <cell r="AB457">
            <v>10004852.609999999</v>
          </cell>
          <cell r="AE457">
            <v>410</v>
          </cell>
          <cell r="AF457">
            <v>2</v>
          </cell>
          <cell r="AG457" t="str">
            <v>APORT.AL GOB.DEL EDO. POR APOYO DE SEG.</v>
          </cell>
          <cell r="AH457">
            <v>1833250</v>
          </cell>
          <cell r="AI457">
            <v>10004852.609999999</v>
          </cell>
        </row>
        <row r="458">
          <cell r="A458">
            <v>41004</v>
          </cell>
          <cell r="B458">
            <v>61920</v>
          </cell>
          <cell r="C458" t="str">
            <v>41691-1-003</v>
          </cell>
          <cell r="D458">
            <v>41004</v>
          </cell>
          <cell r="E458">
            <v>410</v>
          </cell>
          <cell r="F458">
            <v>4</v>
          </cell>
          <cell r="G458" t="str">
            <v>DONATIVOS PARA CRUZ ROJA</v>
          </cell>
          <cell r="H458">
            <v>95250</v>
          </cell>
          <cell r="I458">
            <v>72675</v>
          </cell>
          <cell r="J458">
            <v>41835</v>
          </cell>
          <cell r="K458">
            <v>209760</v>
          </cell>
          <cell r="L458">
            <v>30060</v>
          </cell>
          <cell r="M458">
            <v>9135</v>
          </cell>
          <cell r="N458">
            <v>7275</v>
          </cell>
          <cell r="O458">
            <v>46470</v>
          </cell>
          <cell r="P458">
            <v>30495</v>
          </cell>
          <cell r="Q458">
            <v>11595</v>
          </cell>
          <cell r="R458">
            <v>4380</v>
          </cell>
          <cell r="S458">
            <v>46470</v>
          </cell>
          <cell r="W458">
            <v>0</v>
          </cell>
          <cell r="X458">
            <v>302700</v>
          </cell>
          <cell r="AA458">
            <v>0</v>
          </cell>
          <cell r="AB458">
            <v>302700</v>
          </cell>
          <cell r="AE458">
            <v>410</v>
          </cell>
          <cell r="AF458">
            <v>4</v>
          </cell>
          <cell r="AG458" t="str">
            <v>DONATIVOS PARA CRUZ ROJA</v>
          </cell>
          <cell r="AH458">
            <v>4380</v>
          </cell>
          <cell r="AI458">
            <v>302700</v>
          </cell>
        </row>
        <row r="459">
          <cell r="A459">
            <v>41005</v>
          </cell>
          <cell r="B459">
            <v>61921</v>
          </cell>
          <cell r="C459" t="str">
            <v>41691-1-004</v>
          </cell>
          <cell r="D459">
            <v>41005</v>
          </cell>
          <cell r="E459">
            <v>410</v>
          </cell>
          <cell r="F459">
            <v>5</v>
          </cell>
          <cell r="G459" t="str">
            <v>DONATIVOS PARA PATRONATO DE BOMBEROS</v>
          </cell>
          <cell r="H459">
            <v>31750</v>
          </cell>
          <cell r="I459">
            <v>24225</v>
          </cell>
          <cell r="J459">
            <v>13945</v>
          </cell>
          <cell r="K459">
            <v>69920</v>
          </cell>
          <cell r="L459">
            <v>10020</v>
          </cell>
          <cell r="M459">
            <v>3045</v>
          </cell>
          <cell r="N459">
            <v>2425</v>
          </cell>
          <cell r="O459">
            <v>15490</v>
          </cell>
          <cell r="P459">
            <v>10165</v>
          </cell>
          <cell r="Q459">
            <v>3865</v>
          </cell>
          <cell r="R459">
            <v>1460</v>
          </cell>
          <cell r="S459">
            <v>15490</v>
          </cell>
          <cell r="W459">
            <v>0</v>
          </cell>
          <cell r="X459">
            <v>100900</v>
          </cell>
          <cell r="AA459">
            <v>0</v>
          </cell>
          <cell r="AB459">
            <v>100900</v>
          </cell>
          <cell r="AE459">
            <v>410</v>
          </cell>
          <cell r="AF459">
            <v>5</v>
          </cell>
          <cell r="AG459" t="str">
            <v>DONATIVOS PARA PATRONATO DE BOMBEROS</v>
          </cell>
          <cell r="AH459">
            <v>1460</v>
          </cell>
          <cell r="AI459">
            <v>100900</v>
          </cell>
        </row>
        <row r="460">
          <cell r="A460">
            <v>41006</v>
          </cell>
          <cell r="B460">
            <v>61922</v>
          </cell>
          <cell r="C460" t="str">
            <v>41691-1-005</v>
          </cell>
          <cell r="D460">
            <v>41006</v>
          </cell>
          <cell r="E460">
            <v>410</v>
          </cell>
          <cell r="F460">
            <v>6</v>
          </cell>
          <cell r="G460" t="str">
            <v>DONATIVOS PARA CRUZ VERDE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W460">
            <v>0</v>
          </cell>
          <cell r="X460">
            <v>0</v>
          </cell>
          <cell r="AA460">
            <v>0</v>
          </cell>
          <cell r="AB460">
            <v>0</v>
          </cell>
          <cell r="AE460">
            <v>410</v>
          </cell>
          <cell r="AF460">
            <v>6</v>
          </cell>
          <cell r="AG460" t="str">
            <v>DONATIVOS PARA CRUZ VERDE</v>
          </cell>
          <cell r="AH460">
            <v>0</v>
          </cell>
          <cell r="AI460">
            <v>0</v>
          </cell>
        </row>
        <row r="461">
          <cell r="A461">
            <v>41007</v>
          </cell>
          <cell r="B461">
            <v>61923</v>
          </cell>
          <cell r="C461" t="str">
            <v>41691-1-006</v>
          </cell>
          <cell r="D461">
            <v>41007</v>
          </cell>
          <cell r="E461">
            <v>410</v>
          </cell>
          <cell r="F461">
            <v>7</v>
          </cell>
          <cell r="G461" t="str">
            <v>DONATIVOS POR APLICAR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W461">
            <v>0</v>
          </cell>
          <cell r="X461">
            <v>0</v>
          </cell>
          <cell r="AA461">
            <v>0</v>
          </cell>
          <cell r="AB461">
            <v>0</v>
          </cell>
          <cell r="AE461">
            <v>410</v>
          </cell>
          <cell r="AF461">
            <v>7</v>
          </cell>
          <cell r="AG461" t="str">
            <v>DONATIVOS POR APLICAR</v>
          </cell>
          <cell r="AH461">
            <v>0</v>
          </cell>
          <cell r="AI461">
            <v>0</v>
          </cell>
        </row>
        <row r="462">
          <cell r="A462">
            <v>41008</v>
          </cell>
          <cell r="B462">
            <v>61924</v>
          </cell>
          <cell r="C462" t="str">
            <v>41691-1-007</v>
          </cell>
          <cell r="D462">
            <v>41008</v>
          </cell>
          <cell r="E462">
            <v>410</v>
          </cell>
          <cell r="F462">
            <v>8</v>
          </cell>
          <cell r="G462" t="str">
            <v>DONATIVO PRO PATRONATO RECONSTRUYAMOS NL</v>
          </cell>
          <cell r="H462">
            <v>13948.18</v>
          </cell>
          <cell r="I462">
            <v>-13948.18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W462">
            <v>0</v>
          </cell>
          <cell r="X462">
            <v>0</v>
          </cell>
          <cell r="AA462">
            <v>0</v>
          </cell>
          <cell r="AB462">
            <v>0</v>
          </cell>
          <cell r="AE462">
            <v>410</v>
          </cell>
          <cell r="AF462">
            <v>8</v>
          </cell>
          <cell r="AG462" t="str">
            <v>DONATIVO PRO PATRONATO RECONSTRUYAMOS NL</v>
          </cell>
          <cell r="AH462">
            <v>0</v>
          </cell>
          <cell r="AI462">
            <v>0</v>
          </cell>
        </row>
        <row r="463">
          <cell r="A463">
            <v>41100</v>
          </cell>
          <cell r="B463" t="e">
            <v>#N/A</v>
          </cell>
          <cell r="C463" t="e">
            <v>#N/A</v>
          </cell>
          <cell r="D463">
            <v>41100</v>
          </cell>
          <cell r="E463">
            <v>411</v>
          </cell>
          <cell r="F463">
            <v>0</v>
          </cell>
          <cell r="G463" t="str">
            <v>APORT.DE ORGS.PARAESTATALES Y OTRAS ENTI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W463">
            <v>0</v>
          </cell>
          <cell r="X463">
            <v>0</v>
          </cell>
          <cell r="AA463">
            <v>0</v>
          </cell>
          <cell r="AB463">
            <v>0</v>
          </cell>
          <cell r="AE463">
            <v>411</v>
          </cell>
          <cell r="AF463">
            <v>0</v>
          </cell>
          <cell r="AG463" t="str">
            <v>APORT.DE ORGS.PARAESTATALES Y OTRAS ENTI</v>
          </cell>
          <cell r="AH463">
            <v>0</v>
          </cell>
          <cell r="AI463">
            <v>0</v>
          </cell>
        </row>
        <row r="464">
          <cell r="A464">
            <v>41101</v>
          </cell>
          <cell r="B464">
            <v>61926</v>
          </cell>
          <cell r="C464" t="str">
            <v>41691-2-002</v>
          </cell>
          <cell r="D464">
            <v>41101</v>
          </cell>
          <cell r="E464">
            <v>411</v>
          </cell>
          <cell r="F464">
            <v>1</v>
          </cell>
          <cell r="G464" t="str">
            <v>APORTACIONES U.I.E.</v>
          </cell>
          <cell r="H464">
            <v>18855.150000000001</v>
          </cell>
          <cell r="I464">
            <v>0</v>
          </cell>
          <cell r="J464">
            <v>200000</v>
          </cell>
          <cell r="K464">
            <v>218855.15</v>
          </cell>
          <cell r="L464">
            <v>19122300.43</v>
          </cell>
          <cell r="M464">
            <v>0</v>
          </cell>
          <cell r="N464">
            <v>0</v>
          </cell>
          <cell r="O464">
            <v>19122300.43</v>
          </cell>
          <cell r="P464">
            <v>0</v>
          </cell>
          <cell r="Q464">
            <v>148040.48000000001</v>
          </cell>
          <cell r="R464">
            <v>0</v>
          </cell>
          <cell r="S464">
            <v>148040.48000000001</v>
          </cell>
          <cell r="W464">
            <v>0</v>
          </cell>
          <cell r="X464">
            <v>19489196.059999999</v>
          </cell>
          <cell r="AA464">
            <v>0</v>
          </cell>
          <cell r="AB464">
            <v>19489196.059999999</v>
          </cell>
          <cell r="AE464">
            <v>411</v>
          </cell>
          <cell r="AF464">
            <v>1</v>
          </cell>
          <cell r="AG464" t="str">
            <v>APORTACIONES U.I.E.</v>
          </cell>
          <cell r="AH464">
            <v>0</v>
          </cell>
          <cell r="AI464">
            <v>19489196.059999999</v>
          </cell>
        </row>
        <row r="465">
          <cell r="A465">
            <v>41102</v>
          </cell>
          <cell r="B465">
            <v>61927</v>
          </cell>
          <cell r="C465" t="str">
            <v>41691-2-003</v>
          </cell>
          <cell r="D465">
            <v>41102</v>
          </cell>
          <cell r="E465">
            <v>411</v>
          </cell>
          <cell r="F465">
            <v>2</v>
          </cell>
          <cell r="G465" t="str">
            <v>APORTACIONES SRIA. CONTRALORIA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W465">
            <v>0</v>
          </cell>
          <cell r="X465">
            <v>0</v>
          </cell>
          <cell r="AA465">
            <v>0</v>
          </cell>
          <cell r="AB465">
            <v>0</v>
          </cell>
          <cell r="AE465">
            <v>411</v>
          </cell>
          <cell r="AF465">
            <v>2</v>
          </cell>
          <cell r="AG465" t="str">
            <v>APORTACIONES SRIA. CONTRALORIA</v>
          </cell>
          <cell r="AH465">
            <v>0</v>
          </cell>
          <cell r="AI465">
            <v>0</v>
          </cell>
        </row>
        <row r="466">
          <cell r="A466">
            <v>41106</v>
          </cell>
          <cell r="B466">
            <v>61928</v>
          </cell>
          <cell r="C466" t="str">
            <v>41691-2-004</v>
          </cell>
          <cell r="D466">
            <v>41106</v>
          </cell>
          <cell r="E466">
            <v>411</v>
          </cell>
          <cell r="F466">
            <v>6</v>
          </cell>
          <cell r="G466" t="str">
            <v>APORTACIONES I.C.V.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508888341.24000001</v>
          </cell>
          <cell r="O466">
            <v>508888341.24000001</v>
          </cell>
          <cell r="P466">
            <v>300000000</v>
          </cell>
          <cell r="Q466">
            <v>0</v>
          </cell>
          <cell r="R466">
            <v>0</v>
          </cell>
          <cell r="S466">
            <v>300000000</v>
          </cell>
          <cell r="W466">
            <v>0</v>
          </cell>
          <cell r="X466">
            <v>808888341.24000001</v>
          </cell>
          <cell r="AA466">
            <v>0</v>
          </cell>
          <cell r="AB466">
            <v>808888341.24000001</v>
          </cell>
          <cell r="AE466">
            <v>411</v>
          </cell>
          <cell r="AF466">
            <v>6</v>
          </cell>
          <cell r="AG466" t="str">
            <v>APORTACIONES I.C.V.</v>
          </cell>
          <cell r="AH466">
            <v>0</v>
          </cell>
          <cell r="AI466">
            <v>808888341.24000001</v>
          </cell>
        </row>
        <row r="467">
          <cell r="A467">
            <v>41109</v>
          </cell>
          <cell r="B467">
            <v>61929</v>
          </cell>
          <cell r="C467" t="str">
            <v>41691-2-005</v>
          </cell>
          <cell r="D467">
            <v>41109</v>
          </cell>
          <cell r="E467">
            <v>411</v>
          </cell>
          <cell r="F467">
            <v>9</v>
          </cell>
          <cell r="G467" t="str">
            <v>APORTACIONES U.A.N.L.</v>
          </cell>
          <cell r="H467">
            <v>3690986.96</v>
          </cell>
          <cell r="I467">
            <v>0</v>
          </cell>
          <cell r="J467">
            <v>0</v>
          </cell>
          <cell r="K467">
            <v>3690986.96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W467">
            <v>0</v>
          </cell>
          <cell r="X467">
            <v>3690986.96</v>
          </cell>
          <cell r="AA467">
            <v>0</v>
          </cell>
          <cell r="AB467">
            <v>3690986.96</v>
          </cell>
          <cell r="AE467">
            <v>411</v>
          </cell>
          <cell r="AF467">
            <v>9</v>
          </cell>
          <cell r="AG467" t="str">
            <v>APORTACIONES U.A.N.L.</v>
          </cell>
          <cell r="AH467">
            <v>0</v>
          </cell>
          <cell r="AI467">
            <v>3690986.96</v>
          </cell>
        </row>
        <row r="468">
          <cell r="A468">
            <v>41111</v>
          </cell>
          <cell r="B468">
            <v>61930</v>
          </cell>
          <cell r="C468" t="str">
            <v>41691-2-006</v>
          </cell>
          <cell r="D468">
            <v>41111</v>
          </cell>
          <cell r="E468">
            <v>411</v>
          </cell>
          <cell r="F468">
            <v>11</v>
          </cell>
          <cell r="G468" t="str">
            <v>APORTACIONES OTROS ORGANISMOS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W468">
            <v>0</v>
          </cell>
          <cell r="X468">
            <v>0</v>
          </cell>
          <cell r="AA468">
            <v>0</v>
          </cell>
          <cell r="AB468">
            <v>0</v>
          </cell>
          <cell r="AE468">
            <v>411</v>
          </cell>
          <cell r="AF468">
            <v>11</v>
          </cell>
          <cell r="AG468" t="str">
            <v>APORTACIONES OTROS ORGANISMOS</v>
          </cell>
          <cell r="AH468">
            <v>0</v>
          </cell>
          <cell r="AI468">
            <v>0</v>
          </cell>
        </row>
        <row r="469">
          <cell r="A469">
            <v>41607</v>
          </cell>
          <cell r="B469">
            <v>61931</v>
          </cell>
          <cell r="C469" t="str">
            <v>41691-2-007</v>
          </cell>
          <cell r="D469">
            <v>41607</v>
          </cell>
          <cell r="E469">
            <v>416</v>
          </cell>
          <cell r="F469">
            <v>7</v>
          </cell>
          <cell r="G469" t="str">
            <v>COORD.DE PROY.INFRAC.ESTRATEGICA(COPIES)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W469">
            <v>0</v>
          </cell>
          <cell r="X469">
            <v>0</v>
          </cell>
          <cell r="AA469">
            <v>0</v>
          </cell>
          <cell r="AB469">
            <v>0</v>
          </cell>
          <cell r="AE469">
            <v>416</v>
          </cell>
          <cell r="AF469">
            <v>7</v>
          </cell>
          <cell r="AG469" t="str">
            <v>COORD.DE PROY.INFRAC.ESTRATEGICA(COPIES)</v>
          </cell>
          <cell r="AH469">
            <v>0</v>
          </cell>
          <cell r="AI469">
            <v>0</v>
          </cell>
        </row>
        <row r="470">
          <cell r="A470">
            <v>44001</v>
          </cell>
          <cell r="B470">
            <v>61932</v>
          </cell>
          <cell r="C470" t="str">
            <v>41691-2-008</v>
          </cell>
          <cell r="D470">
            <v>44001</v>
          </cell>
          <cell r="E470">
            <v>440</v>
          </cell>
          <cell r="F470">
            <v>1</v>
          </cell>
          <cell r="G470" t="str">
            <v>MUNICIPIOS AREA METROP.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W470">
            <v>0</v>
          </cell>
          <cell r="X470">
            <v>0</v>
          </cell>
          <cell r="AA470">
            <v>0</v>
          </cell>
          <cell r="AB470">
            <v>0</v>
          </cell>
          <cell r="AE470">
            <v>440</v>
          </cell>
          <cell r="AF470">
            <v>1</v>
          </cell>
          <cell r="AG470" t="str">
            <v>MUNICIPIOS AREA METROP.</v>
          </cell>
          <cell r="AH470">
            <v>0</v>
          </cell>
          <cell r="AI470">
            <v>0</v>
          </cell>
        </row>
        <row r="471">
          <cell r="A471">
            <v>44002</v>
          </cell>
          <cell r="B471">
            <v>61933</v>
          </cell>
          <cell r="C471" t="str">
            <v>41691-2-009</v>
          </cell>
          <cell r="D471">
            <v>44002</v>
          </cell>
          <cell r="E471">
            <v>440</v>
          </cell>
          <cell r="F471">
            <v>2</v>
          </cell>
          <cell r="G471" t="str">
            <v>OTROS MUNICIPIOS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118114.49</v>
          </cell>
          <cell r="M471">
            <v>0</v>
          </cell>
          <cell r="N471">
            <v>0</v>
          </cell>
          <cell r="O471">
            <v>118114.49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W471">
            <v>0</v>
          </cell>
          <cell r="X471">
            <v>118114.49</v>
          </cell>
          <cell r="AA471">
            <v>0</v>
          </cell>
          <cell r="AB471">
            <v>118114.49</v>
          </cell>
          <cell r="AE471">
            <v>440</v>
          </cell>
          <cell r="AF471">
            <v>2</v>
          </cell>
          <cell r="AG471" t="str">
            <v>OTROS MUNICIPIOS</v>
          </cell>
          <cell r="AH471">
            <v>0</v>
          </cell>
          <cell r="AI471">
            <v>118114.49</v>
          </cell>
        </row>
        <row r="472">
          <cell r="A472">
            <v>46001</v>
          </cell>
          <cell r="B472">
            <v>61947</v>
          </cell>
          <cell r="C472" t="str">
            <v>41691-3-008</v>
          </cell>
          <cell r="D472">
            <v>46001</v>
          </cell>
          <cell r="E472">
            <v>460</v>
          </cell>
          <cell r="F472">
            <v>1</v>
          </cell>
          <cell r="G472" t="str">
            <v>DEV.DIVERSOS APROVECHAMIENTOS</v>
          </cell>
          <cell r="H472">
            <v>0</v>
          </cell>
          <cell r="I472">
            <v>-76737.919999999998</v>
          </cell>
          <cell r="J472">
            <v>-50018.85</v>
          </cell>
          <cell r="K472">
            <v>-126756.76999999999</v>
          </cell>
          <cell r="L472">
            <v>-33437.879999999997</v>
          </cell>
          <cell r="M472">
            <v>708143.72</v>
          </cell>
          <cell r="N472">
            <v>-700629.59</v>
          </cell>
          <cell r="O472">
            <v>-25923.75</v>
          </cell>
          <cell r="P472">
            <v>-20266.32</v>
          </cell>
          <cell r="Q472">
            <v>-19289.8</v>
          </cell>
          <cell r="R472">
            <v>-120881.65</v>
          </cell>
          <cell r="S472">
            <v>-160437.76999999999</v>
          </cell>
          <cell r="W472">
            <v>0</v>
          </cell>
          <cell r="X472">
            <v>-313118.28999999998</v>
          </cell>
          <cell r="AA472">
            <v>0</v>
          </cell>
          <cell r="AB472">
            <v>-313118.28999999998</v>
          </cell>
          <cell r="AE472">
            <v>460</v>
          </cell>
          <cell r="AF472">
            <v>1</v>
          </cell>
          <cell r="AG472" t="str">
            <v>DEV.DIVERSOS APROVECHAMIENTOS</v>
          </cell>
          <cell r="AH472">
            <v>-120881.65</v>
          </cell>
          <cell r="AI472">
            <v>-313118.28999999998</v>
          </cell>
        </row>
        <row r="473">
          <cell r="A473">
            <v>46002</v>
          </cell>
          <cell r="B473">
            <v>61951</v>
          </cell>
          <cell r="C473" t="str">
            <v>41691-3-011</v>
          </cell>
          <cell r="D473">
            <v>46002</v>
          </cell>
          <cell r="E473">
            <v>460</v>
          </cell>
          <cell r="F473">
            <v>2</v>
          </cell>
          <cell r="G473" t="str">
            <v>DEV.DE ISR,IVA,IETU,PEQ.CONTRIB(REPECOS)</v>
          </cell>
          <cell r="H473">
            <v>0</v>
          </cell>
          <cell r="I473">
            <v>-30480</v>
          </cell>
          <cell r="J473">
            <v>0</v>
          </cell>
          <cell r="K473">
            <v>-30480</v>
          </cell>
          <cell r="L473">
            <v>0</v>
          </cell>
          <cell r="M473">
            <v>0</v>
          </cell>
          <cell r="N473">
            <v>-3911</v>
          </cell>
          <cell r="O473">
            <v>-3911</v>
          </cell>
          <cell r="P473">
            <v>-233</v>
          </cell>
          <cell r="Q473">
            <v>-8821</v>
          </cell>
          <cell r="R473">
            <v>-25501</v>
          </cell>
          <cell r="S473">
            <v>-34555</v>
          </cell>
          <cell r="W473">
            <v>0</v>
          </cell>
          <cell r="X473">
            <v>-68946</v>
          </cell>
          <cell r="AA473">
            <v>0</v>
          </cell>
          <cell r="AB473">
            <v>-68946</v>
          </cell>
          <cell r="AE473">
            <v>460</v>
          </cell>
          <cell r="AF473">
            <v>2</v>
          </cell>
          <cell r="AG473" t="str">
            <v>DEV.DE ISR,IVA,IETU,PEQ.CONTRIB(REPECOS)</v>
          </cell>
          <cell r="AH473">
            <v>-25501</v>
          </cell>
          <cell r="AI473">
            <v>-68946</v>
          </cell>
        </row>
        <row r="474">
          <cell r="A474">
            <v>47000</v>
          </cell>
          <cell r="B474">
            <v>97101</v>
          </cell>
          <cell r="C474" t="str">
            <v>22311-3-001</v>
          </cell>
          <cell r="D474">
            <v>47000</v>
          </cell>
          <cell r="E474">
            <v>470</v>
          </cell>
          <cell r="F474">
            <v>0</v>
          </cell>
          <cell r="G474" t="str">
            <v>FINANCIAMIENTO PUBLICO</v>
          </cell>
          <cell r="H474">
            <v>500000000</v>
          </cell>
          <cell r="I474">
            <v>0</v>
          </cell>
          <cell r="J474">
            <v>1000000000</v>
          </cell>
          <cell r="K474">
            <v>1500000000</v>
          </cell>
          <cell r="L474">
            <v>1000000000</v>
          </cell>
          <cell r="M474">
            <v>2500000000</v>
          </cell>
          <cell r="N474">
            <v>1500000000</v>
          </cell>
          <cell r="O474">
            <v>5000000000</v>
          </cell>
          <cell r="P474">
            <v>0</v>
          </cell>
          <cell r="Q474">
            <v>1000000000</v>
          </cell>
          <cell r="R474">
            <v>221400000</v>
          </cell>
          <cell r="S474">
            <v>1221400000</v>
          </cell>
          <cell r="W474">
            <v>0</v>
          </cell>
          <cell r="X474">
            <v>7721400000</v>
          </cell>
          <cell r="AA474">
            <v>0</v>
          </cell>
          <cell r="AB474">
            <v>7721400000</v>
          </cell>
          <cell r="AE474">
            <v>470</v>
          </cell>
          <cell r="AF474">
            <v>0</v>
          </cell>
          <cell r="AG474" t="str">
            <v>FINANCIAMIENTO PUBLICO</v>
          </cell>
          <cell r="AH474">
            <v>221400000</v>
          </cell>
          <cell r="AI474">
            <v>7721400000</v>
          </cell>
        </row>
        <row r="475">
          <cell r="A475">
            <v>0</v>
          </cell>
          <cell r="B475" t="e">
            <v>#N/A</v>
          </cell>
          <cell r="C475" t="e">
            <v>#N/A</v>
          </cell>
          <cell r="D475">
            <v>0</v>
          </cell>
          <cell r="G475" t="str">
            <v>SUB TOTAL APROVECHAMIENTOS</v>
          </cell>
          <cell r="H475">
            <v>509663883.60000002</v>
          </cell>
          <cell r="I475">
            <v>4086609.49</v>
          </cell>
          <cell r="J475">
            <v>1257192012.6500001</v>
          </cell>
          <cell r="K475">
            <v>1770942505.7400002</v>
          </cell>
          <cell r="L475">
            <v>1021287652.67</v>
          </cell>
          <cell r="M475">
            <v>2508911422.3800001</v>
          </cell>
          <cell r="N475">
            <v>2184469925.1700001</v>
          </cell>
          <cell r="O475">
            <v>5714669000.2200003</v>
          </cell>
          <cell r="P475">
            <v>304650287.13999999</v>
          </cell>
          <cell r="Q475">
            <v>1024332960.91</v>
          </cell>
          <cell r="R475">
            <v>416706729.62</v>
          </cell>
          <cell r="S475">
            <v>1745689977.6700001</v>
          </cell>
          <cell r="W475">
            <v>0</v>
          </cell>
          <cell r="X475">
            <v>9231301483.6300011</v>
          </cell>
          <cell r="AA475">
            <v>0</v>
          </cell>
          <cell r="AB475">
            <v>9231301483.6299992</v>
          </cell>
          <cell r="AE475">
            <v>0</v>
          </cell>
          <cell r="AF475">
            <v>0</v>
          </cell>
          <cell r="AG475" t="str">
            <v>SUB TOTAL APROVECHAMIENTOS</v>
          </cell>
          <cell r="AH475">
            <v>416706729.62</v>
          </cell>
          <cell r="AI475">
            <v>9231301483.6299992</v>
          </cell>
        </row>
        <row r="476">
          <cell r="A476">
            <v>0</v>
          </cell>
          <cell r="B476" t="e">
            <v>#N/A</v>
          </cell>
          <cell r="C476" t="e">
            <v>#N/A</v>
          </cell>
          <cell r="D476">
            <v>0</v>
          </cell>
          <cell r="G476" t="str">
            <v>INCENTIVOS POR RECAUDACION DE IMPUESTOS FEDERALES COORDINADOS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W476">
            <v>0</v>
          </cell>
          <cell r="X476">
            <v>0</v>
          </cell>
          <cell r="AA476">
            <v>0</v>
          </cell>
          <cell r="AB476">
            <v>0</v>
          </cell>
          <cell r="AE476">
            <v>0</v>
          </cell>
          <cell r="AF476">
            <v>0</v>
          </cell>
          <cell r="AG476" t="str">
            <v>INCENTIVOS POR RECAUDACION DE IMPUESTOS FEDERALES COORDINADOS</v>
          </cell>
          <cell r="AH476">
            <v>0</v>
          </cell>
          <cell r="AI476">
            <v>0</v>
          </cell>
        </row>
        <row r="477">
          <cell r="A477">
            <v>51601</v>
          </cell>
          <cell r="B477">
            <v>61429</v>
          </cell>
          <cell r="C477" t="str">
            <v>41611-1-001</v>
          </cell>
          <cell r="D477">
            <v>51601</v>
          </cell>
          <cell r="E477">
            <v>516</v>
          </cell>
          <cell r="F477">
            <v>1</v>
          </cell>
          <cell r="G477" t="str">
            <v>INCENTIVOS POR FISC.CONCURRENTE</v>
          </cell>
          <cell r="H477">
            <v>0</v>
          </cell>
          <cell r="I477">
            <v>12703158</v>
          </cell>
          <cell r="J477">
            <v>36656894</v>
          </cell>
          <cell r="K477">
            <v>49360052</v>
          </cell>
          <cell r="L477">
            <v>12329414</v>
          </cell>
          <cell r="M477">
            <v>4204300</v>
          </cell>
          <cell r="N477">
            <v>8675089</v>
          </cell>
          <cell r="O477">
            <v>25208803</v>
          </cell>
          <cell r="P477">
            <v>14081891</v>
          </cell>
          <cell r="Q477">
            <v>14717546</v>
          </cell>
          <cell r="R477">
            <v>20048220</v>
          </cell>
          <cell r="S477">
            <v>48847657</v>
          </cell>
          <cell r="W477">
            <v>0</v>
          </cell>
          <cell r="X477">
            <v>123416512</v>
          </cell>
          <cell r="AA477">
            <v>0</v>
          </cell>
          <cell r="AB477">
            <v>123416512</v>
          </cell>
          <cell r="AE477">
            <v>516</v>
          </cell>
          <cell r="AF477">
            <v>1</v>
          </cell>
          <cell r="AG477" t="str">
            <v>INCENTIVOS POR FISC.CONCURRENTE</v>
          </cell>
          <cell r="AH477">
            <v>20048220</v>
          </cell>
          <cell r="AI477">
            <v>123416512</v>
          </cell>
        </row>
        <row r="478">
          <cell r="A478">
            <v>51602</v>
          </cell>
          <cell r="B478">
            <v>61430</v>
          </cell>
          <cell r="C478" t="str">
            <v>41611-1-002</v>
          </cell>
          <cell r="D478">
            <v>51602</v>
          </cell>
          <cell r="E478">
            <v>516</v>
          </cell>
          <cell r="F478">
            <v>2</v>
          </cell>
          <cell r="G478" t="str">
            <v>INCENTIVOS POR VIG.DE OBLIGACIONES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W478">
            <v>0</v>
          </cell>
          <cell r="X478">
            <v>0</v>
          </cell>
          <cell r="AA478">
            <v>0</v>
          </cell>
          <cell r="AB478">
            <v>0</v>
          </cell>
          <cell r="AE478">
            <v>516</v>
          </cell>
          <cell r="AF478">
            <v>2</v>
          </cell>
          <cell r="AG478" t="str">
            <v>INCENTIVOS POR VIG.DE OBLIGACIONES</v>
          </cell>
          <cell r="AH478">
            <v>0</v>
          </cell>
          <cell r="AI478">
            <v>0</v>
          </cell>
        </row>
        <row r="479">
          <cell r="A479">
            <v>51603</v>
          </cell>
          <cell r="B479">
            <v>61431</v>
          </cell>
          <cell r="C479" t="str">
            <v>41611-1-003</v>
          </cell>
          <cell r="D479">
            <v>51603</v>
          </cell>
          <cell r="E479">
            <v>516</v>
          </cell>
          <cell r="F479">
            <v>3</v>
          </cell>
          <cell r="G479" t="str">
            <v>INCENTIVOS POR REG.PEQ.CONTRIBUYENTE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36826</v>
          </cell>
          <cell r="M479">
            <v>121867</v>
          </cell>
          <cell r="N479">
            <v>0</v>
          </cell>
          <cell r="O479">
            <v>158693</v>
          </cell>
          <cell r="P479">
            <v>99424</v>
          </cell>
          <cell r="Q479">
            <v>0</v>
          </cell>
          <cell r="R479">
            <v>6270</v>
          </cell>
          <cell r="S479">
            <v>105694</v>
          </cell>
          <cell r="W479">
            <v>0</v>
          </cell>
          <cell r="X479">
            <v>264387</v>
          </cell>
          <cell r="AA479">
            <v>0</v>
          </cell>
          <cell r="AB479">
            <v>264387</v>
          </cell>
          <cell r="AE479">
            <v>516</v>
          </cell>
          <cell r="AF479">
            <v>3</v>
          </cell>
          <cell r="AG479" t="str">
            <v>INCENTIVOS POR REG.PEQ.CONTRIBUYENTE</v>
          </cell>
          <cell r="AH479">
            <v>6270</v>
          </cell>
          <cell r="AI479">
            <v>264387</v>
          </cell>
        </row>
        <row r="480">
          <cell r="A480">
            <v>51604</v>
          </cell>
          <cell r="B480">
            <v>61432</v>
          </cell>
          <cell r="C480" t="str">
            <v>41611-1-004</v>
          </cell>
          <cell r="D480">
            <v>51604</v>
          </cell>
          <cell r="E480">
            <v>516</v>
          </cell>
          <cell r="F480">
            <v>4</v>
          </cell>
          <cell r="G480" t="str">
            <v>INCENTIVOS POR REG. INTERMEDIO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41021</v>
          </cell>
          <cell r="M480">
            <v>5121</v>
          </cell>
          <cell r="N480">
            <v>0</v>
          </cell>
          <cell r="O480">
            <v>46142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W480">
            <v>0</v>
          </cell>
          <cell r="X480">
            <v>46142</v>
          </cell>
          <cell r="AA480">
            <v>0</v>
          </cell>
          <cell r="AB480">
            <v>46142</v>
          </cell>
          <cell r="AE480">
            <v>516</v>
          </cell>
          <cell r="AF480">
            <v>4</v>
          </cell>
          <cell r="AG480" t="str">
            <v>INCENTIVOS POR REG. INTERMEDIO</v>
          </cell>
          <cell r="AH480">
            <v>0</v>
          </cell>
          <cell r="AI480">
            <v>46142</v>
          </cell>
        </row>
        <row r="481">
          <cell r="A481">
            <v>51605</v>
          </cell>
          <cell r="B481">
            <v>61433</v>
          </cell>
          <cell r="C481" t="str">
            <v>41611-1-005</v>
          </cell>
          <cell r="D481">
            <v>51605</v>
          </cell>
          <cell r="E481">
            <v>516</v>
          </cell>
          <cell r="F481">
            <v>5</v>
          </cell>
          <cell r="G481" t="str">
            <v>INCEN.POR GANANCIA DE ENAJ.DE BIENES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W481">
            <v>0</v>
          </cell>
          <cell r="X481">
            <v>0</v>
          </cell>
          <cell r="AA481">
            <v>0</v>
          </cell>
          <cell r="AB481">
            <v>0</v>
          </cell>
          <cell r="AE481">
            <v>516</v>
          </cell>
          <cell r="AF481">
            <v>5</v>
          </cell>
          <cell r="AG481" t="str">
            <v>INCEN.POR GANANCIA DE ENAJ.DE BIENES</v>
          </cell>
          <cell r="AH481">
            <v>0</v>
          </cell>
          <cell r="AI481">
            <v>0</v>
          </cell>
        </row>
        <row r="482">
          <cell r="A482">
            <v>51606</v>
          </cell>
          <cell r="B482">
            <v>61623</v>
          </cell>
          <cell r="C482" t="str">
            <v>41611-1-006</v>
          </cell>
          <cell r="D482">
            <v>51606</v>
          </cell>
          <cell r="E482">
            <v>516</v>
          </cell>
          <cell r="F482">
            <v>6</v>
          </cell>
          <cell r="G482" t="str">
            <v>INCENTIVOS POR IEPS GASOLINA Y DIESEL</v>
          </cell>
          <cell r="H482">
            <v>0</v>
          </cell>
          <cell r="I482">
            <v>111883</v>
          </cell>
          <cell r="J482">
            <v>0</v>
          </cell>
          <cell r="K482">
            <v>111883</v>
          </cell>
          <cell r="L482">
            <v>0</v>
          </cell>
          <cell r="M482">
            <v>390520</v>
          </cell>
          <cell r="N482">
            <v>0</v>
          </cell>
          <cell r="O482">
            <v>390520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W482">
            <v>0</v>
          </cell>
          <cell r="X482">
            <v>502403</v>
          </cell>
          <cell r="AA482">
            <v>0</v>
          </cell>
          <cell r="AB482">
            <v>502403</v>
          </cell>
          <cell r="AE482">
            <v>516</v>
          </cell>
          <cell r="AF482">
            <v>6</v>
          </cell>
          <cell r="AG482" t="str">
            <v>INCENTIVOS POR IEPS GASOLINA Y DIESEL</v>
          </cell>
          <cell r="AH482">
            <v>0</v>
          </cell>
          <cell r="AI482">
            <v>502403</v>
          </cell>
        </row>
        <row r="483">
          <cell r="A483">
            <v>51607</v>
          </cell>
          <cell r="B483">
            <v>61121</v>
          </cell>
          <cell r="C483" t="str">
            <v>41611-1-007</v>
          </cell>
          <cell r="D483">
            <v>51607</v>
          </cell>
          <cell r="E483">
            <v>516</v>
          </cell>
          <cell r="F483">
            <v>7</v>
          </cell>
          <cell r="G483" t="str">
            <v>INCENTIVOS POR ISAN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W483">
            <v>0</v>
          </cell>
          <cell r="X483">
            <v>0</v>
          </cell>
          <cell r="AA483">
            <v>0</v>
          </cell>
          <cell r="AB483">
            <v>0</v>
          </cell>
          <cell r="AE483">
            <v>516</v>
          </cell>
          <cell r="AF483">
            <v>7</v>
          </cell>
          <cell r="AG483" t="str">
            <v>INCENTIVOS POR ISAN</v>
          </cell>
          <cell r="AH483">
            <v>0</v>
          </cell>
          <cell r="AI483">
            <v>0</v>
          </cell>
        </row>
        <row r="484">
          <cell r="A484">
            <v>51608</v>
          </cell>
          <cell r="B484">
            <v>61434</v>
          </cell>
          <cell r="C484" t="str">
            <v>41611-1-009</v>
          </cell>
          <cell r="D484">
            <v>51608</v>
          </cell>
          <cell r="E484">
            <v>516</v>
          </cell>
          <cell r="F484">
            <v>8</v>
          </cell>
          <cell r="G484" t="str">
            <v>INCENTIVOS CARTERA DE CREDITOS SAT</v>
          </cell>
          <cell r="H484">
            <v>0</v>
          </cell>
          <cell r="I484">
            <v>0</v>
          </cell>
          <cell r="J484">
            <v>194121</v>
          </cell>
          <cell r="K484">
            <v>194121</v>
          </cell>
          <cell r="L484">
            <v>163230</v>
          </cell>
          <cell r="M484">
            <v>1465780</v>
          </cell>
          <cell r="N484">
            <v>538905</v>
          </cell>
          <cell r="O484">
            <v>2167915</v>
          </cell>
          <cell r="P484">
            <v>324997</v>
          </cell>
          <cell r="Q484">
            <v>143622</v>
          </cell>
          <cell r="R484">
            <v>335906</v>
          </cell>
          <cell r="S484">
            <v>804525</v>
          </cell>
          <cell r="W484">
            <v>0</v>
          </cell>
          <cell r="X484">
            <v>3166561</v>
          </cell>
          <cell r="AA484">
            <v>0</v>
          </cell>
          <cell r="AB484">
            <v>3166561</v>
          </cell>
          <cell r="AE484">
            <v>516</v>
          </cell>
          <cell r="AF484">
            <v>8</v>
          </cell>
          <cell r="AG484" t="str">
            <v>INCENTIVOS CARTERA DE CREDITOS SAT</v>
          </cell>
          <cell r="AH484">
            <v>335906</v>
          </cell>
          <cell r="AI484">
            <v>3166561</v>
          </cell>
        </row>
        <row r="485">
          <cell r="A485">
            <v>56600</v>
          </cell>
          <cell r="B485" t="e">
            <v>#N/A</v>
          </cell>
          <cell r="C485" t="e">
            <v>#N/A</v>
          </cell>
          <cell r="D485">
            <v>56600</v>
          </cell>
          <cell r="E485">
            <v>566</v>
          </cell>
          <cell r="F485">
            <v>0</v>
          </cell>
          <cell r="G485" t="str">
            <v>IMPUESTO EMPRESARIAL A TASA UNICA(IETU)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W485">
            <v>0</v>
          </cell>
          <cell r="X485">
            <v>0</v>
          </cell>
          <cell r="AA485">
            <v>0</v>
          </cell>
          <cell r="AB485">
            <v>0</v>
          </cell>
          <cell r="AE485">
            <v>566</v>
          </cell>
          <cell r="AF485">
            <v>0</v>
          </cell>
          <cell r="AG485" t="str">
            <v>IMPUESTO EMPRESARIAL A TASA UNICA(IETU)</v>
          </cell>
          <cell r="AH485">
            <v>0</v>
          </cell>
          <cell r="AI485">
            <v>0</v>
          </cell>
        </row>
        <row r="486">
          <cell r="A486">
            <v>56601</v>
          </cell>
          <cell r="B486">
            <v>61301</v>
          </cell>
          <cell r="C486" t="str">
            <v>41611-4-001</v>
          </cell>
          <cell r="D486">
            <v>56601</v>
          </cell>
          <cell r="E486">
            <v>566</v>
          </cell>
          <cell r="F486">
            <v>1</v>
          </cell>
          <cell r="G486" t="str">
            <v>IETU REG. PEQ. CONTRIB.(REPECOS)100%</v>
          </cell>
          <cell r="H486">
            <v>6436306</v>
          </cell>
          <cell r="I486">
            <v>2711145</v>
          </cell>
          <cell r="J486">
            <v>2100257</v>
          </cell>
          <cell r="K486">
            <v>11247708</v>
          </cell>
          <cell r="L486">
            <v>4610614</v>
          </cell>
          <cell r="M486">
            <v>6557233</v>
          </cell>
          <cell r="N486">
            <v>1446463</v>
          </cell>
          <cell r="O486">
            <v>12614310</v>
          </cell>
          <cell r="P486">
            <v>5826869</v>
          </cell>
          <cell r="Q486">
            <v>4432935</v>
          </cell>
          <cell r="R486">
            <v>2341708</v>
          </cell>
          <cell r="S486">
            <v>12601512</v>
          </cell>
          <cell r="W486">
            <v>0</v>
          </cell>
          <cell r="X486">
            <v>36463530</v>
          </cell>
          <cell r="AA486">
            <v>0</v>
          </cell>
          <cell r="AB486">
            <v>36463530</v>
          </cell>
          <cell r="AE486">
            <v>566</v>
          </cell>
          <cell r="AF486">
            <v>1</v>
          </cell>
          <cell r="AG486" t="str">
            <v>IETU REG. PEQ. CONTRIB.(REPECOS)100%</v>
          </cell>
          <cell r="AH486">
            <v>2341708</v>
          </cell>
          <cell r="AI486">
            <v>36463530</v>
          </cell>
        </row>
        <row r="487">
          <cell r="A487">
            <v>56602</v>
          </cell>
          <cell r="B487">
            <v>61302</v>
          </cell>
          <cell r="C487" t="str">
            <v>41611-4-002</v>
          </cell>
          <cell r="D487">
            <v>56602</v>
          </cell>
          <cell r="E487">
            <v>566</v>
          </cell>
          <cell r="F487">
            <v>2</v>
          </cell>
          <cell r="G487" t="str">
            <v>SUB.POR BENEFICIOS FISCALES IETU 100%</v>
          </cell>
          <cell r="H487">
            <v>0</v>
          </cell>
          <cell r="I487">
            <v>0</v>
          </cell>
          <cell r="J487">
            <v>-12992</v>
          </cell>
          <cell r="K487">
            <v>-12992</v>
          </cell>
          <cell r="L487">
            <v>0</v>
          </cell>
          <cell r="M487">
            <v>0</v>
          </cell>
          <cell r="N487">
            <v>-37940</v>
          </cell>
          <cell r="O487">
            <v>-37940</v>
          </cell>
          <cell r="P487">
            <v>-521</v>
          </cell>
          <cell r="Q487">
            <v>-71663</v>
          </cell>
          <cell r="R487">
            <v>-139392</v>
          </cell>
          <cell r="S487">
            <v>-211576</v>
          </cell>
          <cell r="W487">
            <v>0</v>
          </cell>
          <cell r="X487">
            <v>-262508</v>
          </cell>
          <cell r="AA487">
            <v>0</v>
          </cell>
          <cell r="AB487">
            <v>-262508</v>
          </cell>
          <cell r="AE487">
            <v>566</v>
          </cell>
          <cell r="AF487">
            <v>2</v>
          </cell>
          <cell r="AG487" t="str">
            <v>SUB.POR BENEFICIOS FISCALES IETU 100%</v>
          </cell>
          <cell r="AH487">
            <v>-139392</v>
          </cell>
          <cell r="AI487">
            <v>-262508</v>
          </cell>
        </row>
        <row r="488">
          <cell r="A488">
            <v>56603</v>
          </cell>
          <cell r="E488">
            <v>566</v>
          </cell>
          <cell r="F488">
            <v>3</v>
          </cell>
          <cell r="G488" t="str">
            <v>IETU DEL EJERCICIO</v>
          </cell>
          <cell r="K488">
            <v>0</v>
          </cell>
          <cell r="O488">
            <v>0</v>
          </cell>
          <cell r="Q488">
            <v>3411680</v>
          </cell>
          <cell r="R488">
            <v>0</v>
          </cell>
          <cell r="S488">
            <v>3411680</v>
          </cell>
          <cell r="W488">
            <v>0</v>
          </cell>
          <cell r="X488">
            <v>3411680</v>
          </cell>
          <cell r="AA488">
            <v>0</v>
          </cell>
          <cell r="AB488">
            <v>3411680</v>
          </cell>
          <cell r="AE488">
            <v>566</v>
          </cell>
          <cell r="AF488">
            <v>3</v>
          </cell>
          <cell r="AG488" t="str">
            <v>IETU DEL EJERCICIO</v>
          </cell>
          <cell r="AH488">
            <v>0</v>
          </cell>
          <cell r="AI488">
            <v>3411680</v>
          </cell>
        </row>
        <row r="489">
          <cell r="A489">
            <v>56604</v>
          </cell>
          <cell r="E489">
            <v>566</v>
          </cell>
          <cell r="F489">
            <v>4</v>
          </cell>
          <cell r="G489" t="str">
            <v>IETU PAGOS PROVISIONALES</v>
          </cell>
          <cell r="K489">
            <v>0</v>
          </cell>
          <cell r="O489">
            <v>0</v>
          </cell>
          <cell r="Q489">
            <v>0</v>
          </cell>
          <cell r="R489">
            <v>0</v>
          </cell>
          <cell r="S489">
            <v>0</v>
          </cell>
          <cell r="W489">
            <v>0</v>
          </cell>
          <cell r="X489">
            <v>0</v>
          </cell>
          <cell r="AA489">
            <v>0</v>
          </cell>
          <cell r="AB489">
            <v>0</v>
          </cell>
          <cell r="AE489">
            <v>566</v>
          </cell>
          <cell r="AF489">
            <v>4</v>
          </cell>
          <cell r="AG489" t="str">
            <v>IETU PAGOS PROVISIONALES</v>
          </cell>
          <cell r="AH489">
            <v>0</v>
          </cell>
          <cell r="AI489">
            <v>0</v>
          </cell>
        </row>
        <row r="490">
          <cell r="A490">
            <v>56700</v>
          </cell>
          <cell r="B490" t="e">
            <v>#N/A</v>
          </cell>
          <cell r="C490" t="e">
            <v>#N/A</v>
          </cell>
          <cell r="D490">
            <v>56700</v>
          </cell>
          <cell r="E490">
            <v>567</v>
          </cell>
          <cell r="F490">
            <v>0</v>
          </cell>
          <cell r="G490" t="str">
            <v>IMPUESTO SOBRE LA RENTA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W490">
            <v>0</v>
          </cell>
          <cell r="X490">
            <v>0</v>
          </cell>
          <cell r="AA490">
            <v>0</v>
          </cell>
          <cell r="AB490">
            <v>0</v>
          </cell>
          <cell r="AE490">
            <v>567</v>
          </cell>
          <cell r="AF490">
            <v>0</v>
          </cell>
          <cell r="AG490" t="str">
            <v>IMPUESTO SOBRE LA RENTA</v>
          </cell>
          <cell r="AH490">
            <v>0</v>
          </cell>
          <cell r="AI490">
            <v>0</v>
          </cell>
        </row>
        <row r="491">
          <cell r="A491">
            <v>56704</v>
          </cell>
          <cell r="B491">
            <v>61401</v>
          </cell>
          <cell r="C491" t="str">
            <v>41611-5-001</v>
          </cell>
          <cell r="D491">
            <v>56704</v>
          </cell>
          <cell r="E491">
            <v>567</v>
          </cell>
          <cell r="F491">
            <v>4</v>
          </cell>
          <cell r="G491" t="str">
            <v>ISR PERSONAS MORALES PAGOS PROV. 75%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W491">
            <v>0</v>
          </cell>
          <cell r="X491">
            <v>0</v>
          </cell>
          <cell r="AA491">
            <v>0</v>
          </cell>
          <cell r="AB491">
            <v>0</v>
          </cell>
          <cell r="AE491">
            <v>567</v>
          </cell>
          <cell r="AF491">
            <v>4</v>
          </cell>
          <cell r="AG491" t="str">
            <v>ISR PERSONAS MORALES PAGOS PROV. 75%</v>
          </cell>
          <cell r="AH491">
            <v>0</v>
          </cell>
          <cell r="AI491">
            <v>0</v>
          </cell>
        </row>
        <row r="492">
          <cell r="A492">
            <v>56739</v>
          </cell>
          <cell r="B492">
            <v>61403</v>
          </cell>
          <cell r="C492" t="str">
            <v>41611-5-005</v>
          </cell>
          <cell r="D492">
            <v>56739</v>
          </cell>
          <cell r="E492">
            <v>567</v>
          </cell>
          <cell r="F492">
            <v>39</v>
          </cell>
          <cell r="G492" t="str">
            <v>ISR PERSONAS MORALES PAG.PROV. 100%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W492">
            <v>0</v>
          </cell>
          <cell r="X492">
            <v>0</v>
          </cell>
          <cell r="AA492">
            <v>0</v>
          </cell>
          <cell r="AB492">
            <v>0</v>
          </cell>
          <cell r="AE492">
            <v>567</v>
          </cell>
          <cell r="AF492">
            <v>39</v>
          </cell>
          <cell r="AG492" t="str">
            <v>ISR PERSONAS MORALES PAG.PROV. 100%</v>
          </cell>
          <cell r="AH492">
            <v>0</v>
          </cell>
          <cell r="AI492">
            <v>0</v>
          </cell>
        </row>
        <row r="493">
          <cell r="A493">
            <v>56740</v>
          </cell>
          <cell r="E493">
            <v>567</v>
          </cell>
          <cell r="F493">
            <v>40</v>
          </cell>
          <cell r="G493" t="str">
            <v>ISR RETENCION DE SALARIO</v>
          </cell>
          <cell r="K493">
            <v>0</v>
          </cell>
          <cell r="O493">
            <v>0</v>
          </cell>
          <cell r="Q493">
            <v>288507634</v>
          </cell>
          <cell r="R493">
            <v>0</v>
          </cell>
          <cell r="S493">
            <v>288507634</v>
          </cell>
          <cell r="W493">
            <v>0</v>
          </cell>
          <cell r="X493">
            <v>288507634</v>
          </cell>
          <cell r="AA493">
            <v>0</v>
          </cell>
          <cell r="AB493">
            <v>288507634</v>
          </cell>
          <cell r="AE493">
            <v>567</v>
          </cell>
          <cell r="AF493">
            <v>40</v>
          </cell>
          <cell r="AG493" t="str">
            <v>ISR RETENCION DE SALARIO</v>
          </cell>
          <cell r="AH493">
            <v>0</v>
          </cell>
          <cell r="AI493">
            <v>288507634</v>
          </cell>
        </row>
        <row r="494">
          <cell r="A494">
            <v>56748</v>
          </cell>
          <cell r="B494">
            <v>61404</v>
          </cell>
          <cell r="C494" t="str">
            <v>41611-5-006</v>
          </cell>
          <cell r="D494">
            <v>56748</v>
          </cell>
          <cell r="E494">
            <v>567</v>
          </cell>
          <cell r="F494">
            <v>48</v>
          </cell>
          <cell r="G494" t="str">
            <v>ISR P.FIS.PAG.PROV.ACT.PEQ.CONT.100%</v>
          </cell>
          <cell r="H494">
            <v>5597752</v>
          </cell>
          <cell r="I494">
            <v>2336316</v>
          </cell>
          <cell r="J494">
            <v>1230781</v>
          </cell>
          <cell r="K494">
            <v>9164849</v>
          </cell>
          <cell r="L494">
            <v>3971616</v>
          </cell>
          <cell r="M494">
            <v>4843858</v>
          </cell>
          <cell r="N494">
            <v>993439</v>
          </cell>
          <cell r="O494">
            <v>9808913</v>
          </cell>
          <cell r="P494">
            <v>5225012</v>
          </cell>
          <cell r="Q494">
            <v>2995840</v>
          </cell>
          <cell r="R494">
            <v>1554568</v>
          </cell>
          <cell r="S494">
            <v>9775420</v>
          </cell>
          <cell r="W494">
            <v>0</v>
          </cell>
          <cell r="X494">
            <v>28749182</v>
          </cell>
          <cell r="AA494">
            <v>0</v>
          </cell>
          <cell r="AB494">
            <v>28749182</v>
          </cell>
          <cell r="AE494">
            <v>567</v>
          </cell>
          <cell r="AF494">
            <v>48</v>
          </cell>
          <cell r="AG494" t="str">
            <v>ISR P.FIS.PAG.PROV.ACT.PEQ.CONT.100%</v>
          </cell>
          <cell r="AH494">
            <v>1554568</v>
          </cell>
          <cell r="AI494">
            <v>28749182</v>
          </cell>
        </row>
        <row r="495">
          <cell r="A495">
            <v>56754</v>
          </cell>
          <cell r="B495">
            <v>61405</v>
          </cell>
          <cell r="C495" t="str">
            <v>41611-5-008</v>
          </cell>
          <cell r="D495">
            <v>56754</v>
          </cell>
          <cell r="E495">
            <v>567</v>
          </cell>
          <cell r="F495">
            <v>54</v>
          </cell>
          <cell r="G495" t="str">
            <v>ISR RET.P.MOR.YFIS.PAG.PRO.ENAJ.BIE.100%</v>
          </cell>
          <cell r="H495">
            <v>6079431</v>
          </cell>
          <cell r="I495">
            <v>10028690</v>
          </cell>
          <cell r="J495">
            <v>12253516</v>
          </cell>
          <cell r="K495">
            <v>28361637</v>
          </cell>
          <cell r="L495">
            <v>7436996</v>
          </cell>
          <cell r="M495">
            <v>8044555</v>
          </cell>
          <cell r="N495">
            <v>13965014</v>
          </cell>
          <cell r="O495">
            <v>29446565</v>
          </cell>
          <cell r="P495">
            <v>10975733</v>
          </cell>
          <cell r="Q495">
            <v>9474381</v>
          </cell>
          <cell r="R495">
            <v>14325043</v>
          </cell>
          <cell r="S495">
            <v>34775157</v>
          </cell>
          <cell r="W495">
            <v>0</v>
          </cell>
          <cell r="X495">
            <v>92583359</v>
          </cell>
          <cell r="AA495">
            <v>0</v>
          </cell>
          <cell r="AB495">
            <v>92583359</v>
          </cell>
          <cell r="AE495">
            <v>567</v>
          </cell>
          <cell r="AF495">
            <v>54</v>
          </cell>
          <cell r="AG495" t="str">
            <v>ISR RET.P.MOR.YFIS.PAG.PRO.ENAJ.BIE.100%</v>
          </cell>
          <cell r="AH495">
            <v>14325043</v>
          </cell>
          <cell r="AI495">
            <v>92583359</v>
          </cell>
        </row>
        <row r="496">
          <cell r="A496">
            <v>56756</v>
          </cell>
          <cell r="B496">
            <v>61406</v>
          </cell>
          <cell r="C496" t="str">
            <v>41611-5-011</v>
          </cell>
          <cell r="D496">
            <v>56756</v>
          </cell>
          <cell r="E496">
            <v>567</v>
          </cell>
          <cell r="F496">
            <v>56</v>
          </cell>
          <cell r="G496" t="str">
            <v>ISR P.FIS.PAG.PROV.ACT.EMP.REG.INT.100%</v>
          </cell>
          <cell r="H496">
            <v>558873.98</v>
          </cell>
          <cell r="I496">
            <v>1435823.68</v>
          </cell>
          <cell r="J496">
            <v>1361201.12</v>
          </cell>
          <cell r="K496">
            <v>3355898.7800000003</v>
          </cell>
          <cell r="L496">
            <v>1030235.08</v>
          </cell>
          <cell r="M496">
            <v>1151902.97</v>
          </cell>
          <cell r="N496">
            <v>1216656.83</v>
          </cell>
          <cell r="O496">
            <v>3398794.88</v>
          </cell>
          <cell r="P496">
            <v>1208782.33</v>
          </cell>
          <cell r="Q496">
            <v>1413711.13</v>
          </cell>
          <cell r="R496">
            <v>1231272.47</v>
          </cell>
          <cell r="S496">
            <v>3853765.9299999997</v>
          </cell>
          <cell r="W496">
            <v>0</v>
          </cell>
          <cell r="X496">
            <v>10608459.59</v>
          </cell>
          <cell r="AA496">
            <v>0</v>
          </cell>
          <cell r="AB496">
            <v>10608459.59</v>
          </cell>
          <cell r="AE496">
            <v>567</v>
          </cell>
          <cell r="AF496">
            <v>56</v>
          </cell>
          <cell r="AG496" t="str">
            <v>ISR P.FIS.PAG.PROV.ACT.EMP.REG.INT.100%</v>
          </cell>
          <cell r="AH496">
            <v>1231272.47</v>
          </cell>
          <cell r="AI496">
            <v>10608459.59</v>
          </cell>
        </row>
        <row r="497">
          <cell r="A497">
            <v>56757</v>
          </cell>
          <cell r="B497">
            <v>61407</v>
          </cell>
          <cell r="C497" t="str">
            <v>41611-5-014</v>
          </cell>
          <cell r="D497">
            <v>56757</v>
          </cell>
          <cell r="E497">
            <v>567</v>
          </cell>
          <cell r="F497">
            <v>57</v>
          </cell>
          <cell r="G497" t="str">
            <v>SUB.POR BENEFICIOS FISCALES ISR 100%</v>
          </cell>
          <cell r="H497">
            <v>-88303</v>
          </cell>
          <cell r="I497">
            <v>-236098</v>
          </cell>
          <cell r="J497">
            <v>-183829</v>
          </cell>
          <cell r="K497">
            <v>-508230</v>
          </cell>
          <cell r="L497">
            <v>0</v>
          </cell>
          <cell r="M497">
            <v>0</v>
          </cell>
          <cell r="N497">
            <v>-34317</v>
          </cell>
          <cell r="O497">
            <v>-34317</v>
          </cell>
          <cell r="P497">
            <v>0</v>
          </cell>
          <cell r="Q497">
            <v>-95051</v>
          </cell>
          <cell r="R497">
            <v>-121079</v>
          </cell>
          <cell r="S497">
            <v>-216130</v>
          </cell>
          <cell r="W497">
            <v>0</v>
          </cell>
          <cell r="X497">
            <v>-758677</v>
          </cell>
          <cell r="AA497">
            <v>0</v>
          </cell>
          <cell r="AB497">
            <v>-758677</v>
          </cell>
          <cell r="AE497">
            <v>567</v>
          </cell>
          <cell r="AF497">
            <v>57</v>
          </cell>
          <cell r="AG497" t="str">
            <v>SUB.POR BENEFICIOS FISCALES ISR 100%</v>
          </cell>
          <cell r="AH497">
            <v>-121079</v>
          </cell>
          <cell r="AI497">
            <v>-758677</v>
          </cell>
        </row>
        <row r="498">
          <cell r="A498">
            <v>56758</v>
          </cell>
          <cell r="E498">
            <v>567</v>
          </cell>
          <cell r="F498">
            <v>58</v>
          </cell>
          <cell r="G498" t="str">
            <v>ISR DEL EJERCICIO</v>
          </cell>
          <cell r="K498">
            <v>0</v>
          </cell>
          <cell r="O498">
            <v>0</v>
          </cell>
          <cell r="Q498">
            <v>58545400</v>
          </cell>
          <cell r="R498">
            <v>0</v>
          </cell>
          <cell r="S498">
            <v>58545400</v>
          </cell>
          <cell r="W498">
            <v>0</v>
          </cell>
          <cell r="X498">
            <v>58545400</v>
          </cell>
          <cell r="AA498">
            <v>0</v>
          </cell>
          <cell r="AB498">
            <v>58545400</v>
          </cell>
          <cell r="AE498">
            <v>567</v>
          </cell>
          <cell r="AF498">
            <v>58</v>
          </cell>
          <cell r="AG498" t="str">
            <v>ISR DEL EJERCICIO</v>
          </cell>
          <cell r="AH498">
            <v>0</v>
          </cell>
          <cell r="AI498">
            <v>58545400</v>
          </cell>
        </row>
        <row r="499">
          <cell r="A499">
            <v>56759</v>
          </cell>
          <cell r="E499">
            <v>567</v>
          </cell>
          <cell r="F499">
            <v>59</v>
          </cell>
          <cell r="G499" t="str">
            <v>ISR RETENCION HONORARIOS</v>
          </cell>
          <cell r="K499">
            <v>0</v>
          </cell>
          <cell r="O499">
            <v>0</v>
          </cell>
          <cell r="Q499">
            <v>105269</v>
          </cell>
          <cell r="R499">
            <v>0</v>
          </cell>
          <cell r="S499">
            <v>105269</v>
          </cell>
          <cell r="W499">
            <v>0</v>
          </cell>
          <cell r="X499">
            <v>105269</v>
          </cell>
          <cell r="AA499">
            <v>0</v>
          </cell>
          <cell r="AB499">
            <v>105269</v>
          </cell>
          <cell r="AE499">
            <v>567</v>
          </cell>
          <cell r="AF499">
            <v>59</v>
          </cell>
          <cell r="AG499" t="str">
            <v>ISR RETENCION HONORARIOS</v>
          </cell>
          <cell r="AH499">
            <v>0</v>
          </cell>
          <cell r="AI499">
            <v>105269</v>
          </cell>
        </row>
        <row r="500">
          <cell r="A500">
            <v>56800</v>
          </cell>
          <cell r="B500" t="e">
            <v>#N/A</v>
          </cell>
          <cell r="C500" t="e">
            <v>#N/A</v>
          </cell>
          <cell r="D500">
            <v>56800</v>
          </cell>
          <cell r="E500">
            <v>568</v>
          </cell>
          <cell r="F500">
            <v>0</v>
          </cell>
          <cell r="G500" t="str">
            <v>TOTAL IMPUESTO AL ACTIVO</v>
          </cell>
          <cell r="H500">
            <v>12147753.98</v>
          </cell>
          <cell r="I500">
            <v>13564731.68</v>
          </cell>
          <cell r="J500">
            <v>14661669.119999999</v>
          </cell>
          <cell r="K500">
            <v>40374154.780000001</v>
          </cell>
          <cell r="L500">
            <v>12438847.08</v>
          </cell>
          <cell r="M500">
            <v>14040315.970000001</v>
          </cell>
          <cell r="N500">
            <v>16140792.83</v>
          </cell>
          <cell r="O500">
            <v>42619955.880000003</v>
          </cell>
          <cell r="P500">
            <v>17409527.329999998</v>
          </cell>
          <cell r="Q500">
            <v>360947184.13</v>
          </cell>
          <cell r="R500">
            <v>16989804.469999999</v>
          </cell>
          <cell r="S500">
            <v>395346515.92999995</v>
          </cell>
          <cell r="W500">
            <v>0</v>
          </cell>
          <cell r="X500">
            <v>478340626.58999991</v>
          </cell>
          <cell r="AA500">
            <v>0</v>
          </cell>
          <cell r="AB500">
            <v>478340626.58999997</v>
          </cell>
          <cell r="AE500">
            <v>568</v>
          </cell>
          <cell r="AF500">
            <v>0</v>
          </cell>
          <cell r="AG500" t="str">
            <v>TOTAL IMPUESTO AL ACTIVO</v>
          </cell>
          <cell r="AH500">
            <v>16989804.469999999</v>
          </cell>
          <cell r="AI500">
            <v>478340626.58999997</v>
          </cell>
        </row>
        <row r="501">
          <cell r="A501">
            <v>56900</v>
          </cell>
          <cell r="B501" t="e">
            <v>#N/A</v>
          </cell>
          <cell r="C501" t="e">
            <v>#N/A</v>
          </cell>
          <cell r="D501">
            <v>56900</v>
          </cell>
          <cell r="E501">
            <v>569</v>
          </cell>
          <cell r="F501">
            <v>0</v>
          </cell>
          <cell r="G501" t="str">
            <v>IMPUESTO AL VALOR AGREGADO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W501">
            <v>0</v>
          </cell>
          <cell r="X501">
            <v>0</v>
          </cell>
          <cell r="AA501">
            <v>0</v>
          </cell>
          <cell r="AB501">
            <v>0</v>
          </cell>
          <cell r="AE501">
            <v>569</v>
          </cell>
          <cell r="AF501">
            <v>0</v>
          </cell>
          <cell r="AG501" t="str">
            <v>IMPUESTO AL VALOR AGREGADO</v>
          </cell>
          <cell r="AH501">
            <v>0</v>
          </cell>
          <cell r="AI501">
            <v>0</v>
          </cell>
        </row>
        <row r="502">
          <cell r="A502">
            <v>56901</v>
          </cell>
          <cell r="B502">
            <v>61501</v>
          </cell>
          <cell r="C502" t="str">
            <v>41611-6-001</v>
          </cell>
          <cell r="D502">
            <v>56901</v>
          </cell>
          <cell r="E502">
            <v>569</v>
          </cell>
          <cell r="F502">
            <v>1</v>
          </cell>
          <cell r="G502" t="str">
            <v>IVA PAG.PROV.PERS.MOR.Y FIS. 100%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334095354</v>
          </cell>
          <cell r="R502">
            <v>0</v>
          </cell>
          <cell r="S502">
            <v>334095354</v>
          </cell>
          <cell r="W502">
            <v>0</v>
          </cell>
          <cell r="X502">
            <v>334095354</v>
          </cell>
          <cell r="AA502">
            <v>0</v>
          </cell>
          <cell r="AB502">
            <v>334095354</v>
          </cell>
          <cell r="AE502">
            <v>569</v>
          </cell>
          <cell r="AF502">
            <v>1</v>
          </cell>
          <cell r="AG502" t="str">
            <v>IVA PAG.PROV.PERS.MOR.Y FIS. 100%</v>
          </cell>
          <cell r="AH502">
            <v>0</v>
          </cell>
          <cell r="AI502">
            <v>334095354</v>
          </cell>
        </row>
        <row r="503">
          <cell r="A503">
            <v>56905</v>
          </cell>
          <cell r="B503">
            <v>61502</v>
          </cell>
          <cell r="C503" t="str">
            <v>41611-6-002</v>
          </cell>
          <cell r="D503">
            <v>56905</v>
          </cell>
          <cell r="E503">
            <v>569</v>
          </cell>
          <cell r="F503">
            <v>5</v>
          </cell>
          <cell r="G503" t="str">
            <v>DEC ANUAL Y COMP R SIMPLIF 100% (054)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W503">
            <v>0</v>
          </cell>
          <cell r="X503">
            <v>0</v>
          </cell>
          <cell r="AA503">
            <v>0</v>
          </cell>
          <cell r="AB503">
            <v>0</v>
          </cell>
          <cell r="AE503">
            <v>569</v>
          </cell>
          <cell r="AF503">
            <v>5</v>
          </cell>
          <cell r="AG503" t="str">
            <v>DEC ANUAL Y COMP R SIMPLIF 100% (054)</v>
          </cell>
          <cell r="AH503">
            <v>0</v>
          </cell>
          <cell r="AI503">
            <v>0</v>
          </cell>
        </row>
        <row r="504">
          <cell r="A504">
            <v>56913</v>
          </cell>
          <cell r="B504">
            <v>61503</v>
          </cell>
          <cell r="C504" t="str">
            <v>41611-6-003</v>
          </cell>
          <cell r="D504">
            <v>56913</v>
          </cell>
          <cell r="E504">
            <v>569</v>
          </cell>
          <cell r="F504">
            <v>13</v>
          </cell>
          <cell r="G504" t="str">
            <v>REGIMEN DE PEQUEÑOS CONT 100%(048)</v>
          </cell>
          <cell r="H504">
            <v>6170550</v>
          </cell>
          <cell r="I504">
            <v>2552408</v>
          </cell>
          <cell r="J504">
            <v>1555584</v>
          </cell>
          <cell r="K504">
            <v>10278542</v>
          </cell>
          <cell r="L504">
            <v>4393324</v>
          </cell>
          <cell r="M504">
            <v>5522145</v>
          </cell>
          <cell r="N504">
            <v>1148437</v>
          </cell>
          <cell r="O504">
            <v>11063906</v>
          </cell>
          <cell r="P504">
            <v>5673998</v>
          </cell>
          <cell r="Q504">
            <v>3510596</v>
          </cell>
          <cell r="R504">
            <v>1786688</v>
          </cell>
          <cell r="S504">
            <v>10971282</v>
          </cell>
          <cell r="W504">
            <v>0</v>
          </cell>
          <cell r="X504">
            <v>32313730</v>
          </cell>
          <cell r="AA504">
            <v>0</v>
          </cell>
          <cell r="AB504">
            <v>32313730</v>
          </cell>
          <cell r="AE504">
            <v>569</v>
          </cell>
          <cell r="AF504">
            <v>13</v>
          </cell>
          <cell r="AG504" t="str">
            <v>REGIMEN DE PEQUEÑOS CONT 100%(048)</v>
          </cell>
          <cell r="AH504">
            <v>1786688</v>
          </cell>
          <cell r="AI504">
            <v>32313730</v>
          </cell>
        </row>
        <row r="505">
          <cell r="A505">
            <v>56914</v>
          </cell>
          <cell r="B505">
            <v>61504</v>
          </cell>
          <cell r="C505" t="str">
            <v>41611-6-004</v>
          </cell>
          <cell r="D505">
            <v>56914</v>
          </cell>
          <cell r="E505">
            <v>569</v>
          </cell>
          <cell r="F505">
            <v>14</v>
          </cell>
          <cell r="G505" t="str">
            <v>SUB.POR BENEFICIOS FISCALES IVA 100%</v>
          </cell>
          <cell r="H505">
            <v>0</v>
          </cell>
          <cell r="I505">
            <v>0</v>
          </cell>
          <cell r="J505">
            <v>-2893</v>
          </cell>
          <cell r="K505">
            <v>-2893</v>
          </cell>
          <cell r="L505">
            <v>0</v>
          </cell>
          <cell r="M505">
            <v>0</v>
          </cell>
          <cell r="N505">
            <v>-36206</v>
          </cell>
          <cell r="O505">
            <v>-36206</v>
          </cell>
          <cell r="P505">
            <v>-208</v>
          </cell>
          <cell r="Q505">
            <v>-73127</v>
          </cell>
          <cell r="R505">
            <v>-120251</v>
          </cell>
          <cell r="S505">
            <v>-193586</v>
          </cell>
          <cell r="W505">
            <v>0</v>
          </cell>
          <cell r="X505">
            <v>-232685</v>
          </cell>
          <cell r="AA505">
            <v>0</v>
          </cell>
          <cell r="AB505">
            <v>-232685</v>
          </cell>
          <cell r="AE505">
            <v>569</v>
          </cell>
          <cell r="AF505">
            <v>14</v>
          </cell>
          <cell r="AG505" t="str">
            <v>SUB.POR BENEFICIOS FISCALES IVA 100%</v>
          </cell>
          <cell r="AH505">
            <v>-120251</v>
          </cell>
          <cell r="AI505">
            <v>-232685</v>
          </cell>
        </row>
        <row r="506">
          <cell r="A506">
            <v>56900</v>
          </cell>
          <cell r="B506" t="e">
            <v>#N/A</v>
          </cell>
          <cell r="C506" t="e">
            <v>#N/A</v>
          </cell>
          <cell r="D506">
            <v>56900</v>
          </cell>
          <cell r="E506">
            <v>569</v>
          </cell>
          <cell r="F506">
            <v>0</v>
          </cell>
          <cell r="G506" t="str">
            <v>TOTAL IMPUESTO AL VALOR AGREGADO</v>
          </cell>
          <cell r="H506">
            <v>6170550</v>
          </cell>
          <cell r="I506">
            <v>2552408</v>
          </cell>
          <cell r="J506">
            <v>1552691</v>
          </cell>
          <cell r="K506">
            <v>10275649</v>
          </cell>
          <cell r="L506">
            <v>4393324</v>
          </cell>
          <cell r="M506">
            <v>5522145</v>
          </cell>
          <cell r="N506">
            <v>1112231</v>
          </cell>
          <cell r="O506">
            <v>11027700</v>
          </cell>
          <cell r="P506">
            <v>5673790</v>
          </cell>
          <cell r="Q506">
            <v>337532823</v>
          </cell>
          <cell r="R506">
            <v>1666437</v>
          </cell>
          <cell r="S506">
            <v>344873050</v>
          </cell>
          <cell r="W506">
            <v>0</v>
          </cell>
          <cell r="X506">
            <v>366176399</v>
          </cell>
          <cell r="AA506">
            <v>0</v>
          </cell>
          <cell r="AB506">
            <v>366176399</v>
          </cell>
          <cell r="AE506">
            <v>569</v>
          </cell>
          <cell r="AF506">
            <v>0</v>
          </cell>
          <cell r="AG506" t="str">
            <v>TOTAL IMPUESTO AL VALOR AGREGADO</v>
          </cell>
          <cell r="AH506">
            <v>1666437</v>
          </cell>
          <cell r="AI506">
            <v>366176399</v>
          </cell>
        </row>
        <row r="507">
          <cell r="A507">
            <v>57400</v>
          </cell>
          <cell r="B507" t="e">
            <v>#N/A</v>
          </cell>
          <cell r="C507" t="e">
            <v>#N/A</v>
          </cell>
          <cell r="D507">
            <v>57400</v>
          </cell>
          <cell r="E507">
            <v>574</v>
          </cell>
          <cell r="F507">
            <v>0</v>
          </cell>
          <cell r="G507" t="str">
            <v>GASTOS DE EJECUCION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W507">
            <v>0</v>
          </cell>
          <cell r="X507">
            <v>0</v>
          </cell>
          <cell r="AA507">
            <v>0</v>
          </cell>
          <cell r="AB507">
            <v>0</v>
          </cell>
          <cell r="AE507">
            <v>574</v>
          </cell>
          <cell r="AF507">
            <v>0</v>
          </cell>
          <cell r="AG507" t="str">
            <v>GASTOS DE EJECUCION</v>
          </cell>
          <cell r="AH507">
            <v>0</v>
          </cell>
          <cell r="AI507">
            <v>0</v>
          </cell>
        </row>
        <row r="508">
          <cell r="A508">
            <v>57401</v>
          </cell>
          <cell r="B508">
            <v>61117</v>
          </cell>
          <cell r="C508" t="str">
            <v>41611-2-017</v>
          </cell>
          <cell r="D508">
            <v>57401</v>
          </cell>
          <cell r="E508">
            <v>574</v>
          </cell>
          <cell r="F508">
            <v>1</v>
          </cell>
          <cell r="G508" t="str">
            <v>GASTOS DE EJECUCION ISAN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380</v>
          </cell>
          <cell r="O508">
            <v>380</v>
          </cell>
          <cell r="P508">
            <v>380</v>
          </cell>
          <cell r="Q508">
            <v>0</v>
          </cell>
          <cell r="R508">
            <v>1520</v>
          </cell>
          <cell r="S508">
            <v>1900</v>
          </cell>
          <cell r="W508">
            <v>0</v>
          </cell>
          <cell r="X508">
            <v>2280</v>
          </cell>
          <cell r="AA508">
            <v>0</v>
          </cell>
          <cell r="AB508">
            <v>2280</v>
          </cell>
          <cell r="AE508">
            <v>574</v>
          </cell>
          <cell r="AF508">
            <v>1</v>
          </cell>
          <cell r="AG508" t="str">
            <v>GASTOS DE EJECUCION ISAN</v>
          </cell>
          <cell r="AH508">
            <v>1520</v>
          </cell>
          <cell r="AI508">
            <v>2280</v>
          </cell>
        </row>
        <row r="509">
          <cell r="A509">
            <v>57403</v>
          </cell>
          <cell r="B509">
            <v>61427</v>
          </cell>
          <cell r="C509" t="str">
            <v>41611-5-027</v>
          </cell>
          <cell r="D509">
            <v>57403</v>
          </cell>
          <cell r="E509">
            <v>574</v>
          </cell>
          <cell r="F509">
            <v>3</v>
          </cell>
          <cell r="G509" t="str">
            <v>GASTOS DE EJEC.VIG.DE OBLIGACIONES 100%</v>
          </cell>
          <cell r="H509">
            <v>0</v>
          </cell>
          <cell r="I509">
            <v>0</v>
          </cell>
          <cell r="J509">
            <v>380</v>
          </cell>
          <cell r="K509">
            <v>380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W509">
            <v>0</v>
          </cell>
          <cell r="X509">
            <v>380</v>
          </cell>
          <cell r="AA509">
            <v>0</v>
          </cell>
          <cell r="AB509">
            <v>380</v>
          </cell>
          <cell r="AE509">
            <v>574</v>
          </cell>
          <cell r="AF509">
            <v>3</v>
          </cell>
          <cell r="AG509" t="str">
            <v>GASTOS DE EJEC.VIG.DE OBLIGACIONES 100%</v>
          </cell>
          <cell r="AH509">
            <v>0</v>
          </cell>
          <cell r="AI509">
            <v>380</v>
          </cell>
        </row>
        <row r="510">
          <cell r="A510">
            <v>57404</v>
          </cell>
          <cell r="B510">
            <v>61219</v>
          </cell>
          <cell r="C510" t="str">
            <v>41611-3-019</v>
          </cell>
          <cell r="D510">
            <v>57404</v>
          </cell>
          <cell r="E510">
            <v>574</v>
          </cell>
          <cell r="F510">
            <v>4</v>
          </cell>
          <cell r="G510" t="str">
            <v>GASTOS DE EJECUCION IMP. SOBRE TENENCIA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W510">
            <v>0</v>
          </cell>
          <cell r="X510">
            <v>0</v>
          </cell>
          <cell r="AA510">
            <v>0</v>
          </cell>
          <cell r="AB510">
            <v>0</v>
          </cell>
          <cell r="AE510">
            <v>574</v>
          </cell>
          <cell r="AF510">
            <v>4</v>
          </cell>
          <cell r="AG510" t="str">
            <v>GASTOS DE EJECUCION IMP. SOBRE TENENCIA</v>
          </cell>
          <cell r="AH510">
            <v>0</v>
          </cell>
          <cell r="AI510">
            <v>0</v>
          </cell>
        </row>
        <row r="511">
          <cell r="A511">
            <v>57405</v>
          </cell>
          <cell r="B511">
            <v>61428</v>
          </cell>
          <cell r="C511" t="str">
            <v>41611-5-028</v>
          </cell>
          <cell r="D511">
            <v>57405</v>
          </cell>
          <cell r="E511">
            <v>574</v>
          </cell>
          <cell r="F511">
            <v>5</v>
          </cell>
          <cell r="G511" t="str">
            <v>GASTOS DE EJEC.DE CREDITOS FIS.FEDERALES</v>
          </cell>
          <cell r="H511">
            <v>64848.800000000003</v>
          </cell>
          <cell r="I511">
            <v>210347.6</v>
          </cell>
          <cell r="J511">
            <v>122775.71</v>
          </cell>
          <cell r="K511">
            <v>397972.11000000004</v>
          </cell>
          <cell r="L511">
            <v>76887.070000000007</v>
          </cell>
          <cell r="M511">
            <v>82276.44</v>
          </cell>
          <cell r="N511">
            <v>96771.42</v>
          </cell>
          <cell r="O511">
            <v>255934.93</v>
          </cell>
          <cell r="P511">
            <v>87230</v>
          </cell>
          <cell r="Q511">
            <v>73700</v>
          </cell>
          <cell r="R511">
            <v>141900</v>
          </cell>
          <cell r="S511">
            <v>302830</v>
          </cell>
          <cell r="W511">
            <v>0</v>
          </cell>
          <cell r="X511">
            <v>956737.04</v>
          </cell>
          <cell r="AA511">
            <v>0</v>
          </cell>
          <cell r="AB511">
            <v>956737.04</v>
          </cell>
          <cell r="AE511">
            <v>574</v>
          </cell>
          <cell r="AF511">
            <v>5</v>
          </cell>
          <cell r="AG511" t="str">
            <v>GASTOS DE EJEC.DE CREDITOS FIS.FEDERALES</v>
          </cell>
          <cell r="AH511">
            <v>141900</v>
          </cell>
          <cell r="AI511">
            <v>956737.04</v>
          </cell>
        </row>
        <row r="512">
          <cell r="A512">
            <v>57406</v>
          </cell>
          <cell r="B512">
            <v>61220</v>
          </cell>
          <cell r="C512" t="str">
            <v>41611-3-020</v>
          </cell>
          <cell r="D512">
            <v>57406</v>
          </cell>
          <cell r="E512">
            <v>574</v>
          </cell>
          <cell r="F512">
            <v>6</v>
          </cell>
          <cell r="G512" t="str">
            <v>GASTOS DE EJEC.IMP.S/TENENCIA REZAGO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600</v>
          </cell>
          <cell r="O512">
            <v>600</v>
          </cell>
          <cell r="P512">
            <v>0</v>
          </cell>
          <cell r="Q512">
            <v>0</v>
          </cell>
          <cell r="R512">
            <v>609</v>
          </cell>
          <cell r="S512">
            <v>609</v>
          </cell>
          <cell r="W512">
            <v>0</v>
          </cell>
          <cell r="X512">
            <v>1209</v>
          </cell>
          <cell r="AA512">
            <v>0</v>
          </cell>
          <cell r="AB512">
            <v>1209</v>
          </cell>
          <cell r="AE512">
            <v>574</v>
          </cell>
          <cell r="AF512">
            <v>6</v>
          </cell>
          <cell r="AG512" t="str">
            <v>GASTOS DE EJEC.IMP.S/TENENCIA REZAGO</v>
          </cell>
          <cell r="AH512">
            <v>609</v>
          </cell>
          <cell r="AI512">
            <v>1209</v>
          </cell>
        </row>
        <row r="513">
          <cell r="A513">
            <v>57407</v>
          </cell>
          <cell r="B513">
            <v>61118</v>
          </cell>
          <cell r="C513" t="str">
            <v>41611-2-018</v>
          </cell>
          <cell r="D513">
            <v>57407</v>
          </cell>
          <cell r="E513">
            <v>574</v>
          </cell>
          <cell r="F513">
            <v>7</v>
          </cell>
          <cell r="G513" t="str">
            <v>GASTOS DE EJECUCION ISAN REZAGO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9500</v>
          </cell>
          <cell r="Q513">
            <v>1900</v>
          </cell>
          <cell r="R513">
            <v>760</v>
          </cell>
          <cell r="S513">
            <v>12160</v>
          </cell>
          <cell r="W513">
            <v>0</v>
          </cell>
          <cell r="X513">
            <v>12160</v>
          </cell>
          <cell r="AA513">
            <v>0</v>
          </cell>
          <cell r="AB513">
            <v>12160</v>
          </cell>
          <cell r="AE513">
            <v>574</v>
          </cell>
          <cell r="AF513">
            <v>7</v>
          </cell>
          <cell r="AG513" t="str">
            <v>GASTOS DE EJECUCION ISAN REZAGO</v>
          </cell>
          <cell r="AH513">
            <v>760</v>
          </cell>
          <cell r="AI513">
            <v>12160</v>
          </cell>
        </row>
        <row r="514">
          <cell r="A514">
            <v>57408</v>
          </cell>
          <cell r="B514">
            <v>61819</v>
          </cell>
          <cell r="C514" t="str">
            <v>41611-9-019</v>
          </cell>
          <cell r="D514">
            <v>57408</v>
          </cell>
          <cell r="E514">
            <v>574</v>
          </cell>
          <cell r="F514">
            <v>8</v>
          </cell>
          <cell r="G514" t="str">
            <v>GASTOS DE EJEC.DE MULTAS FED.NO FISCALES</v>
          </cell>
          <cell r="H514">
            <v>43389.279999999999</v>
          </cell>
          <cell r="I514">
            <v>98643.07</v>
          </cell>
          <cell r="J514">
            <v>122040.04</v>
          </cell>
          <cell r="K514">
            <v>264072.39</v>
          </cell>
          <cell r="L514">
            <v>50113.56</v>
          </cell>
          <cell r="M514">
            <v>90948.93</v>
          </cell>
          <cell r="N514">
            <v>95923.86</v>
          </cell>
          <cell r="O514">
            <v>236986.34999999998</v>
          </cell>
          <cell r="P514">
            <v>53162.84</v>
          </cell>
          <cell r="Q514">
            <v>82869.649999999994</v>
          </cell>
          <cell r="R514">
            <v>87586.54</v>
          </cell>
          <cell r="S514">
            <v>223619.02999999997</v>
          </cell>
          <cell r="W514">
            <v>0</v>
          </cell>
          <cell r="X514">
            <v>724677.77</v>
          </cell>
          <cell r="AA514">
            <v>0</v>
          </cell>
          <cell r="AB514">
            <v>724677.77</v>
          </cell>
          <cell r="AE514">
            <v>574</v>
          </cell>
          <cell r="AF514">
            <v>8</v>
          </cell>
          <cell r="AG514" t="str">
            <v>GASTOS DE EJEC.DE MULTAS FED.NO FISCALES</v>
          </cell>
          <cell r="AH514">
            <v>87586.54</v>
          </cell>
          <cell r="AI514">
            <v>724677.77</v>
          </cell>
        </row>
        <row r="515">
          <cell r="A515">
            <v>57400</v>
          </cell>
          <cell r="B515" t="e">
            <v>#N/A</v>
          </cell>
          <cell r="C515" t="e">
            <v>#N/A</v>
          </cell>
          <cell r="D515">
            <v>57400</v>
          </cell>
          <cell r="E515">
            <v>574</v>
          </cell>
          <cell r="F515">
            <v>0</v>
          </cell>
          <cell r="G515" t="str">
            <v>GASTOS DE EJECUCION</v>
          </cell>
          <cell r="H515">
            <v>108238.08</v>
          </cell>
          <cell r="I515">
            <v>308990.67</v>
          </cell>
          <cell r="J515">
            <v>245195.75</v>
          </cell>
          <cell r="K515">
            <v>662424.5</v>
          </cell>
          <cell r="L515">
            <v>127000.63</v>
          </cell>
          <cell r="M515">
            <v>173225.37</v>
          </cell>
          <cell r="N515">
            <v>193675.28</v>
          </cell>
          <cell r="O515">
            <v>493901.28</v>
          </cell>
          <cell r="P515">
            <v>150272.84</v>
          </cell>
          <cell r="Q515">
            <v>158469.65</v>
          </cell>
          <cell r="R515">
            <v>232375.54</v>
          </cell>
          <cell r="S515">
            <v>541118.03</v>
          </cell>
          <cell r="W515">
            <v>0</v>
          </cell>
          <cell r="X515">
            <v>1697443.81</v>
          </cell>
          <cell r="AA515">
            <v>0</v>
          </cell>
          <cell r="AB515">
            <v>1697443.81</v>
          </cell>
          <cell r="AE515">
            <v>574</v>
          </cell>
          <cell r="AF515">
            <v>0</v>
          </cell>
          <cell r="AG515" t="str">
            <v>GASTOS DE EJECUCION</v>
          </cell>
          <cell r="AH515">
            <v>232375.54</v>
          </cell>
          <cell r="AI515">
            <v>1697443.81</v>
          </cell>
        </row>
        <row r="516">
          <cell r="A516">
            <v>57500</v>
          </cell>
          <cell r="B516" t="e">
            <v>#N/A</v>
          </cell>
          <cell r="C516" t="e">
            <v>#N/A</v>
          </cell>
          <cell r="D516">
            <v>57500</v>
          </cell>
          <cell r="E516">
            <v>575</v>
          </cell>
          <cell r="F516">
            <v>0</v>
          </cell>
          <cell r="G516" t="str">
            <v>MULTAS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W516">
            <v>0</v>
          </cell>
          <cell r="X516">
            <v>0</v>
          </cell>
          <cell r="AA516">
            <v>0</v>
          </cell>
          <cell r="AB516">
            <v>0</v>
          </cell>
          <cell r="AE516">
            <v>575</v>
          </cell>
          <cell r="AF516">
            <v>0</v>
          </cell>
          <cell r="AG516" t="str">
            <v>MULTAS</v>
          </cell>
          <cell r="AH516">
            <v>0</v>
          </cell>
          <cell r="AI516">
            <v>0</v>
          </cell>
        </row>
        <row r="517">
          <cell r="A517">
            <v>57502</v>
          </cell>
          <cell r="B517">
            <v>61415</v>
          </cell>
          <cell r="C517" t="str">
            <v>41611-5-015</v>
          </cell>
          <cell r="D517">
            <v>57502</v>
          </cell>
          <cell r="E517">
            <v>575</v>
          </cell>
          <cell r="F517">
            <v>2</v>
          </cell>
          <cell r="G517" t="str">
            <v>MULTAS ISR,IA,IVA FISCALIZACION 100%</v>
          </cell>
          <cell r="H517">
            <v>120575</v>
          </cell>
          <cell r="I517">
            <v>188871.42</v>
          </cell>
          <cell r="J517">
            <v>429374.5</v>
          </cell>
          <cell r="K517">
            <v>738820.92</v>
          </cell>
          <cell r="L517">
            <v>19242.03</v>
          </cell>
          <cell r="M517">
            <v>71397.899999999994</v>
          </cell>
          <cell r="N517">
            <v>80563.09</v>
          </cell>
          <cell r="O517">
            <v>171203.02</v>
          </cell>
          <cell r="P517">
            <v>74767.5</v>
          </cell>
          <cell r="Q517">
            <v>23686998.949999999</v>
          </cell>
          <cell r="R517">
            <v>46512.95</v>
          </cell>
          <cell r="S517">
            <v>23808279.399999999</v>
          </cell>
          <cell r="W517">
            <v>0</v>
          </cell>
          <cell r="X517">
            <v>24718303.34</v>
          </cell>
          <cell r="AA517">
            <v>0</v>
          </cell>
          <cell r="AB517">
            <v>24718303.34</v>
          </cell>
          <cell r="AE517">
            <v>575</v>
          </cell>
          <cell r="AF517">
            <v>2</v>
          </cell>
          <cell r="AG517" t="str">
            <v>MULTAS ISR,IA,IVA FISCALIZACION 100%</v>
          </cell>
          <cell r="AH517">
            <v>46512.95</v>
          </cell>
          <cell r="AI517">
            <v>24718303.34</v>
          </cell>
        </row>
        <row r="518">
          <cell r="A518">
            <v>57503</v>
          </cell>
          <cell r="B518">
            <v>61417</v>
          </cell>
          <cell r="C518" t="str">
            <v>41611-5-017</v>
          </cell>
          <cell r="D518">
            <v>57503</v>
          </cell>
          <cell r="E518">
            <v>575</v>
          </cell>
          <cell r="F518">
            <v>3</v>
          </cell>
          <cell r="G518" t="str">
            <v>MULTAS ISR,IA,IVA VIG OBLIGACIONES 100%</v>
          </cell>
          <cell r="H518">
            <v>548076.71</v>
          </cell>
          <cell r="I518">
            <v>1184177.3600000001</v>
          </cell>
          <cell r="J518">
            <v>1045484.22</v>
          </cell>
          <cell r="K518">
            <v>2777738.29</v>
          </cell>
          <cell r="L518">
            <v>321962.06</v>
          </cell>
          <cell r="M518">
            <v>356225.16</v>
          </cell>
          <cell r="N518">
            <v>151750.82</v>
          </cell>
          <cell r="O518">
            <v>829938.04</v>
          </cell>
          <cell r="P518">
            <v>440600.78</v>
          </cell>
          <cell r="Q518">
            <v>1573227.49</v>
          </cell>
          <cell r="R518">
            <v>5258731.0999999996</v>
          </cell>
          <cell r="S518">
            <v>7272559.3699999992</v>
          </cell>
          <cell r="W518">
            <v>0</v>
          </cell>
          <cell r="X518">
            <v>10880235.699999999</v>
          </cell>
          <cell r="AA518">
            <v>0</v>
          </cell>
          <cell r="AB518">
            <v>10880235.699999999</v>
          </cell>
          <cell r="AE518">
            <v>575</v>
          </cell>
          <cell r="AF518">
            <v>3</v>
          </cell>
          <cell r="AG518" t="str">
            <v>MULTAS ISR,IA,IVA VIG OBLIGACIONES 100%</v>
          </cell>
          <cell r="AH518">
            <v>5258731.0999999996</v>
          </cell>
          <cell r="AI518">
            <v>10880235.699999999</v>
          </cell>
        </row>
        <row r="519">
          <cell r="A519">
            <v>57505</v>
          </cell>
          <cell r="B519">
            <v>61418</v>
          </cell>
          <cell r="C519" t="str">
            <v>41611-5-018</v>
          </cell>
          <cell r="D519">
            <v>57505</v>
          </cell>
          <cell r="E519">
            <v>575</v>
          </cell>
          <cell r="F519">
            <v>5</v>
          </cell>
          <cell r="G519" t="str">
            <v>MULTAS POR CORRECCION FISCAL 100%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300</v>
          </cell>
          <cell r="N519">
            <v>0</v>
          </cell>
          <cell r="O519">
            <v>300</v>
          </cell>
          <cell r="P519">
            <v>5525</v>
          </cell>
          <cell r="Q519">
            <v>618.66</v>
          </cell>
          <cell r="R519">
            <v>74488</v>
          </cell>
          <cell r="S519">
            <v>80631.66</v>
          </cell>
          <cell r="W519">
            <v>0</v>
          </cell>
          <cell r="X519">
            <v>80931.66</v>
          </cell>
          <cell r="AA519">
            <v>0</v>
          </cell>
          <cell r="AB519">
            <v>80931.66</v>
          </cell>
          <cell r="AE519">
            <v>575</v>
          </cell>
          <cell r="AF519">
            <v>5</v>
          </cell>
          <cell r="AG519" t="str">
            <v>MULTAS POR CORRECCION FISCAL 100%</v>
          </cell>
          <cell r="AH519">
            <v>74488</v>
          </cell>
          <cell r="AI519">
            <v>80931.66</v>
          </cell>
        </row>
        <row r="520">
          <cell r="A520">
            <v>57507</v>
          </cell>
          <cell r="B520">
            <v>61213</v>
          </cell>
          <cell r="C520" t="str">
            <v>41611-3-013</v>
          </cell>
          <cell r="D520">
            <v>57507</v>
          </cell>
          <cell r="E520">
            <v>575</v>
          </cell>
          <cell r="F520">
            <v>7</v>
          </cell>
          <cell r="G520" t="str">
            <v>MULTAS IMP S/TENENCIA CTRL.DE OBLIG 100%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W520">
            <v>0</v>
          </cell>
          <cell r="X520">
            <v>0</v>
          </cell>
          <cell r="AA520">
            <v>0</v>
          </cell>
          <cell r="AB520">
            <v>0</v>
          </cell>
          <cell r="AE520">
            <v>575</v>
          </cell>
          <cell r="AF520">
            <v>7</v>
          </cell>
          <cell r="AG520" t="str">
            <v>MULTAS IMP S/TENENCIA CTRL.DE OBLIG 100%</v>
          </cell>
          <cell r="AH520">
            <v>0</v>
          </cell>
          <cell r="AI520">
            <v>0</v>
          </cell>
        </row>
        <row r="521">
          <cell r="A521">
            <v>57508</v>
          </cell>
          <cell r="B521">
            <v>61412</v>
          </cell>
          <cell r="C521" t="str">
            <v>41611-5-010</v>
          </cell>
          <cell r="D521">
            <v>57508</v>
          </cell>
          <cell r="E521">
            <v>575</v>
          </cell>
          <cell r="F521">
            <v>8</v>
          </cell>
          <cell r="G521" t="str">
            <v>MULTAS ISR 5% S/ENAJ.DE INMUEBLES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W521">
            <v>0</v>
          </cell>
          <cell r="X521">
            <v>0</v>
          </cell>
          <cell r="AA521">
            <v>0</v>
          </cell>
          <cell r="AB521">
            <v>0</v>
          </cell>
          <cell r="AE521">
            <v>575</v>
          </cell>
          <cell r="AF521">
            <v>8</v>
          </cell>
          <cell r="AG521" t="str">
            <v>MULTAS ISR 5% S/ENAJ.DE INMUEBLES</v>
          </cell>
          <cell r="AH521">
            <v>0</v>
          </cell>
          <cell r="AI521">
            <v>0</v>
          </cell>
        </row>
        <row r="522">
          <cell r="A522">
            <v>57509</v>
          </cell>
          <cell r="B522">
            <v>61214</v>
          </cell>
          <cell r="C522" t="str">
            <v>41611-3-014</v>
          </cell>
          <cell r="D522">
            <v>57509</v>
          </cell>
          <cell r="E522">
            <v>575</v>
          </cell>
          <cell r="F522">
            <v>9</v>
          </cell>
          <cell r="G522" t="str">
            <v>MULTAS IMP.S/TENENCIA CTRL.OBLIG.REZAGO</v>
          </cell>
          <cell r="H522">
            <v>0</v>
          </cell>
          <cell r="I522">
            <v>0</v>
          </cell>
          <cell r="J522">
            <v>1218</v>
          </cell>
          <cell r="K522">
            <v>1218</v>
          </cell>
          <cell r="L522">
            <v>609</v>
          </cell>
          <cell r="M522">
            <v>0</v>
          </cell>
          <cell r="N522">
            <v>0</v>
          </cell>
          <cell r="O522">
            <v>609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W522">
            <v>0</v>
          </cell>
          <cell r="X522">
            <v>1827</v>
          </cell>
          <cell r="AA522">
            <v>0</v>
          </cell>
          <cell r="AB522">
            <v>1827</v>
          </cell>
          <cell r="AE522">
            <v>575</v>
          </cell>
          <cell r="AF522">
            <v>9</v>
          </cell>
          <cell r="AG522" t="str">
            <v>MULTAS IMP.S/TENENCIA CTRL.OBLIG.REZAGO</v>
          </cell>
          <cell r="AH522">
            <v>0</v>
          </cell>
          <cell r="AI522">
            <v>1827</v>
          </cell>
        </row>
        <row r="523">
          <cell r="A523">
            <v>57510</v>
          </cell>
          <cell r="B523">
            <v>61414</v>
          </cell>
          <cell r="C523" t="str">
            <v>41611-5-013</v>
          </cell>
          <cell r="D523">
            <v>57510</v>
          </cell>
          <cell r="E523">
            <v>575</v>
          </cell>
          <cell r="F523">
            <v>10</v>
          </cell>
          <cell r="G523" t="str">
            <v>MULTAS ISR 5% REGIMEN INTERMEDIO 100%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W523">
            <v>0</v>
          </cell>
          <cell r="X523">
            <v>0</v>
          </cell>
          <cell r="AA523">
            <v>0</v>
          </cell>
          <cell r="AB523">
            <v>0</v>
          </cell>
          <cell r="AE523">
            <v>575</v>
          </cell>
          <cell r="AF523">
            <v>10</v>
          </cell>
          <cell r="AG523" t="str">
            <v>MULTAS ISR 5% REGIMEN INTERMEDIO 100%</v>
          </cell>
          <cell r="AH523">
            <v>0</v>
          </cell>
          <cell r="AI523">
            <v>0</v>
          </cell>
        </row>
        <row r="524">
          <cell r="A524">
            <v>57511</v>
          </cell>
          <cell r="E524">
            <v>575</v>
          </cell>
          <cell r="F524">
            <v>11</v>
          </cell>
          <cell r="G524" t="str">
            <v>MULTAS IETU DEL EJERCICIO</v>
          </cell>
          <cell r="K524">
            <v>0</v>
          </cell>
          <cell r="O524">
            <v>0</v>
          </cell>
          <cell r="Q524">
            <v>12467</v>
          </cell>
          <cell r="R524">
            <v>0</v>
          </cell>
          <cell r="S524">
            <v>12467</v>
          </cell>
          <cell r="W524">
            <v>0</v>
          </cell>
          <cell r="X524">
            <v>12467</v>
          </cell>
          <cell r="AA524">
            <v>0</v>
          </cell>
          <cell r="AB524">
            <v>12467</v>
          </cell>
          <cell r="AE524">
            <v>575</v>
          </cell>
          <cell r="AF524">
            <v>11</v>
          </cell>
          <cell r="AG524" t="str">
            <v>MULTAS IETU DEL EJERCICIO</v>
          </cell>
          <cell r="AH524">
            <v>0</v>
          </cell>
          <cell r="AI524">
            <v>12467</v>
          </cell>
        </row>
        <row r="525">
          <cell r="A525">
            <v>57512</v>
          </cell>
          <cell r="E525">
            <v>575</v>
          </cell>
          <cell r="F525">
            <v>12</v>
          </cell>
          <cell r="G525" t="str">
            <v>MULTAS IETU PAGOS PROVISIONALES</v>
          </cell>
          <cell r="K525">
            <v>0</v>
          </cell>
          <cell r="O525">
            <v>0</v>
          </cell>
          <cell r="Q525">
            <v>32160</v>
          </cell>
          <cell r="R525">
            <v>0</v>
          </cell>
          <cell r="S525">
            <v>32160</v>
          </cell>
          <cell r="W525">
            <v>0</v>
          </cell>
          <cell r="X525">
            <v>32160</v>
          </cell>
          <cell r="AA525">
            <v>0</v>
          </cell>
          <cell r="AB525">
            <v>32160</v>
          </cell>
          <cell r="AE525">
            <v>575</v>
          </cell>
          <cell r="AF525">
            <v>12</v>
          </cell>
          <cell r="AG525" t="str">
            <v>MULTAS IETU PAGOS PROVISIONALES</v>
          </cell>
          <cell r="AH525">
            <v>0</v>
          </cell>
          <cell r="AI525">
            <v>32160</v>
          </cell>
        </row>
        <row r="526">
          <cell r="A526">
            <v>57500</v>
          </cell>
          <cell r="B526" t="e">
            <v>#N/A</v>
          </cell>
          <cell r="C526" t="e">
            <v>#N/A</v>
          </cell>
          <cell r="D526">
            <v>57500</v>
          </cell>
          <cell r="E526">
            <v>575</v>
          </cell>
          <cell r="F526">
            <v>0</v>
          </cell>
          <cell r="G526" t="str">
            <v>MULTAS</v>
          </cell>
          <cell r="H526">
            <v>668651.71</v>
          </cell>
          <cell r="I526">
            <v>1373048.78</v>
          </cell>
          <cell r="J526">
            <v>1476076.72</v>
          </cell>
          <cell r="K526">
            <v>3517777.21</v>
          </cell>
          <cell r="L526">
            <v>341813.09</v>
          </cell>
          <cell r="M526">
            <v>427923.06</v>
          </cell>
          <cell r="N526">
            <v>232313.91</v>
          </cell>
          <cell r="O526">
            <v>1002050.06</v>
          </cell>
          <cell r="P526">
            <v>520893.28</v>
          </cell>
          <cell r="Q526">
            <v>25305472.100000001</v>
          </cell>
          <cell r="R526">
            <v>5379732.0499999998</v>
          </cell>
          <cell r="S526">
            <v>31206097.430000003</v>
          </cell>
          <cell r="W526">
            <v>0</v>
          </cell>
          <cell r="X526">
            <v>35725924.700000003</v>
          </cell>
          <cell r="AA526">
            <v>0</v>
          </cell>
          <cell r="AB526">
            <v>35725924.700000003</v>
          </cell>
          <cell r="AE526">
            <v>575</v>
          </cell>
          <cell r="AF526">
            <v>0</v>
          </cell>
          <cell r="AG526" t="str">
            <v>MULTAS</v>
          </cell>
          <cell r="AH526">
            <v>5379732.0499999998</v>
          </cell>
          <cell r="AI526">
            <v>35725924.700000003</v>
          </cell>
        </row>
        <row r="527">
          <cell r="A527">
            <v>57600</v>
          </cell>
          <cell r="B527" t="e">
            <v>#N/A</v>
          </cell>
          <cell r="C527" t="e">
            <v>#N/A</v>
          </cell>
          <cell r="D527">
            <v>57600</v>
          </cell>
          <cell r="E527">
            <v>576</v>
          </cell>
          <cell r="F527">
            <v>0</v>
          </cell>
          <cell r="G527" t="str">
            <v>RECARGOS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W527">
            <v>0</v>
          </cell>
          <cell r="X527">
            <v>0</v>
          </cell>
          <cell r="AA527">
            <v>0</v>
          </cell>
          <cell r="AB527">
            <v>0</v>
          </cell>
          <cell r="AE527">
            <v>576</v>
          </cell>
          <cell r="AF527">
            <v>0</v>
          </cell>
          <cell r="AG527" t="str">
            <v>RECARGOS</v>
          </cell>
          <cell r="AH527">
            <v>0</v>
          </cell>
          <cell r="AI527">
            <v>0</v>
          </cell>
        </row>
        <row r="528">
          <cell r="A528">
            <v>57604</v>
          </cell>
          <cell r="B528">
            <v>61820</v>
          </cell>
          <cell r="C528" t="str">
            <v>41611-9-020</v>
          </cell>
          <cell r="D528">
            <v>57604</v>
          </cell>
          <cell r="E528">
            <v>576</v>
          </cell>
          <cell r="F528">
            <v>4</v>
          </cell>
          <cell r="G528" t="str">
            <v>INTERESES POR PLAZO (98%)</v>
          </cell>
          <cell r="H528">
            <v>1271.94</v>
          </cell>
          <cell r="I528">
            <v>0</v>
          </cell>
          <cell r="J528">
            <v>1389.74</v>
          </cell>
          <cell r="K528">
            <v>2661.6800000000003</v>
          </cell>
          <cell r="L528">
            <v>639.41</v>
          </cell>
          <cell r="M528">
            <v>110.92</v>
          </cell>
          <cell r="N528">
            <v>1278.82</v>
          </cell>
          <cell r="O528">
            <v>2029.1499999999999</v>
          </cell>
          <cell r="P528">
            <v>638.61</v>
          </cell>
          <cell r="Q528">
            <v>10.32</v>
          </cell>
          <cell r="R528">
            <v>1276.19</v>
          </cell>
          <cell r="S528">
            <v>1925.1200000000001</v>
          </cell>
          <cell r="W528">
            <v>0</v>
          </cell>
          <cell r="X528">
            <v>6615.9500000000007</v>
          </cell>
          <cell r="AA528">
            <v>0</v>
          </cell>
          <cell r="AB528">
            <v>6615.95</v>
          </cell>
          <cell r="AE528">
            <v>576</v>
          </cell>
          <cell r="AF528">
            <v>4</v>
          </cell>
          <cell r="AG528" t="str">
            <v>INTERESES POR PLAZO (98%)</v>
          </cell>
          <cell r="AH528">
            <v>1276.19</v>
          </cell>
          <cell r="AI528">
            <v>6615.95</v>
          </cell>
        </row>
        <row r="529">
          <cell r="A529">
            <v>57605</v>
          </cell>
          <cell r="B529">
            <v>61419</v>
          </cell>
          <cell r="C529" t="str">
            <v>41611-5-019</v>
          </cell>
          <cell r="D529">
            <v>57605</v>
          </cell>
          <cell r="E529">
            <v>576</v>
          </cell>
          <cell r="F529">
            <v>5</v>
          </cell>
          <cell r="G529" t="str">
            <v>RECARGOS ISR 100%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6408300</v>
          </cell>
          <cell r="R529">
            <v>0</v>
          </cell>
          <cell r="S529">
            <v>6408300</v>
          </cell>
          <cell r="W529">
            <v>0</v>
          </cell>
          <cell r="X529">
            <v>6408300</v>
          </cell>
          <cell r="AA529">
            <v>0</v>
          </cell>
          <cell r="AB529">
            <v>6408300</v>
          </cell>
          <cell r="AE529">
            <v>576</v>
          </cell>
          <cell r="AF529">
            <v>5</v>
          </cell>
          <cell r="AG529" t="str">
            <v>RECARGOS ISR 100%</v>
          </cell>
          <cell r="AH529">
            <v>0</v>
          </cell>
          <cell r="AI529">
            <v>6408300</v>
          </cell>
        </row>
        <row r="530">
          <cell r="A530">
            <v>57608</v>
          </cell>
          <cell r="B530">
            <v>61420</v>
          </cell>
          <cell r="C530" t="str">
            <v>41611-5-020</v>
          </cell>
          <cell r="D530">
            <v>57608</v>
          </cell>
          <cell r="E530">
            <v>576</v>
          </cell>
          <cell r="F530">
            <v>8</v>
          </cell>
          <cell r="G530" t="str">
            <v>RECARGOS ISR REPECOS 100%</v>
          </cell>
          <cell r="H530">
            <v>64943</v>
          </cell>
          <cell r="I530">
            <v>82603</v>
          </cell>
          <cell r="J530">
            <v>103958</v>
          </cell>
          <cell r="K530">
            <v>251504</v>
          </cell>
          <cell r="L530">
            <v>66112</v>
          </cell>
          <cell r="M530">
            <v>184336</v>
          </cell>
          <cell r="N530">
            <v>96034</v>
          </cell>
          <cell r="O530">
            <v>346482</v>
          </cell>
          <cell r="P530">
            <v>90470</v>
          </cell>
          <cell r="Q530">
            <v>156874</v>
          </cell>
          <cell r="R530">
            <v>133199</v>
          </cell>
          <cell r="S530">
            <v>380543</v>
          </cell>
          <cell r="W530">
            <v>0</v>
          </cell>
          <cell r="X530">
            <v>978529</v>
          </cell>
          <cell r="AA530">
            <v>0</v>
          </cell>
          <cell r="AB530">
            <v>978529</v>
          </cell>
          <cell r="AE530">
            <v>576</v>
          </cell>
          <cell r="AF530">
            <v>8</v>
          </cell>
          <cell r="AG530" t="str">
            <v>RECARGOS ISR REPECOS 100%</v>
          </cell>
          <cell r="AH530">
            <v>133199</v>
          </cell>
          <cell r="AI530">
            <v>978529</v>
          </cell>
        </row>
        <row r="531">
          <cell r="A531">
            <v>57609</v>
          </cell>
          <cell r="B531">
            <v>61505</v>
          </cell>
          <cell r="C531" t="str">
            <v>41611-6-006</v>
          </cell>
          <cell r="D531">
            <v>57609</v>
          </cell>
          <cell r="E531">
            <v>576</v>
          </cell>
          <cell r="F531">
            <v>9</v>
          </cell>
          <cell r="G531" t="str">
            <v>RECARGOS IVA REPECOS 100%</v>
          </cell>
          <cell r="H531">
            <v>90294</v>
          </cell>
          <cell r="I531">
            <v>88710</v>
          </cell>
          <cell r="J531">
            <v>123968</v>
          </cell>
          <cell r="K531">
            <v>302972</v>
          </cell>
          <cell r="L531">
            <v>85345</v>
          </cell>
          <cell r="M531">
            <v>222495</v>
          </cell>
          <cell r="N531">
            <v>101091</v>
          </cell>
          <cell r="O531">
            <v>408931</v>
          </cell>
          <cell r="P531">
            <v>111333</v>
          </cell>
          <cell r="Q531">
            <v>197301</v>
          </cell>
          <cell r="R531">
            <v>145079</v>
          </cell>
          <cell r="S531">
            <v>453713</v>
          </cell>
          <cell r="W531">
            <v>0</v>
          </cell>
          <cell r="X531">
            <v>1165616</v>
          </cell>
          <cell r="AA531">
            <v>0</v>
          </cell>
          <cell r="AB531">
            <v>1165616</v>
          </cell>
          <cell r="AE531">
            <v>576</v>
          </cell>
          <cell r="AF531">
            <v>9</v>
          </cell>
          <cell r="AG531" t="str">
            <v>RECARGOS IVA REPECOS 100%</v>
          </cell>
          <cell r="AH531">
            <v>145079</v>
          </cell>
          <cell r="AI531">
            <v>1165616</v>
          </cell>
        </row>
        <row r="532">
          <cell r="A532">
            <v>57610</v>
          </cell>
          <cell r="B532">
            <v>61425</v>
          </cell>
          <cell r="C532" t="str">
            <v>41611-5-025</v>
          </cell>
          <cell r="D532">
            <v>57610</v>
          </cell>
          <cell r="E532">
            <v>576</v>
          </cell>
          <cell r="F532">
            <v>10</v>
          </cell>
          <cell r="G532" t="str">
            <v>INT.POR PLAZO CREDITOS FISCALIZACION 75%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W532">
            <v>0</v>
          </cell>
          <cell r="X532">
            <v>0</v>
          </cell>
          <cell r="AA532">
            <v>0</v>
          </cell>
          <cell r="AB532">
            <v>0</v>
          </cell>
          <cell r="AE532">
            <v>576</v>
          </cell>
          <cell r="AF532">
            <v>10</v>
          </cell>
          <cell r="AG532" t="str">
            <v>INT.POR PLAZO CREDITOS FISCALIZACION 75%</v>
          </cell>
          <cell r="AH532">
            <v>0</v>
          </cell>
          <cell r="AI532">
            <v>0</v>
          </cell>
        </row>
        <row r="533">
          <cell r="A533">
            <v>57611</v>
          </cell>
          <cell r="B533">
            <v>61421</v>
          </cell>
          <cell r="C533" t="str">
            <v>41611-5-021</v>
          </cell>
          <cell r="D533">
            <v>57611</v>
          </cell>
          <cell r="E533">
            <v>576</v>
          </cell>
          <cell r="F533">
            <v>11</v>
          </cell>
          <cell r="G533" t="str">
            <v>REC.POR MORA CREDITOS FISCALIZACION 75%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W533">
            <v>0</v>
          </cell>
          <cell r="X533">
            <v>0</v>
          </cell>
          <cell r="AA533">
            <v>0</v>
          </cell>
          <cell r="AB533">
            <v>0</v>
          </cell>
          <cell r="AE533">
            <v>576</v>
          </cell>
          <cell r="AF533">
            <v>11</v>
          </cell>
          <cell r="AG533" t="str">
            <v>REC.POR MORA CREDITOS FISCALIZACION 75%</v>
          </cell>
          <cell r="AH533">
            <v>0</v>
          </cell>
          <cell r="AI533">
            <v>0</v>
          </cell>
        </row>
        <row r="534">
          <cell r="A534">
            <v>57612</v>
          </cell>
          <cell r="B534">
            <v>61423</v>
          </cell>
          <cell r="C534" t="str">
            <v>41611-5-023</v>
          </cell>
          <cell r="D534">
            <v>57612</v>
          </cell>
          <cell r="E534">
            <v>576</v>
          </cell>
          <cell r="F534">
            <v>12</v>
          </cell>
          <cell r="G534" t="str">
            <v>RECARGOS ISR 5% S/ENAJ.DE INMUEBLES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W534">
            <v>0</v>
          </cell>
          <cell r="X534">
            <v>0</v>
          </cell>
          <cell r="AA534">
            <v>0</v>
          </cell>
          <cell r="AB534">
            <v>0</v>
          </cell>
          <cell r="AE534">
            <v>576</v>
          </cell>
          <cell r="AF534">
            <v>12</v>
          </cell>
          <cell r="AG534" t="str">
            <v>RECARGOS ISR 5% S/ENAJ.DE INMUEBLES</v>
          </cell>
          <cell r="AH534">
            <v>0</v>
          </cell>
          <cell r="AI534">
            <v>0</v>
          </cell>
        </row>
        <row r="535">
          <cell r="A535">
            <v>57613</v>
          </cell>
          <cell r="B535">
            <v>61304</v>
          </cell>
          <cell r="C535" t="str">
            <v>41611-4-004</v>
          </cell>
          <cell r="D535">
            <v>57613</v>
          </cell>
          <cell r="E535">
            <v>576</v>
          </cell>
          <cell r="F535">
            <v>13</v>
          </cell>
          <cell r="G535" t="str">
            <v>REC.IETU REG.PEQ.CONTRIB.(REPECOS)100%</v>
          </cell>
          <cell r="H535">
            <v>141324</v>
          </cell>
          <cell r="I535">
            <v>124673</v>
          </cell>
          <cell r="J535">
            <v>184305</v>
          </cell>
          <cell r="K535">
            <v>450302</v>
          </cell>
          <cell r="L535">
            <v>138449</v>
          </cell>
          <cell r="M535">
            <v>334711</v>
          </cell>
          <cell r="N535">
            <v>161020</v>
          </cell>
          <cell r="O535">
            <v>634180</v>
          </cell>
          <cell r="P535">
            <v>170227</v>
          </cell>
          <cell r="Q535">
            <v>303109</v>
          </cell>
          <cell r="R535">
            <v>255710</v>
          </cell>
          <cell r="S535">
            <v>729046</v>
          </cell>
          <cell r="W535">
            <v>0</v>
          </cell>
          <cell r="X535">
            <v>1813528</v>
          </cell>
          <cell r="AA535">
            <v>0</v>
          </cell>
          <cell r="AB535">
            <v>1813528</v>
          </cell>
          <cell r="AE535">
            <v>576</v>
          </cell>
          <cell r="AF535">
            <v>13</v>
          </cell>
          <cell r="AG535" t="str">
            <v>REC.IETU REG.PEQ.CONTRIB.(REPECOS)100%</v>
          </cell>
          <cell r="AH535">
            <v>255710</v>
          </cell>
          <cell r="AI535">
            <v>1813528</v>
          </cell>
        </row>
        <row r="536">
          <cell r="A536">
            <v>57614</v>
          </cell>
          <cell r="B536">
            <v>61424</v>
          </cell>
          <cell r="C536" t="str">
            <v>41611-5-024</v>
          </cell>
          <cell r="D536">
            <v>57614</v>
          </cell>
          <cell r="E536">
            <v>576</v>
          </cell>
          <cell r="F536">
            <v>14</v>
          </cell>
          <cell r="G536" t="str">
            <v>RECARGOS ISR 5% REGIMEN INTERMEDIO 100%</v>
          </cell>
          <cell r="H536">
            <v>23833</v>
          </cell>
          <cell r="I536">
            <v>40098</v>
          </cell>
          <cell r="J536">
            <v>46828</v>
          </cell>
          <cell r="K536">
            <v>110759</v>
          </cell>
          <cell r="L536">
            <v>29306</v>
          </cell>
          <cell r="M536">
            <v>45956</v>
          </cell>
          <cell r="N536">
            <v>53171</v>
          </cell>
          <cell r="O536">
            <v>128433</v>
          </cell>
          <cell r="P536">
            <v>48474</v>
          </cell>
          <cell r="Q536">
            <v>53358</v>
          </cell>
          <cell r="R536">
            <v>54761</v>
          </cell>
          <cell r="S536">
            <v>156593</v>
          </cell>
          <cell r="W536">
            <v>0</v>
          </cell>
          <cell r="X536">
            <v>395785</v>
          </cell>
          <cell r="AA536">
            <v>0</v>
          </cell>
          <cell r="AB536">
            <v>395785</v>
          </cell>
          <cell r="AE536">
            <v>576</v>
          </cell>
          <cell r="AF536">
            <v>14</v>
          </cell>
          <cell r="AG536" t="str">
            <v>RECARGOS ISR 5% REGIMEN INTERMEDIO 100%</v>
          </cell>
          <cell r="AH536">
            <v>54761</v>
          </cell>
          <cell r="AI536">
            <v>395785</v>
          </cell>
        </row>
        <row r="537">
          <cell r="A537">
            <v>57615</v>
          </cell>
          <cell r="B537">
            <v>61817</v>
          </cell>
          <cell r="C537" t="str">
            <v>41611-9-017</v>
          </cell>
          <cell r="D537">
            <v>57615</v>
          </cell>
          <cell r="E537">
            <v>576</v>
          </cell>
          <cell r="F537">
            <v>15</v>
          </cell>
          <cell r="G537" t="str">
            <v>REC.DE MULTAS ADM.FED.NO FISCALES 98%</v>
          </cell>
          <cell r="H537">
            <v>110.93</v>
          </cell>
          <cell r="I537">
            <v>0</v>
          </cell>
          <cell r="J537">
            <v>99.89</v>
          </cell>
          <cell r="K537">
            <v>210.82</v>
          </cell>
          <cell r="L537">
            <v>0.73</v>
          </cell>
          <cell r="M537">
            <v>98.08</v>
          </cell>
          <cell r="N537">
            <v>1.45</v>
          </cell>
          <cell r="O537">
            <v>100.26</v>
          </cell>
          <cell r="P537">
            <v>0</v>
          </cell>
          <cell r="Q537">
            <v>0</v>
          </cell>
          <cell r="R537">
            <v>0.36</v>
          </cell>
          <cell r="S537">
            <v>0.36</v>
          </cell>
          <cell r="W537">
            <v>0</v>
          </cell>
          <cell r="X537">
            <v>311.44</v>
          </cell>
          <cell r="AA537">
            <v>0</v>
          </cell>
          <cell r="AB537">
            <v>311.44</v>
          </cell>
          <cell r="AE537">
            <v>576</v>
          </cell>
          <cell r="AF537">
            <v>15</v>
          </cell>
          <cell r="AG537" t="str">
            <v>REC.DE MULTAS ADM.FED.NO FISCALES 98%</v>
          </cell>
          <cell r="AH537">
            <v>0.36</v>
          </cell>
          <cell r="AI537">
            <v>311.44</v>
          </cell>
        </row>
        <row r="538">
          <cell r="A538">
            <v>57616</v>
          </cell>
          <cell r="E538">
            <v>576</v>
          </cell>
          <cell r="F538">
            <v>16</v>
          </cell>
          <cell r="G538" t="str">
            <v>RECARGOS ISR RET.SALARIO</v>
          </cell>
          <cell r="K538">
            <v>0</v>
          </cell>
          <cell r="O538">
            <v>0</v>
          </cell>
          <cell r="Q538">
            <v>82899037</v>
          </cell>
          <cell r="R538">
            <v>0</v>
          </cell>
          <cell r="S538">
            <v>82899037</v>
          </cell>
          <cell r="W538">
            <v>0</v>
          </cell>
          <cell r="X538">
            <v>82899037</v>
          </cell>
          <cell r="AA538">
            <v>0</v>
          </cell>
          <cell r="AB538">
            <v>82899037</v>
          </cell>
          <cell r="AE538">
            <v>576</v>
          </cell>
          <cell r="AF538">
            <v>16</v>
          </cell>
          <cell r="AG538" t="str">
            <v>RECARGOS ISR RET.SALARIO</v>
          </cell>
          <cell r="AH538">
            <v>0</v>
          </cell>
          <cell r="AI538">
            <v>82899037</v>
          </cell>
        </row>
        <row r="539">
          <cell r="A539">
            <v>57617</v>
          </cell>
          <cell r="E539">
            <v>576</v>
          </cell>
          <cell r="F539">
            <v>17</v>
          </cell>
          <cell r="G539" t="str">
            <v>RECARGOS ISR RET.HONORARIOS</v>
          </cell>
          <cell r="K539">
            <v>0</v>
          </cell>
          <cell r="O539">
            <v>0</v>
          </cell>
          <cell r="Q539">
            <v>178078</v>
          </cell>
          <cell r="R539">
            <v>0</v>
          </cell>
          <cell r="S539">
            <v>178078</v>
          </cell>
          <cell r="W539">
            <v>0</v>
          </cell>
          <cell r="X539">
            <v>178078</v>
          </cell>
          <cell r="AA539">
            <v>0</v>
          </cell>
          <cell r="AB539">
            <v>178078</v>
          </cell>
          <cell r="AE539">
            <v>576</v>
          </cell>
          <cell r="AF539">
            <v>17</v>
          </cell>
          <cell r="AG539" t="str">
            <v>RECARGOS ISR RET.HONORARIOS</v>
          </cell>
          <cell r="AH539">
            <v>0</v>
          </cell>
          <cell r="AI539">
            <v>178078</v>
          </cell>
        </row>
        <row r="540">
          <cell r="A540">
            <v>57618</v>
          </cell>
          <cell r="E540">
            <v>576</v>
          </cell>
          <cell r="F540">
            <v>18</v>
          </cell>
          <cell r="G540" t="str">
            <v>RECARGOS ISR PAGOS PROVISIONALES</v>
          </cell>
          <cell r="K540">
            <v>0</v>
          </cell>
          <cell r="O540">
            <v>0</v>
          </cell>
          <cell r="Q540">
            <v>312579</v>
          </cell>
          <cell r="R540">
            <v>0</v>
          </cell>
          <cell r="S540">
            <v>312579</v>
          </cell>
          <cell r="W540">
            <v>0</v>
          </cell>
          <cell r="X540">
            <v>312579</v>
          </cell>
          <cell r="AA540">
            <v>0</v>
          </cell>
          <cell r="AB540">
            <v>312579</v>
          </cell>
          <cell r="AE540">
            <v>576</v>
          </cell>
          <cell r="AF540">
            <v>18</v>
          </cell>
          <cell r="AG540" t="str">
            <v>RECARGOS ISR PAGOS PROVISIONALES</v>
          </cell>
          <cell r="AH540">
            <v>0</v>
          </cell>
          <cell r="AI540">
            <v>312579</v>
          </cell>
        </row>
        <row r="541">
          <cell r="A541">
            <v>57619</v>
          </cell>
          <cell r="E541">
            <v>576</v>
          </cell>
          <cell r="F541">
            <v>19</v>
          </cell>
          <cell r="G541" t="str">
            <v>RECARGOS IVA</v>
          </cell>
          <cell r="K541">
            <v>0</v>
          </cell>
          <cell r="O541">
            <v>0</v>
          </cell>
          <cell r="Q541">
            <v>89368353</v>
          </cell>
          <cell r="R541">
            <v>0</v>
          </cell>
          <cell r="S541">
            <v>89368353</v>
          </cell>
          <cell r="W541">
            <v>0</v>
          </cell>
          <cell r="X541">
            <v>89368353</v>
          </cell>
          <cell r="AA541">
            <v>0</v>
          </cell>
          <cell r="AB541">
            <v>89368353</v>
          </cell>
          <cell r="AE541">
            <v>576</v>
          </cell>
          <cell r="AF541">
            <v>19</v>
          </cell>
          <cell r="AG541" t="str">
            <v>RECARGOS IVA</v>
          </cell>
          <cell r="AH541">
            <v>0</v>
          </cell>
          <cell r="AI541">
            <v>89368353</v>
          </cell>
        </row>
        <row r="542">
          <cell r="A542">
            <v>57620</v>
          </cell>
          <cell r="E542">
            <v>576</v>
          </cell>
          <cell r="F542">
            <v>20</v>
          </cell>
          <cell r="G542" t="str">
            <v>RECARGOS IETU DEL EJERCICIO</v>
          </cell>
          <cell r="K542">
            <v>0</v>
          </cell>
          <cell r="O542">
            <v>0</v>
          </cell>
          <cell r="Q542">
            <v>309703</v>
          </cell>
          <cell r="R542">
            <v>0</v>
          </cell>
          <cell r="S542">
            <v>309703</v>
          </cell>
          <cell r="W542">
            <v>0</v>
          </cell>
          <cell r="X542">
            <v>309703</v>
          </cell>
          <cell r="AA542">
            <v>0</v>
          </cell>
          <cell r="AB542">
            <v>309703</v>
          </cell>
          <cell r="AE542">
            <v>576</v>
          </cell>
          <cell r="AF542">
            <v>20</v>
          </cell>
          <cell r="AG542" t="str">
            <v>RECARGOS IETU DEL EJERCICIO</v>
          </cell>
          <cell r="AH542">
            <v>0</v>
          </cell>
          <cell r="AI542">
            <v>309703</v>
          </cell>
        </row>
        <row r="543">
          <cell r="A543">
            <v>57621</v>
          </cell>
          <cell r="E543">
            <v>576</v>
          </cell>
          <cell r="F543">
            <v>21</v>
          </cell>
          <cell r="G543" t="str">
            <v>RECARGOS IETU PAGOS PROVISIONALES</v>
          </cell>
          <cell r="K543">
            <v>0</v>
          </cell>
          <cell r="O543">
            <v>0</v>
          </cell>
          <cell r="Q543">
            <v>417722</v>
          </cell>
          <cell r="R543">
            <v>0</v>
          </cell>
          <cell r="S543">
            <v>417722</v>
          </cell>
          <cell r="W543">
            <v>0</v>
          </cell>
          <cell r="X543">
            <v>417722</v>
          </cell>
          <cell r="AA543">
            <v>0</v>
          </cell>
          <cell r="AB543">
            <v>417722</v>
          </cell>
          <cell r="AE543">
            <v>576</v>
          </cell>
          <cell r="AF543">
            <v>21</v>
          </cell>
          <cell r="AG543" t="str">
            <v>RECARGOS IETU PAGOS PROVISIONALES</v>
          </cell>
          <cell r="AH543">
            <v>0</v>
          </cell>
          <cell r="AI543">
            <v>417722</v>
          </cell>
        </row>
        <row r="544">
          <cell r="A544">
            <v>57600</v>
          </cell>
          <cell r="B544" t="e">
            <v>#N/A</v>
          </cell>
          <cell r="C544" t="e">
            <v>#N/A</v>
          </cell>
          <cell r="D544">
            <v>57600</v>
          </cell>
          <cell r="E544">
            <v>576</v>
          </cell>
          <cell r="F544">
            <v>0</v>
          </cell>
          <cell r="G544" t="str">
            <v>RECARGOS</v>
          </cell>
          <cell r="H544">
            <v>321776.87</v>
          </cell>
          <cell r="I544">
            <v>336084</v>
          </cell>
          <cell r="J544">
            <v>460548.63</v>
          </cell>
          <cell r="K544">
            <v>1118409.5</v>
          </cell>
          <cell r="L544">
            <v>319852.14</v>
          </cell>
          <cell r="M544">
            <v>787707</v>
          </cell>
          <cell r="N544">
            <v>412596.27</v>
          </cell>
          <cell r="O544">
            <v>1520155.4100000001</v>
          </cell>
          <cell r="P544">
            <v>421142.61</v>
          </cell>
          <cell r="Q544">
            <v>180604424.31999999</v>
          </cell>
          <cell r="R544">
            <v>590025.55000000005</v>
          </cell>
          <cell r="S544">
            <v>181615592.48000002</v>
          </cell>
          <cell r="W544">
            <v>0</v>
          </cell>
          <cell r="X544">
            <v>184254157.39000002</v>
          </cell>
          <cell r="AA544">
            <v>0</v>
          </cell>
          <cell r="AB544">
            <v>184254157.38999999</v>
          </cell>
          <cell r="AE544">
            <v>576</v>
          </cell>
          <cell r="AF544">
            <v>0</v>
          </cell>
          <cell r="AG544" t="str">
            <v>RECARGOS</v>
          </cell>
          <cell r="AH544">
            <v>590025.55000000005</v>
          </cell>
          <cell r="AI544">
            <v>184254157.38999999</v>
          </cell>
        </row>
        <row r="545">
          <cell r="A545">
            <v>57900</v>
          </cell>
          <cell r="B545" t="e">
            <v>#N/A</v>
          </cell>
          <cell r="C545" t="e">
            <v>#N/A</v>
          </cell>
          <cell r="D545">
            <v>57900</v>
          </cell>
          <cell r="E545">
            <v>579</v>
          </cell>
          <cell r="F545">
            <v>0</v>
          </cell>
          <cell r="G545" t="str">
            <v>ACTUALIZACION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W545">
            <v>0</v>
          </cell>
          <cell r="X545">
            <v>0</v>
          </cell>
          <cell r="AA545">
            <v>0</v>
          </cell>
          <cell r="AB545">
            <v>0</v>
          </cell>
          <cell r="AE545">
            <v>579</v>
          </cell>
          <cell r="AF545">
            <v>0</v>
          </cell>
          <cell r="AG545" t="str">
            <v>ACTUALIZACION</v>
          </cell>
          <cell r="AH545">
            <v>0</v>
          </cell>
          <cell r="AI545">
            <v>0</v>
          </cell>
        </row>
        <row r="546">
          <cell r="A546">
            <v>57902</v>
          </cell>
          <cell r="B546">
            <v>61408</v>
          </cell>
          <cell r="C546" t="str">
            <v>41611-5-003</v>
          </cell>
          <cell r="D546">
            <v>57902</v>
          </cell>
          <cell r="E546">
            <v>579</v>
          </cell>
          <cell r="F546">
            <v>2</v>
          </cell>
          <cell r="G546" t="str">
            <v>ACTUALIZACION ISR 75%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W546">
            <v>0</v>
          </cell>
          <cell r="X546">
            <v>0</v>
          </cell>
          <cell r="AA546">
            <v>0</v>
          </cell>
          <cell r="AB546">
            <v>0</v>
          </cell>
          <cell r="AE546">
            <v>579</v>
          </cell>
          <cell r="AF546">
            <v>2</v>
          </cell>
          <cell r="AG546" t="str">
            <v>ACTUALIZACION ISR 75%</v>
          </cell>
          <cell r="AH546">
            <v>0</v>
          </cell>
          <cell r="AI546">
            <v>0</v>
          </cell>
        </row>
        <row r="547">
          <cell r="A547">
            <v>57908</v>
          </cell>
          <cell r="B547">
            <v>61410</v>
          </cell>
          <cell r="C547" t="str">
            <v>41611-5-007</v>
          </cell>
          <cell r="D547">
            <v>57908</v>
          </cell>
          <cell r="E547">
            <v>579</v>
          </cell>
          <cell r="F547">
            <v>8</v>
          </cell>
          <cell r="G547" t="str">
            <v>ACTUALIZACION ISR REPECOS 100%</v>
          </cell>
          <cell r="H547">
            <v>19526</v>
          </cell>
          <cell r="I547">
            <v>23199</v>
          </cell>
          <cell r="J547">
            <v>31444</v>
          </cell>
          <cell r="K547">
            <v>74169</v>
          </cell>
          <cell r="L547">
            <v>19916</v>
          </cell>
          <cell r="M547">
            <v>50604</v>
          </cell>
          <cell r="N547">
            <v>23153</v>
          </cell>
          <cell r="O547">
            <v>93673</v>
          </cell>
          <cell r="P547">
            <v>17408</v>
          </cell>
          <cell r="Q547">
            <v>30338</v>
          </cell>
          <cell r="R547">
            <v>27735</v>
          </cell>
          <cell r="S547">
            <v>75481</v>
          </cell>
          <cell r="W547">
            <v>0</v>
          </cell>
          <cell r="X547">
            <v>243323</v>
          </cell>
          <cell r="AA547">
            <v>0</v>
          </cell>
          <cell r="AB547">
            <v>243323</v>
          </cell>
          <cell r="AE547">
            <v>579</v>
          </cell>
          <cell r="AF547">
            <v>8</v>
          </cell>
          <cell r="AG547" t="str">
            <v>ACTUALIZACION ISR REPECOS 100%</v>
          </cell>
          <cell r="AH547">
            <v>27735</v>
          </cell>
          <cell r="AI547">
            <v>243323</v>
          </cell>
        </row>
        <row r="548">
          <cell r="A548">
            <v>57909</v>
          </cell>
          <cell r="B548">
            <v>61506</v>
          </cell>
          <cell r="C548" t="str">
            <v>41611-6-005</v>
          </cell>
          <cell r="D548">
            <v>57909</v>
          </cell>
          <cell r="E548">
            <v>579</v>
          </cell>
          <cell r="F548">
            <v>9</v>
          </cell>
          <cell r="G548" t="str">
            <v>ACTUALIZACION IVA REPECOS 100%</v>
          </cell>
          <cell r="H548">
            <v>26165</v>
          </cell>
          <cell r="I548">
            <v>24389</v>
          </cell>
          <cell r="J548">
            <v>36439</v>
          </cell>
          <cell r="K548">
            <v>86993</v>
          </cell>
          <cell r="L548">
            <v>25149</v>
          </cell>
          <cell r="M548">
            <v>60439</v>
          </cell>
          <cell r="N548">
            <v>24139</v>
          </cell>
          <cell r="O548">
            <v>109727</v>
          </cell>
          <cell r="P548">
            <v>21347</v>
          </cell>
          <cell r="Q548">
            <v>38238</v>
          </cell>
          <cell r="R548">
            <v>30444</v>
          </cell>
          <cell r="S548">
            <v>90029</v>
          </cell>
          <cell r="W548">
            <v>0</v>
          </cell>
          <cell r="X548">
            <v>286749</v>
          </cell>
          <cell r="AA548">
            <v>0</v>
          </cell>
          <cell r="AB548">
            <v>286749</v>
          </cell>
          <cell r="AE548">
            <v>579</v>
          </cell>
          <cell r="AF548">
            <v>9</v>
          </cell>
          <cell r="AG548" t="str">
            <v>ACTUALIZACION IVA REPECOS 100%</v>
          </cell>
          <cell r="AH548">
            <v>30444</v>
          </cell>
          <cell r="AI548">
            <v>286749</v>
          </cell>
        </row>
        <row r="549">
          <cell r="A549">
            <v>57910</v>
          </cell>
          <cell r="B549">
            <v>61411</v>
          </cell>
          <cell r="C549" t="str">
            <v>41611-5-009</v>
          </cell>
          <cell r="D549">
            <v>57910</v>
          </cell>
          <cell r="E549">
            <v>579</v>
          </cell>
          <cell r="F549">
            <v>10</v>
          </cell>
          <cell r="G549" t="str">
            <v>ACTUALIZACION ISR 5% S/ENAJ.DE INMUEBLES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W549">
            <v>0</v>
          </cell>
          <cell r="X549">
            <v>0</v>
          </cell>
          <cell r="AA549">
            <v>0</v>
          </cell>
          <cell r="AB549">
            <v>0</v>
          </cell>
          <cell r="AE549">
            <v>579</v>
          </cell>
          <cell r="AF549">
            <v>10</v>
          </cell>
          <cell r="AG549" t="str">
            <v>ACTUALIZACION ISR 5% S/ENAJ.DE INMUEBLES</v>
          </cell>
          <cell r="AH549">
            <v>0</v>
          </cell>
          <cell r="AI549">
            <v>0</v>
          </cell>
        </row>
        <row r="550">
          <cell r="A550">
            <v>57911</v>
          </cell>
          <cell r="B550">
            <v>61303</v>
          </cell>
          <cell r="C550" t="str">
            <v>41611-4-003</v>
          </cell>
          <cell r="D550">
            <v>57911</v>
          </cell>
          <cell r="E550">
            <v>579</v>
          </cell>
          <cell r="F550">
            <v>11</v>
          </cell>
          <cell r="G550" t="str">
            <v>ACT.IETU REG.PEQ.CONTRIB.(REPECOS)100%</v>
          </cell>
          <cell r="H550">
            <v>41303</v>
          </cell>
          <cell r="I550">
            <v>34246</v>
          </cell>
          <cell r="J550">
            <v>54094</v>
          </cell>
          <cell r="K550">
            <v>129643</v>
          </cell>
          <cell r="L550">
            <v>40248</v>
          </cell>
          <cell r="M550">
            <v>92774</v>
          </cell>
          <cell r="N550">
            <v>40520</v>
          </cell>
          <cell r="O550">
            <v>173542</v>
          </cell>
          <cell r="P550">
            <v>35065</v>
          </cell>
          <cell r="Q550">
            <v>61275</v>
          </cell>
          <cell r="R550">
            <v>56580</v>
          </cell>
          <cell r="S550">
            <v>152920</v>
          </cell>
          <cell r="W550">
            <v>0</v>
          </cell>
          <cell r="X550">
            <v>456105</v>
          </cell>
          <cell r="AA550">
            <v>0</v>
          </cell>
          <cell r="AB550">
            <v>456105</v>
          </cell>
          <cell r="AE550">
            <v>579</v>
          </cell>
          <cell r="AF550">
            <v>11</v>
          </cell>
          <cell r="AG550" t="str">
            <v>ACT.IETU REG.PEQ.CONTRIB.(REPECOS)100%</v>
          </cell>
          <cell r="AH550">
            <v>56580</v>
          </cell>
          <cell r="AI550">
            <v>456105</v>
          </cell>
        </row>
        <row r="551">
          <cell r="A551">
            <v>57912</v>
          </cell>
          <cell r="B551">
            <v>61413</v>
          </cell>
          <cell r="C551" t="str">
            <v>41611-5-012</v>
          </cell>
          <cell r="D551">
            <v>57912</v>
          </cell>
          <cell r="E551">
            <v>579</v>
          </cell>
          <cell r="F551">
            <v>12</v>
          </cell>
          <cell r="G551" t="str">
            <v>ACT. ISR 5% REGIMEN INTERMEDIO 100%</v>
          </cell>
          <cell r="H551">
            <v>6644</v>
          </cell>
          <cell r="I551">
            <v>15921</v>
          </cell>
          <cell r="J551">
            <v>16689</v>
          </cell>
          <cell r="K551">
            <v>39254</v>
          </cell>
          <cell r="L551">
            <v>9224</v>
          </cell>
          <cell r="M551">
            <v>13221</v>
          </cell>
          <cell r="N551">
            <v>13278</v>
          </cell>
          <cell r="O551">
            <v>35723</v>
          </cell>
          <cell r="P551">
            <v>12245</v>
          </cell>
          <cell r="Q551">
            <v>8408</v>
          </cell>
          <cell r="R551">
            <v>10118</v>
          </cell>
          <cell r="S551">
            <v>30771</v>
          </cell>
          <cell r="W551">
            <v>0</v>
          </cell>
          <cell r="X551">
            <v>105748</v>
          </cell>
          <cell r="AA551">
            <v>0</v>
          </cell>
          <cell r="AB551">
            <v>105748</v>
          </cell>
          <cell r="AE551">
            <v>579</v>
          </cell>
          <cell r="AF551">
            <v>12</v>
          </cell>
          <cell r="AG551" t="str">
            <v>ACT. ISR 5% REGIMEN INTERMEDIO 100%</v>
          </cell>
          <cell r="AH551">
            <v>10118</v>
          </cell>
          <cell r="AI551">
            <v>105748</v>
          </cell>
        </row>
        <row r="552">
          <cell r="A552">
            <v>57913</v>
          </cell>
          <cell r="B552">
            <v>61815</v>
          </cell>
          <cell r="C552" t="str">
            <v>41611-9-008</v>
          </cell>
          <cell r="D552">
            <v>57913</v>
          </cell>
          <cell r="E552">
            <v>579</v>
          </cell>
          <cell r="F552">
            <v>13</v>
          </cell>
          <cell r="G552" t="str">
            <v>ACT.DE MULTAS ADM.FED.NO FISCALES 98%</v>
          </cell>
          <cell r="H552">
            <v>35485.33</v>
          </cell>
          <cell r="I552">
            <v>144958.78</v>
          </cell>
          <cell r="J552">
            <v>104114.11</v>
          </cell>
          <cell r="K552">
            <v>284558.21999999997</v>
          </cell>
          <cell r="L552">
            <v>22990</v>
          </cell>
          <cell r="M552">
            <v>84374.93</v>
          </cell>
          <cell r="N552">
            <v>355518.17</v>
          </cell>
          <cell r="O552">
            <v>462883.1</v>
          </cell>
          <cell r="P552">
            <v>39313.1</v>
          </cell>
          <cell r="Q552">
            <v>30717.22</v>
          </cell>
          <cell r="R552">
            <v>31265.63</v>
          </cell>
          <cell r="S552">
            <v>101295.95000000001</v>
          </cell>
          <cell r="W552">
            <v>0</v>
          </cell>
          <cell r="X552">
            <v>848737.27</v>
          </cell>
          <cell r="AA552">
            <v>0</v>
          </cell>
          <cell r="AB552">
            <v>848737.27</v>
          </cell>
          <cell r="AE552">
            <v>579</v>
          </cell>
          <cell r="AF552">
            <v>13</v>
          </cell>
          <cell r="AG552" t="str">
            <v>ACT.DE MULTAS ADM.FED.NO FISCALES 98%</v>
          </cell>
          <cell r="AH552">
            <v>31265.63</v>
          </cell>
          <cell r="AI552">
            <v>848737.27</v>
          </cell>
        </row>
        <row r="553">
          <cell r="A553">
            <v>57914</v>
          </cell>
          <cell r="B553">
            <v>61416</v>
          </cell>
          <cell r="C553" t="str">
            <v>41611-5-016</v>
          </cell>
          <cell r="D553">
            <v>57914</v>
          </cell>
          <cell r="E553">
            <v>579</v>
          </cell>
          <cell r="F553">
            <v>14</v>
          </cell>
          <cell r="G553" t="str">
            <v>ACT MULTAS ISR,IA,IVA IMP POR FISC 100%</v>
          </cell>
          <cell r="H553">
            <v>20093.64</v>
          </cell>
          <cell r="I553">
            <v>38260.980000000003</v>
          </cell>
          <cell r="J553">
            <v>91101.68</v>
          </cell>
          <cell r="K553">
            <v>149456.29999999999</v>
          </cell>
          <cell r="L553">
            <v>9187.09</v>
          </cell>
          <cell r="M553">
            <v>11601.26</v>
          </cell>
          <cell r="N553">
            <v>5270.17</v>
          </cell>
          <cell r="O553">
            <v>26058.519999999997</v>
          </cell>
          <cell r="P553">
            <v>8278.27</v>
          </cell>
          <cell r="Q553">
            <v>13712.42</v>
          </cell>
          <cell r="R553">
            <v>16726.849999999999</v>
          </cell>
          <cell r="S553">
            <v>38717.54</v>
          </cell>
          <cell r="W553">
            <v>0</v>
          </cell>
          <cell r="X553">
            <v>214232.36</v>
          </cell>
          <cell r="AA553">
            <v>0</v>
          </cell>
          <cell r="AB553">
            <v>214232.36</v>
          </cell>
          <cell r="AE553">
            <v>579</v>
          </cell>
          <cell r="AF553">
            <v>14</v>
          </cell>
          <cell r="AG553" t="str">
            <v>ACT MULTAS ISR,IA,IVA IMP POR FISC 100%</v>
          </cell>
          <cell r="AH553">
            <v>16726.849999999999</v>
          </cell>
          <cell r="AI553">
            <v>214232.36</v>
          </cell>
        </row>
        <row r="554">
          <cell r="A554">
            <v>57915</v>
          </cell>
          <cell r="E554">
            <v>579</v>
          </cell>
          <cell r="F554">
            <v>15</v>
          </cell>
          <cell r="G554" t="str">
            <v>ACTUALIZACION ISR DEL EJERCICIO</v>
          </cell>
          <cell r="K554">
            <v>0</v>
          </cell>
          <cell r="O554">
            <v>0</v>
          </cell>
          <cell r="Q554">
            <v>1033950</v>
          </cell>
          <cell r="R554">
            <v>0</v>
          </cell>
          <cell r="S554">
            <v>1033950</v>
          </cell>
          <cell r="W554">
            <v>0</v>
          </cell>
          <cell r="X554">
            <v>1033950</v>
          </cell>
          <cell r="AA554">
            <v>0</v>
          </cell>
          <cell r="AB554">
            <v>1033950</v>
          </cell>
          <cell r="AE554">
            <v>579</v>
          </cell>
          <cell r="AF554">
            <v>15</v>
          </cell>
          <cell r="AG554" t="str">
            <v>ACTUALIZACION ISR DEL EJERCICIO</v>
          </cell>
          <cell r="AH554">
            <v>0</v>
          </cell>
          <cell r="AI554">
            <v>1033950</v>
          </cell>
        </row>
        <row r="555">
          <cell r="A555">
            <v>57916</v>
          </cell>
          <cell r="E555">
            <v>579</v>
          </cell>
          <cell r="F555">
            <v>16</v>
          </cell>
          <cell r="G555" t="str">
            <v>ACTUALIZACION ISR RET.SALARIO</v>
          </cell>
          <cell r="K555">
            <v>0</v>
          </cell>
          <cell r="O555">
            <v>0</v>
          </cell>
          <cell r="Q555">
            <v>18289314</v>
          </cell>
          <cell r="R555">
            <v>0</v>
          </cell>
          <cell r="S555">
            <v>18289314</v>
          </cell>
          <cell r="W555">
            <v>0</v>
          </cell>
          <cell r="X555">
            <v>18289314</v>
          </cell>
          <cell r="AA555">
            <v>0</v>
          </cell>
          <cell r="AB555">
            <v>18289314</v>
          </cell>
          <cell r="AE555">
            <v>579</v>
          </cell>
          <cell r="AF555">
            <v>16</v>
          </cell>
          <cell r="AG555" t="str">
            <v>ACTUALIZACION ISR RET.SALARIO</v>
          </cell>
          <cell r="AH555">
            <v>0</v>
          </cell>
          <cell r="AI555">
            <v>18289314</v>
          </cell>
        </row>
        <row r="556">
          <cell r="A556">
            <v>57917</v>
          </cell>
          <cell r="E556">
            <v>579</v>
          </cell>
          <cell r="F556">
            <v>17</v>
          </cell>
          <cell r="G556" t="str">
            <v>ACTUALIZACION ISR RET.HONORARIOS</v>
          </cell>
          <cell r="K556">
            <v>0</v>
          </cell>
          <cell r="O556">
            <v>0</v>
          </cell>
          <cell r="Q556">
            <v>42258</v>
          </cell>
          <cell r="R556">
            <v>0</v>
          </cell>
          <cell r="S556">
            <v>42258</v>
          </cell>
          <cell r="W556">
            <v>0</v>
          </cell>
          <cell r="X556">
            <v>42258</v>
          </cell>
          <cell r="AA556">
            <v>0</v>
          </cell>
          <cell r="AB556">
            <v>42258</v>
          </cell>
          <cell r="AE556">
            <v>579</v>
          </cell>
          <cell r="AF556">
            <v>17</v>
          </cell>
          <cell r="AG556" t="str">
            <v>ACTUALIZACION ISR RET.HONORARIOS</v>
          </cell>
          <cell r="AH556">
            <v>0</v>
          </cell>
          <cell r="AI556">
            <v>42258</v>
          </cell>
        </row>
        <row r="557">
          <cell r="A557">
            <v>57918</v>
          </cell>
          <cell r="E557">
            <v>579</v>
          </cell>
          <cell r="F557">
            <v>18</v>
          </cell>
          <cell r="G557" t="str">
            <v>ACTUALIZACION ISR PAGOS PROVISIONALES</v>
          </cell>
          <cell r="K557">
            <v>0</v>
          </cell>
          <cell r="O557">
            <v>0</v>
          </cell>
          <cell r="Q557">
            <v>110108</v>
          </cell>
          <cell r="R557">
            <v>0</v>
          </cell>
          <cell r="S557">
            <v>110108</v>
          </cell>
          <cell r="W557">
            <v>0</v>
          </cell>
          <cell r="X557">
            <v>110108</v>
          </cell>
          <cell r="AA557">
            <v>0</v>
          </cell>
          <cell r="AB557">
            <v>110108</v>
          </cell>
          <cell r="AE557">
            <v>579</v>
          </cell>
          <cell r="AF557">
            <v>18</v>
          </cell>
          <cell r="AG557" t="str">
            <v>ACTUALIZACION ISR PAGOS PROVISIONALES</v>
          </cell>
          <cell r="AH557">
            <v>0</v>
          </cell>
          <cell r="AI557">
            <v>110108</v>
          </cell>
        </row>
        <row r="558">
          <cell r="A558">
            <v>57919</v>
          </cell>
          <cell r="E558">
            <v>579</v>
          </cell>
          <cell r="F558">
            <v>19</v>
          </cell>
          <cell r="G558" t="str">
            <v>ACTUALIZACION IVA</v>
          </cell>
          <cell r="K558">
            <v>0</v>
          </cell>
          <cell r="O558">
            <v>0</v>
          </cell>
          <cell r="Q558">
            <v>20201092</v>
          </cell>
          <cell r="R558">
            <v>0</v>
          </cell>
          <cell r="S558">
            <v>20201092</v>
          </cell>
          <cell r="W558">
            <v>0</v>
          </cell>
          <cell r="X558">
            <v>20201092</v>
          </cell>
          <cell r="AA558">
            <v>0</v>
          </cell>
          <cell r="AB558">
            <v>20201092</v>
          </cell>
          <cell r="AE558">
            <v>579</v>
          </cell>
          <cell r="AF558">
            <v>19</v>
          </cell>
          <cell r="AG558" t="str">
            <v>ACTUALIZACION IVA</v>
          </cell>
          <cell r="AH558">
            <v>0</v>
          </cell>
          <cell r="AI558">
            <v>20201092</v>
          </cell>
        </row>
        <row r="559">
          <cell r="A559">
            <v>57920</v>
          </cell>
          <cell r="E559">
            <v>579</v>
          </cell>
          <cell r="F559">
            <v>20</v>
          </cell>
          <cell r="G559" t="str">
            <v>ACTUALIZACION IETU DEL EJERCICIO</v>
          </cell>
          <cell r="K559">
            <v>0</v>
          </cell>
          <cell r="O559">
            <v>0</v>
          </cell>
          <cell r="Q559">
            <v>24689</v>
          </cell>
          <cell r="R559">
            <v>0</v>
          </cell>
          <cell r="S559">
            <v>24689</v>
          </cell>
          <cell r="W559">
            <v>0</v>
          </cell>
          <cell r="X559">
            <v>24689</v>
          </cell>
          <cell r="AA559">
            <v>0</v>
          </cell>
          <cell r="AB559">
            <v>24689</v>
          </cell>
          <cell r="AE559">
            <v>579</v>
          </cell>
          <cell r="AF559">
            <v>20</v>
          </cell>
          <cell r="AG559" t="str">
            <v>ACTUALIZACION IETU DEL EJERCICIO</v>
          </cell>
          <cell r="AH559">
            <v>0</v>
          </cell>
          <cell r="AI559">
            <v>24689</v>
          </cell>
        </row>
        <row r="560">
          <cell r="A560">
            <v>57921</v>
          </cell>
          <cell r="E560">
            <v>579</v>
          </cell>
          <cell r="F560">
            <v>21</v>
          </cell>
          <cell r="G560" t="str">
            <v>ACTUALIZACION IETU PAGOS PROVISIONALES</v>
          </cell>
          <cell r="K560">
            <v>0</v>
          </cell>
          <cell r="O560">
            <v>0</v>
          </cell>
          <cell r="Q560">
            <v>131226</v>
          </cell>
          <cell r="R560">
            <v>0</v>
          </cell>
          <cell r="S560">
            <v>131226</v>
          </cell>
          <cell r="W560">
            <v>0</v>
          </cell>
          <cell r="X560">
            <v>131226</v>
          </cell>
          <cell r="AA560">
            <v>0</v>
          </cell>
          <cell r="AB560">
            <v>131226</v>
          </cell>
          <cell r="AE560">
            <v>579</v>
          </cell>
          <cell r="AF560">
            <v>21</v>
          </cell>
          <cell r="AG560" t="str">
            <v>ACTUALIZACION IETU PAGOS PROVISIONALES</v>
          </cell>
          <cell r="AH560">
            <v>0</v>
          </cell>
          <cell r="AI560">
            <v>131226</v>
          </cell>
        </row>
        <row r="561">
          <cell r="A561">
            <v>57900</v>
          </cell>
          <cell r="B561" t="e">
            <v>#N/A</v>
          </cell>
          <cell r="C561" t="e">
            <v>#N/A</v>
          </cell>
          <cell r="D561">
            <v>57900</v>
          </cell>
          <cell r="E561">
            <v>579</v>
          </cell>
          <cell r="F561">
            <v>0</v>
          </cell>
          <cell r="G561" t="str">
            <v>ACTUALIZACION</v>
          </cell>
          <cell r="H561">
            <v>149216.97</v>
          </cell>
          <cell r="I561">
            <v>280974.76</v>
          </cell>
          <cell r="J561">
            <v>333881.78999999998</v>
          </cell>
          <cell r="K561">
            <v>764073.52</v>
          </cell>
          <cell r="L561">
            <v>126714.09</v>
          </cell>
          <cell r="M561">
            <v>313014.19</v>
          </cell>
          <cell r="N561">
            <v>461878.34</v>
          </cell>
          <cell r="O561">
            <v>901606.62000000011</v>
          </cell>
          <cell r="P561">
            <v>133656.37</v>
          </cell>
          <cell r="Q561">
            <v>40015325.640000001</v>
          </cell>
          <cell r="R561">
            <v>172869.48</v>
          </cell>
          <cell r="S561">
            <v>40321851.489999995</v>
          </cell>
          <cell r="W561">
            <v>0</v>
          </cell>
          <cell r="X561">
            <v>41987531.629999995</v>
          </cell>
          <cell r="AA561">
            <v>0</v>
          </cell>
          <cell r="AB561">
            <v>41987531.630000003</v>
          </cell>
          <cell r="AE561">
            <v>579</v>
          </cell>
          <cell r="AF561">
            <v>0</v>
          </cell>
          <cell r="AG561" t="str">
            <v>ACTUALIZACION</v>
          </cell>
          <cell r="AH561">
            <v>172869.48</v>
          </cell>
          <cell r="AI561">
            <v>41987531.630000003</v>
          </cell>
        </row>
        <row r="562">
          <cell r="A562">
            <v>58000</v>
          </cell>
          <cell r="B562" t="e">
            <v>#N/A</v>
          </cell>
          <cell r="C562" t="e">
            <v>#N/A</v>
          </cell>
          <cell r="D562">
            <v>58000</v>
          </cell>
          <cell r="E562">
            <v>580</v>
          </cell>
          <cell r="F562">
            <v>0</v>
          </cell>
          <cell r="G562" t="str">
            <v>HONORARIOS DE EJECUCION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W562">
            <v>0</v>
          </cell>
          <cell r="X562">
            <v>0</v>
          </cell>
          <cell r="AA562">
            <v>0</v>
          </cell>
          <cell r="AB562">
            <v>0</v>
          </cell>
          <cell r="AE562">
            <v>580</v>
          </cell>
          <cell r="AF562">
            <v>0</v>
          </cell>
          <cell r="AG562" t="str">
            <v>HONORARIOS DE EJECUCION</v>
          </cell>
          <cell r="AH562">
            <v>0</v>
          </cell>
          <cell r="AI562">
            <v>0</v>
          </cell>
        </row>
        <row r="563">
          <cell r="A563">
            <v>58001</v>
          </cell>
          <cell r="B563">
            <v>61822</v>
          </cell>
          <cell r="C563" t="str">
            <v>41611-9-022</v>
          </cell>
          <cell r="D563">
            <v>58001</v>
          </cell>
          <cell r="E563">
            <v>580</v>
          </cell>
          <cell r="F563">
            <v>1</v>
          </cell>
          <cell r="G563" t="str">
            <v>HONORARIOS EJEC.POR CONTROL VEHICULAR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W563">
            <v>0</v>
          </cell>
          <cell r="X563">
            <v>0</v>
          </cell>
          <cell r="AA563">
            <v>0</v>
          </cell>
          <cell r="AB563">
            <v>0</v>
          </cell>
          <cell r="AE563">
            <v>580</v>
          </cell>
          <cell r="AF563">
            <v>1</v>
          </cell>
          <cell r="AG563" t="str">
            <v>HONORARIOS EJEC.POR CONTROL VEHICULAR</v>
          </cell>
          <cell r="AH563">
            <v>0</v>
          </cell>
          <cell r="AI563">
            <v>0</v>
          </cell>
        </row>
        <row r="564">
          <cell r="A564">
            <v>58002</v>
          </cell>
          <cell r="B564">
            <v>61119</v>
          </cell>
          <cell r="C564" t="str">
            <v>41611-2-019</v>
          </cell>
          <cell r="D564">
            <v>58002</v>
          </cell>
          <cell r="E564">
            <v>580</v>
          </cell>
          <cell r="F564">
            <v>2</v>
          </cell>
          <cell r="G564" t="str">
            <v>HONORARIOS EJEC. ISAN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W564">
            <v>0</v>
          </cell>
          <cell r="X564">
            <v>0</v>
          </cell>
          <cell r="AA564">
            <v>0</v>
          </cell>
          <cell r="AB564">
            <v>0</v>
          </cell>
          <cell r="AE564">
            <v>580</v>
          </cell>
          <cell r="AF564">
            <v>2</v>
          </cell>
          <cell r="AG564" t="str">
            <v>HONORARIOS EJEC. ISAN</v>
          </cell>
          <cell r="AH564">
            <v>0</v>
          </cell>
          <cell r="AI564">
            <v>0</v>
          </cell>
        </row>
        <row r="565">
          <cell r="A565">
            <v>58003</v>
          </cell>
          <cell r="B565">
            <v>61823</v>
          </cell>
          <cell r="C565" t="str">
            <v>41611-9-023</v>
          </cell>
          <cell r="D565">
            <v>58003</v>
          </cell>
          <cell r="E565">
            <v>580</v>
          </cell>
          <cell r="F565">
            <v>3</v>
          </cell>
          <cell r="G565" t="str">
            <v>HONORARIOS EJEC.POR CONTROL OBLIG.100%</v>
          </cell>
          <cell r="H565">
            <v>176626</v>
          </cell>
          <cell r="I565">
            <v>173097</v>
          </cell>
          <cell r="J565">
            <v>156247</v>
          </cell>
          <cell r="K565">
            <v>505970</v>
          </cell>
          <cell r="L565">
            <v>179880</v>
          </cell>
          <cell r="M565">
            <v>288843</v>
          </cell>
          <cell r="N565">
            <v>330964</v>
          </cell>
          <cell r="O565">
            <v>799687</v>
          </cell>
          <cell r="P565">
            <v>390310</v>
          </cell>
          <cell r="Q565">
            <v>620520.02</v>
          </cell>
          <cell r="R565">
            <v>784992</v>
          </cell>
          <cell r="S565">
            <v>1795822.02</v>
          </cell>
          <cell r="W565">
            <v>0</v>
          </cell>
          <cell r="X565">
            <v>3101479.02</v>
          </cell>
          <cell r="AA565">
            <v>0</v>
          </cell>
          <cell r="AB565">
            <v>3101479.02</v>
          </cell>
          <cell r="AE565">
            <v>580</v>
          </cell>
          <cell r="AF565">
            <v>3</v>
          </cell>
          <cell r="AG565" t="str">
            <v>HONORARIOS EJEC.POR CONTROL OBLIG.100%</v>
          </cell>
          <cell r="AH565">
            <v>784992</v>
          </cell>
          <cell r="AI565">
            <v>3101479.02</v>
          </cell>
        </row>
        <row r="566">
          <cell r="A566">
            <v>58004</v>
          </cell>
          <cell r="B566">
            <v>61120</v>
          </cell>
          <cell r="C566" t="str">
            <v>41611-2-020</v>
          </cell>
          <cell r="D566">
            <v>58004</v>
          </cell>
          <cell r="E566">
            <v>580</v>
          </cell>
          <cell r="F566">
            <v>4</v>
          </cell>
          <cell r="G566" t="str">
            <v>HONORARIOS DE EJECUCION ISAN REZAGO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W566">
            <v>0</v>
          </cell>
          <cell r="X566">
            <v>0</v>
          </cell>
          <cell r="AA566">
            <v>0</v>
          </cell>
          <cell r="AB566">
            <v>0</v>
          </cell>
          <cell r="AE566">
            <v>580</v>
          </cell>
          <cell r="AF566">
            <v>4</v>
          </cell>
          <cell r="AG566" t="str">
            <v>HONORARIOS DE EJECUCION ISAN REZAGO</v>
          </cell>
          <cell r="AH566">
            <v>0</v>
          </cell>
          <cell r="AI566">
            <v>0</v>
          </cell>
        </row>
        <row r="567">
          <cell r="A567">
            <v>58005</v>
          </cell>
          <cell r="B567">
            <v>61824</v>
          </cell>
          <cell r="C567" t="str">
            <v>41611-9-024</v>
          </cell>
          <cell r="D567">
            <v>58005</v>
          </cell>
          <cell r="E567">
            <v>580</v>
          </cell>
          <cell r="F567">
            <v>5</v>
          </cell>
          <cell r="G567" t="str">
            <v>HONORARIOS DE NOTIFI CREDITOS Y COBRANZA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4180</v>
          </cell>
          <cell r="M567">
            <v>7220</v>
          </cell>
          <cell r="N567">
            <v>45600</v>
          </cell>
          <cell r="O567">
            <v>57000</v>
          </cell>
          <cell r="P567">
            <v>131480</v>
          </cell>
          <cell r="Q567">
            <v>28880</v>
          </cell>
          <cell r="R567">
            <v>51300</v>
          </cell>
          <cell r="S567">
            <v>211660</v>
          </cell>
          <cell r="W567">
            <v>0</v>
          </cell>
          <cell r="X567">
            <v>268660</v>
          </cell>
          <cell r="AA567">
            <v>0</v>
          </cell>
          <cell r="AB567">
            <v>268660</v>
          </cell>
          <cell r="AE567">
            <v>580</v>
          </cell>
          <cell r="AF567">
            <v>5</v>
          </cell>
          <cell r="AG567" t="str">
            <v>HONORARIOS DE NOTIFI CREDITOS Y COBRANZA</v>
          </cell>
          <cell r="AH567">
            <v>51300</v>
          </cell>
          <cell r="AI567">
            <v>268660</v>
          </cell>
        </row>
        <row r="568">
          <cell r="A568">
            <v>58900</v>
          </cell>
          <cell r="B568" t="e">
            <v>#N/A</v>
          </cell>
          <cell r="C568" t="e">
            <v>#N/A</v>
          </cell>
          <cell r="D568">
            <v>58900</v>
          </cell>
          <cell r="E568">
            <v>589</v>
          </cell>
          <cell r="F568">
            <v>0</v>
          </cell>
          <cell r="G568" t="str">
            <v>MULTAS ADMVAS FEDERALES NO FISCALES 98%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W568">
            <v>0</v>
          </cell>
          <cell r="X568">
            <v>0</v>
          </cell>
          <cell r="AA568">
            <v>0</v>
          </cell>
          <cell r="AB568">
            <v>0</v>
          </cell>
          <cell r="AE568">
            <v>589</v>
          </cell>
          <cell r="AF568">
            <v>0</v>
          </cell>
          <cell r="AG568" t="str">
            <v>MULTAS ADMVAS FEDERALES NO FISCALES 98%</v>
          </cell>
          <cell r="AH568">
            <v>0</v>
          </cell>
          <cell r="AI568">
            <v>0</v>
          </cell>
        </row>
        <row r="569">
          <cell r="A569">
            <v>58901</v>
          </cell>
          <cell r="B569">
            <v>61801</v>
          </cell>
          <cell r="C569" t="str">
            <v>41611-9-001</v>
          </cell>
          <cell r="D569">
            <v>58901</v>
          </cell>
          <cell r="E569">
            <v>589</v>
          </cell>
          <cell r="F569">
            <v>1</v>
          </cell>
          <cell r="G569" t="str">
            <v>MULTAS INFRACC LEY FED TRAB 98% (325)</v>
          </cell>
          <cell r="H569">
            <v>61837.22</v>
          </cell>
          <cell r="I569">
            <v>153115.51</v>
          </cell>
          <cell r="J569">
            <v>75160.509999999995</v>
          </cell>
          <cell r="K569">
            <v>290113.24</v>
          </cell>
          <cell r="L569">
            <v>25195.59</v>
          </cell>
          <cell r="M569">
            <v>99457.4</v>
          </cell>
          <cell r="N569">
            <v>77257.75</v>
          </cell>
          <cell r="O569">
            <v>201910.74</v>
          </cell>
          <cell r="P569">
            <v>6414.99</v>
          </cell>
          <cell r="Q569">
            <v>76873.87</v>
          </cell>
          <cell r="R569">
            <v>96138.18</v>
          </cell>
          <cell r="S569">
            <v>179427.03999999998</v>
          </cell>
          <cell r="W569">
            <v>0</v>
          </cell>
          <cell r="X569">
            <v>671451.02</v>
          </cell>
          <cell r="AA569">
            <v>0</v>
          </cell>
          <cell r="AB569">
            <v>671451.02</v>
          </cell>
          <cell r="AE569">
            <v>589</v>
          </cell>
          <cell r="AF569">
            <v>1</v>
          </cell>
          <cell r="AG569" t="str">
            <v>MULTAS INFRACC LEY FED TRAB 98% (325)</v>
          </cell>
          <cell r="AH569">
            <v>96138.18</v>
          </cell>
          <cell r="AI569">
            <v>671451.02</v>
          </cell>
        </row>
        <row r="570">
          <cell r="A570">
            <v>58902</v>
          </cell>
          <cell r="B570">
            <v>61802</v>
          </cell>
          <cell r="C570" t="str">
            <v>41611-9-002</v>
          </cell>
          <cell r="D570">
            <v>58902</v>
          </cell>
          <cell r="E570">
            <v>589</v>
          </cell>
          <cell r="F570">
            <v>2</v>
          </cell>
          <cell r="G570" t="str">
            <v>MULTAS INF REGLAM DE TRAN FED 98% (327)</v>
          </cell>
          <cell r="H570">
            <v>200690.07</v>
          </cell>
          <cell r="I570">
            <v>304006.90999999997</v>
          </cell>
          <cell r="J570">
            <v>388866.57</v>
          </cell>
          <cell r="K570">
            <v>893563.55</v>
          </cell>
          <cell r="L570">
            <v>68789.67</v>
          </cell>
          <cell r="M570">
            <v>156968.04</v>
          </cell>
          <cell r="N570">
            <v>87522.53</v>
          </cell>
          <cell r="O570">
            <v>313280.24</v>
          </cell>
          <cell r="P570">
            <v>164187.48000000001</v>
          </cell>
          <cell r="Q570">
            <v>95299.51</v>
          </cell>
          <cell r="R570">
            <v>143398.34</v>
          </cell>
          <cell r="S570">
            <v>402885.32999999996</v>
          </cell>
          <cell r="W570">
            <v>0</v>
          </cell>
          <cell r="X570">
            <v>1609729.12</v>
          </cell>
          <cell r="AA570">
            <v>0</v>
          </cell>
          <cell r="AB570">
            <v>1609729.12</v>
          </cell>
          <cell r="AE570">
            <v>589</v>
          </cell>
          <cell r="AF570">
            <v>2</v>
          </cell>
          <cell r="AG570" t="str">
            <v>MULTAS INF REGLAM DE TRAN FED 98% (327)</v>
          </cell>
          <cell r="AH570">
            <v>143398.34</v>
          </cell>
          <cell r="AI570">
            <v>1609729.12</v>
          </cell>
        </row>
        <row r="571">
          <cell r="A571">
            <v>58903</v>
          </cell>
          <cell r="B571">
            <v>61803</v>
          </cell>
          <cell r="C571" t="str">
            <v>41611-9-003</v>
          </cell>
          <cell r="D571">
            <v>58903</v>
          </cell>
          <cell r="E571">
            <v>589</v>
          </cell>
          <cell r="F571">
            <v>3</v>
          </cell>
          <cell r="G571" t="str">
            <v>MULTAS DE LA PROFECO 98% (332)</v>
          </cell>
          <cell r="H571">
            <v>867827.69</v>
          </cell>
          <cell r="I571">
            <v>1917983.28</v>
          </cell>
          <cell r="J571">
            <v>1088315.78</v>
          </cell>
          <cell r="K571">
            <v>3874126.75</v>
          </cell>
          <cell r="L571">
            <v>507355.89</v>
          </cell>
          <cell r="M571">
            <v>1163446.47</v>
          </cell>
          <cell r="N571">
            <v>1631037.54</v>
          </cell>
          <cell r="O571">
            <v>3301839.9</v>
          </cell>
          <cell r="P571">
            <v>562714.4</v>
          </cell>
          <cell r="Q571">
            <v>679363.02</v>
          </cell>
          <cell r="R571">
            <v>437712.18</v>
          </cell>
          <cell r="S571">
            <v>1679789.5999999999</v>
          </cell>
          <cell r="W571">
            <v>0</v>
          </cell>
          <cell r="X571">
            <v>8855756.25</v>
          </cell>
          <cell r="AA571">
            <v>0</v>
          </cell>
          <cell r="AB571">
            <v>8855756.25</v>
          </cell>
          <cell r="AE571">
            <v>589</v>
          </cell>
          <cell r="AF571">
            <v>3</v>
          </cell>
          <cell r="AG571" t="str">
            <v>MULTAS DE LA PROFECO 98% (332)</v>
          </cell>
          <cell r="AH571">
            <v>437712.18</v>
          </cell>
          <cell r="AI571">
            <v>8855756.25</v>
          </cell>
        </row>
        <row r="572">
          <cell r="A572">
            <v>58904</v>
          </cell>
          <cell r="B572">
            <v>61804</v>
          </cell>
          <cell r="C572" t="str">
            <v>41611-9-004</v>
          </cell>
          <cell r="D572">
            <v>58904</v>
          </cell>
          <cell r="E572">
            <v>589</v>
          </cell>
          <cell r="F572">
            <v>4</v>
          </cell>
          <cell r="G572" t="str">
            <v>MULTAS DE VARIAS DEP FED 98% (334)</v>
          </cell>
          <cell r="H572">
            <v>8962.44</v>
          </cell>
          <cell r="I572">
            <v>11416.68</v>
          </cell>
          <cell r="J572">
            <v>113686.84</v>
          </cell>
          <cell r="K572">
            <v>134065.96</v>
          </cell>
          <cell r="L572">
            <v>46940.7</v>
          </cell>
          <cell r="M572">
            <v>113067.78</v>
          </cell>
          <cell r="N572">
            <v>1035816.64</v>
          </cell>
          <cell r="O572">
            <v>1195825.1200000001</v>
          </cell>
          <cell r="P572">
            <v>97579.09</v>
          </cell>
          <cell r="Q572">
            <v>51584.17</v>
          </cell>
          <cell r="R572">
            <v>57177.919999999998</v>
          </cell>
          <cell r="S572">
            <v>206341.18</v>
          </cell>
          <cell r="W572">
            <v>0</v>
          </cell>
          <cell r="X572">
            <v>1536232.26</v>
          </cell>
          <cell r="AA572">
            <v>0</v>
          </cell>
          <cell r="AB572">
            <v>1536232.26</v>
          </cell>
          <cell r="AE572">
            <v>589</v>
          </cell>
          <cell r="AF572">
            <v>4</v>
          </cell>
          <cell r="AG572" t="str">
            <v>MULTAS DE VARIAS DEP FED 98% (334)</v>
          </cell>
          <cell r="AH572">
            <v>57177.919999999998</v>
          </cell>
          <cell r="AI572">
            <v>1536232.26</v>
          </cell>
        </row>
        <row r="573">
          <cell r="A573">
            <v>58905</v>
          </cell>
          <cell r="B573">
            <v>61805</v>
          </cell>
          <cell r="C573" t="str">
            <v>41611-9-005</v>
          </cell>
          <cell r="D573">
            <v>58905</v>
          </cell>
          <cell r="E573">
            <v>589</v>
          </cell>
          <cell r="F573">
            <v>5</v>
          </cell>
          <cell r="G573" t="str">
            <v>MULTAS SECOFI 98%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W573">
            <v>0</v>
          </cell>
          <cell r="X573">
            <v>0</v>
          </cell>
          <cell r="AA573">
            <v>0</v>
          </cell>
          <cell r="AB573">
            <v>0</v>
          </cell>
          <cell r="AE573">
            <v>589</v>
          </cell>
          <cell r="AF573">
            <v>5</v>
          </cell>
          <cell r="AG573" t="str">
            <v>MULTAS SECOFI 98%</v>
          </cell>
          <cell r="AH573">
            <v>0</v>
          </cell>
          <cell r="AI573">
            <v>0</v>
          </cell>
        </row>
        <row r="574">
          <cell r="A574">
            <v>58906</v>
          </cell>
          <cell r="B574">
            <v>61806</v>
          </cell>
          <cell r="C574" t="str">
            <v>41611-9-006</v>
          </cell>
          <cell r="D574">
            <v>58906</v>
          </cell>
          <cell r="E574">
            <v>589</v>
          </cell>
          <cell r="F574">
            <v>6</v>
          </cell>
          <cell r="G574" t="str">
            <v>MULTAS PROFEPA 98%</v>
          </cell>
          <cell r="H574">
            <v>12083.4</v>
          </cell>
          <cell r="I574">
            <v>57460.83</v>
          </cell>
          <cell r="J574">
            <v>11232.76</v>
          </cell>
          <cell r="K574">
            <v>80776.989999999991</v>
          </cell>
          <cell r="L574">
            <v>0</v>
          </cell>
          <cell r="M574">
            <v>67572.960000000006</v>
          </cell>
          <cell r="N574">
            <v>0</v>
          </cell>
          <cell r="O574">
            <v>67572.960000000006</v>
          </cell>
          <cell r="P574">
            <v>11424.06</v>
          </cell>
          <cell r="Q574">
            <v>198734</v>
          </cell>
          <cell r="R574">
            <v>0</v>
          </cell>
          <cell r="S574">
            <v>210158.06</v>
          </cell>
          <cell r="W574">
            <v>0</v>
          </cell>
          <cell r="X574">
            <v>358508.01</v>
          </cell>
          <cell r="AA574">
            <v>0</v>
          </cell>
          <cell r="AB574">
            <v>358508.01</v>
          </cell>
          <cell r="AE574">
            <v>589</v>
          </cell>
          <cell r="AF574">
            <v>6</v>
          </cell>
          <cell r="AG574" t="str">
            <v>MULTAS PROFEPA 98%</v>
          </cell>
          <cell r="AH574">
            <v>0</v>
          </cell>
          <cell r="AI574">
            <v>358508.01</v>
          </cell>
        </row>
        <row r="575">
          <cell r="A575">
            <v>58910</v>
          </cell>
          <cell r="B575">
            <v>61813</v>
          </cell>
          <cell r="C575" t="str">
            <v>41611-9-007</v>
          </cell>
          <cell r="D575">
            <v>58910</v>
          </cell>
          <cell r="E575">
            <v>589</v>
          </cell>
          <cell r="F575">
            <v>10</v>
          </cell>
          <cell r="G575" t="str">
            <v>DEV. S/MULTAS ADMVAS FED(98%)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-25394.16</v>
          </cell>
          <cell r="M575">
            <v>0</v>
          </cell>
          <cell r="N575">
            <v>0</v>
          </cell>
          <cell r="O575">
            <v>-25394.16</v>
          </cell>
          <cell r="P575">
            <v>0</v>
          </cell>
          <cell r="Q575">
            <v>0</v>
          </cell>
          <cell r="R575">
            <v>-11185.86</v>
          </cell>
          <cell r="S575">
            <v>-11185.86</v>
          </cell>
          <cell r="W575">
            <v>0</v>
          </cell>
          <cell r="X575">
            <v>-36580.020000000004</v>
          </cell>
          <cell r="AA575">
            <v>0</v>
          </cell>
          <cell r="AB575">
            <v>-36580.019999999997</v>
          </cell>
          <cell r="AE575">
            <v>589</v>
          </cell>
          <cell r="AF575">
            <v>10</v>
          </cell>
          <cell r="AG575" t="str">
            <v>DEV. S/MULTAS ADMVAS FED(98%)</v>
          </cell>
          <cell r="AH575">
            <v>-11185.86</v>
          </cell>
          <cell r="AI575">
            <v>-36580.019999999997</v>
          </cell>
        </row>
        <row r="576">
          <cell r="A576">
            <v>57900</v>
          </cell>
          <cell r="B576" t="e">
            <v>#N/A</v>
          </cell>
          <cell r="C576" t="e">
            <v>#N/A</v>
          </cell>
          <cell r="D576">
            <v>57900</v>
          </cell>
          <cell r="E576">
            <v>579</v>
          </cell>
          <cell r="F576">
            <v>0</v>
          </cell>
          <cell r="G576" t="str">
            <v>TOTAL MULTAS</v>
          </cell>
          <cell r="H576">
            <v>1151400.82</v>
          </cell>
          <cell r="I576">
            <v>2443983.21</v>
          </cell>
          <cell r="J576">
            <v>1677262.46</v>
          </cell>
          <cell r="K576">
            <v>5272646.49</v>
          </cell>
          <cell r="L576">
            <v>622887.68999999994</v>
          </cell>
          <cell r="M576">
            <v>1600512.65</v>
          </cell>
          <cell r="N576">
            <v>2831634.46</v>
          </cell>
          <cell r="O576">
            <v>5055034.8</v>
          </cell>
          <cell r="P576">
            <v>842320.02</v>
          </cell>
          <cell r="Q576">
            <v>1101854.57</v>
          </cell>
          <cell r="R576">
            <v>723240.76</v>
          </cell>
          <cell r="S576">
            <v>2667415.35</v>
          </cell>
          <cell r="W576">
            <v>0</v>
          </cell>
          <cell r="X576">
            <v>12995096.640000001</v>
          </cell>
          <cell r="AA576">
            <v>0</v>
          </cell>
          <cell r="AB576">
            <v>12995096.640000001</v>
          </cell>
          <cell r="AE576">
            <v>579</v>
          </cell>
          <cell r="AF576">
            <v>0</v>
          </cell>
          <cell r="AG576" t="str">
            <v>TOTAL MULTAS</v>
          </cell>
          <cell r="AH576">
            <v>723240.76</v>
          </cell>
          <cell r="AI576">
            <v>12995096.640000001</v>
          </cell>
        </row>
        <row r="577">
          <cell r="A577">
            <v>0</v>
          </cell>
          <cell r="B577" t="e">
            <v>#N/A</v>
          </cell>
          <cell r="C577" t="e">
            <v>#N/A</v>
          </cell>
          <cell r="D577">
            <v>0</v>
          </cell>
          <cell r="G577" t="str">
            <v>SUB TOTAL INCENTIVOS</v>
          </cell>
          <cell r="H577">
            <v>27330520.43</v>
          </cell>
          <cell r="I577">
            <v>36447621.100000001</v>
          </cell>
          <cell r="J577">
            <v>59501852.469999999</v>
          </cell>
          <cell r="K577">
            <v>123279994</v>
          </cell>
          <cell r="L577">
            <v>35735603.719999999</v>
          </cell>
          <cell r="M577">
            <v>35515207.240000002</v>
          </cell>
          <cell r="N577">
            <v>32384203.09</v>
          </cell>
          <cell r="O577">
            <v>103635014.05000001</v>
          </cell>
          <cell r="P577">
            <v>46006052.450000003</v>
          </cell>
          <cell r="Q577">
            <v>968949073.42999995</v>
          </cell>
          <cell r="R577">
            <v>49183488.850000001</v>
          </cell>
          <cell r="S577">
            <v>1064138614.73</v>
          </cell>
          <cell r="W577">
            <v>0</v>
          </cell>
          <cell r="X577">
            <v>1291053622.78</v>
          </cell>
          <cell r="AA577">
            <v>0</v>
          </cell>
          <cell r="AB577">
            <v>1291053622.78</v>
          </cell>
          <cell r="AE577">
            <v>0</v>
          </cell>
          <cell r="AF577">
            <v>0</v>
          </cell>
          <cell r="AG577" t="str">
            <v>SUB TOTAL INCENTIVOS</v>
          </cell>
          <cell r="AH577">
            <v>49183488.850000001</v>
          </cell>
          <cell r="AI577">
            <v>1291053622.78</v>
          </cell>
        </row>
        <row r="578">
          <cell r="A578">
            <v>0</v>
          </cell>
          <cell r="B578" t="e">
            <v>#N/A</v>
          </cell>
          <cell r="C578" t="e">
            <v>#N/A</v>
          </cell>
          <cell r="D578">
            <v>0</v>
          </cell>
          <cell r="G578" t="str">
            <v>TOTAL APROVECHAMIENTOS</v>
          </cell>
          <cell r="H578">
            <v>536994404.02999997</v>
          </cell>
          <cell r="I578">
            <v>40534230.590000004</v>
          </cell>
          <cell r="J578">
            <v>1316693865.1199999</v>
          </cell>
          <cell r="K578">
            <v>1894222499.7399998</v>
          </cell>
          <cell r="L578">
            <v>1057023256.39</v>
          </cell>
          <cell r="M578">
            <v>2544426629.6199999</v>
          </cell>
          <cell r="N578">
            <v>2216854128.2600002</v>
          </cell>
          <cell r="O578">
            <v>5818304014.2700005</v>
          </cell>
          <cell r="P578">
            <v>350656339.58999997</v>
          </cell>
          <cell r="Q578">
            <v>1993282034.3399999</v>
          </cell>
          <cell r="R578">
            <v>465890218.47000003</v>
          </cell>
          <cell r="S578">
            <v>2809828592.3999996</v>
          </cell>
          <cell r="W578">
            <v>0</v>
          </cell>
          <cell r="X578">
            <v>10522355106.41</v>
          </cell>
          <cell r="AA578">
            <v>0</v>
          </cell>
          <cell r="AB578">
            <v>10522355106.41</v>
          </cell>
          <cell r="AE578">
            <v>0</v>
          </cell>
          <cell r="AF578">
            <v>0</v>
          </cell>
          <cell r="AG578" t="str">
            <v>TOTAL APROVECHAMIENTOS</v>
          </cell>
          <cell r="AH578">
            <v>465890218.47000003</v>
          </cell>
          <cell r="AI578">
            <v>10522355106.41</v>
          </cell>
        </row>
        <row r="579">
          <cell r="A579">
            <v>0</v>
          </cell>
          <cell r="B579" t="e">
            <v>#N/A</v>
          </cell>
          <cell r="C579" t="e">
            <v>#N/A</v>
          </cell>
          <cell r="D579">
            <v>0</v>
          </cell>
          <cell r="G579" t="str">
            <v>PARTICIPACION ESTATAL EN  IMPUESTOS FEDERALES COORDINADOS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W579">
            <v>0</v>
          </cell>
          <cell r="X579">
            <v>0</v>
          </cell>
          <cell r="AA579">
            <v>0</v>
          </cell>
          <cell r="AB579">
            <v>0</v>
          </cell>
          <cell r="AE579">
            <v>0</v>
          </cell>
          <cell r="AF579">
            <v>0</v>
          </cell>
          <cell r="AG579" t="str">
            <v>PARTICIPACION ESTATAL EN  IMPUESTOS FEDERALES COORDINADOS</v>
          </cell>
          <cell r="AH579">
            <v>0</v>
          </cell>
          <cell r="AI579">
            <v>0</v>
          </cell>
        </row>
        <row r="580">
          <cell r="A580">
            <v>51300</v>
          </cell>
          <cell r="B580">
            <v>81101</v>
          </cell>
          <cell r="C580" t="str">
            <v>42111-1-001</v>
          </cell>
          <cell r="D580">
            <v>51300</v>
          </cell>
          <cell r="E580">
            <v>513</v>
          </cell>
          <cell r="F580">
            <v>0</v>
          </cell>
          <cell r="G580" t="str">
            <v>FONDO DE PART. FEDERALES AÑOS ANTERIORES</v>
          </cell>
          <cell r="H580">
            <v>0</v>
          </cell>
          <cell r="I580">
            <v>65944760</v>
          </cell>
          <cell r="J580">
            <v>0</v>
          </cell>
          <cell r="K580">
            <v>65944760</v>
          </cell>
          <cell r="L580">
            <v>0</v>
          </cell>
          <cell r="M580">
            <v>0</v>
          </cell>
          <cell r="N580">
            <v>-14081045</v>
          </cell>
          <cell r="O580">
            <v>-14081045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W580">
            <v>0</v>
          </cell>
          <cell r="X580">
            <v>51863715</v>
          </cell>
          <cell r="AA580">
            <v>0</v>
          </cell>
          <cell r="AB580">
            <v>51863715</v>
          </cell>
          <cell r="AE580">
            <v>513</v>
          </cell>
          <cell r="AF580">
            <v>0</v>
          </cell>
          <cell r="AG580" t="str">
            <v>FONDO DE PART. FEDERALES AÑOS ANTERIORES</v>
          </cell>
          <cell r="AH580">
            <v>0</v>
          </cell>
          <cell r="AI580">
            <v>51863715</v>
          </cell>
        </row>
        <row r="581">
          <cell r="A581">
            <v>51400</v>
          </cell>
          <cell r="B581">
            <v>81102</v>
          </cell>
          <cell r="C581" t="str">
            <v>42111-1-002</v>
          </cell>
          <cell r="D581">
            <v>51400</v>
          </cell>
          <cell r="E581">
            <v>514</v>
          </cell>
          <cell r="F581">
            <v>0</v>
          </cell>
          <cell r="G581" t="str">
            <v>FONDO DE FISCALIZACION</v>
          </cell>
          <cell r="H581">
            <v>78251857</v>
          </cell>
          <cell r="I581">
            <v>53091560</v>
          </cell>
          <cell r="J581">
            <v>53091560</v>
          </cell>
          <cell r="K581">
            <v>184434977</v>
          </cell>
          <cell r="L581">
            <v>100121000</v>
          </cell>
          <cell r="M581">
            <v>53259330</v>
          </cell>
          <cell r="N581">
            <v>52918149</v>
          </cell>
          <cell r="O581">
            <v>206298479</v>
          </cell>
          <cell r="P581">
            <v>94455392</v>
          </cell>
          <cell r="Q581">
            <v>53091560</v>
          </cell>
          <cell r="R581">
            <v>53091560</v>
          </cell>
          <cell r="S581">
            <v>200638512</v>
          </cell>
          <cell r="W581">
            <v>0</v>
          </cell>
          <cell r="X581">
            <v>591371968</v>
          </cell>
          <cell r="AA581">
            <v>0</v>
          </cell>
          <cell r="AB581">
            <v>591371968</v>
          </cell>
          <cell r="AE581">
            <v>514</v>
          </cell>
          <cell r="AF581">
            <v>0</v>
          </cell>
          <cell r="AG581" t="str">
            <v>FONDO DE FISCALIZACION</v>
          </cell>
          <cell r="AH581">
            <v>53091560</v>
          </cell>
          <cell r="AI581">
            <v>591371968</v>
          </cell>
        </row>
        <row r="582">
          <cell r="A582">
            <v>53400</v>
          </cell>
          <cell r="B582">
            <v>81103</v>
          </cell>
          <cell r="C582" t="str">
            <v>42111-1-003</v>
          </cell>
          <cell r="D582">
            <v>53400</v>
          </cell>
          <cell r="E582">
            <v>534</v>
          </cell>
          <cell r="F582">
            <v>0</v>
          </cell>
          <cell r="G582" t="str">
            <v>FONDO GENERAL DE PARTICIPACIONES</v>
          </cell>
          <cell r="H582">
            <v>1400952942</v>
          </cell>
          <cell r="I582">
            <v>1682077972</v>
          </cell>
          <cell r="J582">
            <v>1300394997</v>
          </cell>
          <cell r="K582">
            <v>4383425911</v>
          </cell>
          <cell r="L582">
            <v>1452912970</v>
          </cell>
          <cell r="M582">
            <v>1459996173</v>
          </cell>
          <cell r="N582">
            <v>1432222413</v>
          </cell>
          <cell r="O582">
            <v>4345131556</v>
          </cell>
          <cell r="P582">
            <v>1294546938</v>
          </cell>
          <cell r="Q582">
            <v>1219791238</v>
          </cell>
          <cell r="R582">
            <v>1388468415</v>
          </cell>
          <cell r="S582">
            <v>3902806591</v>
          </cell>
          <cell r="W582">
            <v>0</v>
          </cell>
          <cell r="X582">
            <v>12631364058</v>
          </cell>
          <cell r="AA582">
            <v>0</v>
          </cell>
          <cell r="AB582">
            <v>12631364058</v>
          </cell>
          <cell r="AE582">
            <v>534</v>
          </cell>
          <cell r="AF582">
            <v>0</v>
          </cell>
          <cell r="AG582" t="str">
            <v>FONDO GENERAL DE PARTICIPACIONES</v>
          </cell>
          <cell r="AH582">
            <v>1388468415</v>
          </cell>
          <cell r="AI582">
            <v>12631364058</v>
          </cell>
        </row>
        <row r="583">
          <cell r="A583">
            <v>53500</v>
          </cell>
          <cell r="B583">
            <v>81104</v>
          </cell>
          <cell r="C583" t="str">
            <v>42111-1-004</v>
          </cell>
          <cell r="D583">
            <v>53500</v>
          </cell>
          <cell r="E583">
            <v>535</v>
          </cell>
          <cell r="F583">
            <v>0</v>
          </cell>
          <cell r="G583" t="str">
            <v>IMP ESP S/PROD Y SERV ALC, TAB Y CERVEZA</v>
          </cell>
          <cell r="H583">
            <v>53399604</v>
          </cell>
          <cell r="I583">
            <v>116578506</v>
          </cell>
          <cell r="J583">
            <v>27582910</v>
          </cell>
          <cell r="K583">
            <v>197561020</v>
          </cell>
          <cell r="L583">
            <v>43863317</v>
          </cell>
          <cell r="M583">
            <v>42392692</v>
          </cell>
          <cell r="N583">
            <v>0</v>
          </cell>
          <cell r="O583">
            <v>86256009</v>
          </cell>
          <cell r="P583">
            <v>40739177</v>
          </cell>
          <cell r="Q583">
            <v>49624636</v>
          </cell>
          <cell r="R583">
            <v>45539918</v>
          </cell>
          <cell r="S583">
            <v>135903731</v>
          </cell>
          <cell r="W583">
            <v>0</v>
          </cell>
          <cell r="X583">
            <v>419720760</v>
          </cell>
          <cell r="AA583">
            <v>0</v>
          </cell>
          <cell r="AB583">
            <v>419720760</v>
          </cell>
          <cell r="AE583">
            <v>535</v>
          </cell>
          <cell r="AF583">
            <v>0</v>
          </cell>
          <cell r="AG583" t="str">
            <v>IMP ESP S/PROD Y SERV ALC, TAB Y CERVEZA</v>
          </cell>
          <cell r="AH583">
            <v>45539918</v>
          </cell>
          <cell r="AI583">
            <v>419720760</v>
          </cell>
        </row>
        <row r="584">
          <cell r="A584">
            <v>53501</v>
          </cell>
          <cell r="B584">
            <v>81105</v>
          </cell>
          <cell r="C584" t="str">
            <v>42111-1-005</v>
          </cell>
          <cell r="D584">
            <v>53501</v>
          </cell>
          <cell r="E584">
            <v>535</v>
          </cell>
          <cell r="F584">
            <v>1</v>
          </cell>
          <cell r="G584" t="str">
            <v>I.E.P.S. EJERCICIOS ANTERIORES</v>
          </cell>
          <cell r="H584">
            <v>0</v>
          </cell>
          <cell r="I584">
            <v>8234641</v>
          </cell>
          <cell r="J584">
            <v>0</v>
          </cell>
          <cell r="K584">
            <v>8234641</v>
          </cell>
          <cell r="L584">
            <v>0</v>
          </cell>
          <cell r="M584">
            <v>18073378</v>
          </cell>
          <cell r="N584">
            <v>0</v>
          </cell>
          <cell r="O584">
            <v>18073378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W584">
            <v>0</v>
          </cell>
          <cell r="X584">
            <v>26308019</v>
          </cell>
          <cell r="AA584">
            <v>0</v>
          </cell>
          <cell r="AB584">
            <v>26308019</v>
          </cell>
          <cell r="AE584">
            <v>535</v>
          </cell>
          <cell r="AF584">
            <v>1</v>
          </cell>
          <cell r="AG584" t="str">
            <v>I.E.P.S. EJERCICIOS ANTERIORES</v>
          </cell>
          <cell r="AH584">
            <v>0</v>
          </cell>
          <cell r="AI584">
            <v>26308019</v>
          </cell>
        </row>
        <row r="585">
          <cell r="A585">
            <v>53600</v>
          </cell>
          <cell r="B585">
            <v>81106</v>
          </cell>
          <cell r="C585" t="str">
            <v>42111-1-006</v>
          </cell>
          <cell r="D585">
            <v>53600</v>
          </cell>
          <cell r="E585">
            <v>536</v>
          </cell>
          <cell r="F585">
            <v>0</v>
          </cell>
          <cell r="G585" t="str">
            <v>FONDO DE FOMENTO MUNICIPAL</v>
          </cell>
          <cell r="H585">
            <v>30823992</v>
          </cell>
          <cell r="I585">
            <v>45218017</v>
          </cell>
          <cell r="J585">
            <v>25674417</v>
          </cell>
          <cell r="K585">
            <v>101716426</v>
          </cell>
          <cell r="L585">
            <v>33483012</v>
          </cell>
          <cell r="M585">
            <v>31033323</v>
          </cell>
          <cell r="N585">
            <v>23459766</v>
          </cell>
          <cell r="O585">
            <v>87976101</v>
          </cell>
          <cell r="P585">
            <v>28327967</v>
          </cell>
          <cell r="Q585">
            <v>21091348</v>
          </cell>
          <cell r="R585">
            <v>29228340</v>
          </cell>
          <cell r="S585">
            <v>78647655</v>
          </cell>
          <cell r="W585">
            <v>0</v>
          </cell>
          <cell r="X585">
            <v>268340182</v>
          </cell>
          <cell r="AA585">
            <v>0</v>
          </cell>
          <cell r="AB585">
            <v>268340182</v>
          </cell>
          <cell r="AE585">
            <v>536</v>
          </cell>
          <cell r="AF585">
            <v>0</v>
          </cell>
          <cell r="AG585" t="str">
            <v>FONDO DE FOMENTO MUNICIPAL</v>
          </cell>
          <cell r="AH585">
            <v>29228340</v>
          </cell>
          <cell r="AI585">
            <v>268340182</v>
          </cell>
        </row>
        <row r="586">
          <cell r="A586">
            <v>53700</v>
          </cell>
          <cell r="B586">
            <v>81107</v>
          </cell>
          <cell r="C586" t="str">
            <v>42111-1-007</v>
          </cell>
          <cell r="D586">
            <v>53700</v>
          </cell>
          <cell r="E586">
            <v>537</v>
          </cell>
          <cell r="F586">
            <v>0</v>
          </cell>
          <cell r="G586" t="str">
            <v>FONDO DE FOMENTO AÑOS ANTERIORES</v>
          </cell>
          <cell r="H586">
            <v>0</v>
          </cell>
          <cell r="I586">
            <v>3630452</v>
          </cell>
          <cell r="J586">
            <v>0</v>
          </cell>
          <cell r="K586">
            <v>3630452</v>
          </cell>
          <cell r="L586">
            <v>0</v>
          </cell>
          <cell r="M586">
            <v>-438935</v>
          </cell>
          <cell r="N586">
            <v>0</v>
          </cell>
          <cell r="O586">
            <v>-438935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W586">
            <v>0</v>
          </cell>
          <cell r="X586">
            <v>3191517</v>
          </cell>
          <cell r="AA586">
            <v>0</v>
          </cell>
          <cell r="AB586">
            <v>3191517</v>
          </cell>
          <cell r="AE586">
            <v>537</v>
          </cell>
          <cell r="AF586">
            <v>0</v>
          </cell>
          <cell r="AG586" t="str">
            <v>FONDO DE FOMENTO AÑOS ANTERIORES</v>
          </cell>
          <cell r="AH586">
            <v>0</v>
          </cell>
          <cell r="AI586">
            <v>3191517</v>
          </cell>
        </row>
        <row r="587">
          <cell r="A587">
            <v>53800</v>
          </cell>
          <cell r="B587" t="e">
            <v>#N/A</v>
          </cell>
          <cell r="C587" t="e">
            <v>#N/A</v>
          </cell>
          <cell r="D587">
            <v>53800</v>
          </cell>
          <cell r="E587">
            <v>538</v>
          </cell>
          <cell r="F587">
            <v>0</v>
          </cell>
          <cell r="G587" t="str">
            <v>I.S.A.N. PAGOS PROVISIONALES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W587">
            <v>0</v>
          </cell>
          <cell r="X587">
            <v>0</v>
          </cell>
          <cell r="AA587">
            <v>0</v>
          </cell>
          <cell r="AB587">
            <v>0</v>
          </cell>
          <cell r="AE587">
            <v>538</v>
          </cell>
          <cell r="AF587">
            <v>0</v>
          </cell>
          <cell r="AG587" t="str">
            <v>I.S.A.N. PAGOS PROVISIONALES</v>
          </cell>
          <cell r="AH587">
            <v>0</v>
          </cell>
          <cell r="AI587">
            <v>0</v>
          </cell>
        </row>
        <row r="588">
          <cell r="A588">
            <v>53802</v>
          </cell>
          <cell r="B588">
            <v>61116</v>
          </cell>
          <cell r="C588" t="str">
            <v>41611-2-015</v>
          </cell>
          <cell r="D588">
            <v>53802</v>
          </cell>
          <cell r="E588">
            <v>538</v>
          </cell>
          <cell r="F588">
            <v>2</v>
          </cell>
          <cell r="G588" t="str">
            <v>RECARGOS DE I.S.A.N.</v>
          </cell>
          <cell r="H588">
            <v>1205</v>
          </cell>
          <cell r="I588">
            <v>0</v>
          </cell>
          <cell r="J588">
            <v>0</v>
          </cell>
          <cell r="K588">
            <v>1205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W588">
            <v>0</v>
          </cell>
          <cell r="X588">
            <v>1205</v>
          </cell>
          <cell r="AA588">
            <v>0</v>
          </cell>
          <cell r="AB588">
            <v>1205</v>
          </cell>
          <cell r="AE588">
            <v>538</v>
          </cell>
          <cell r="AF588">
            <v>2</v>
          </cell>
          <cell r="AG588" t="str">
            <v>RECARGOS DE I.S.A.N.</v>
          </cell>
          <cell r="AH588">
            <v>0</v>
          </cell>
          <cell r="AI588">
            <v>1205</v>
          </cell>
        </row>
        <row r="589">
          <cell r="A589">
            <v>53803</v>
          </cell>
          <cell r="B589">
            <v>61114</v>
          </cell>
          <cell r="C589" t="str">
            <v>41611-2-013</v>
          </cell>
          <cell r="D589">
            <v>53803</v>
          </cell>
          <cell r="E589">
            <v>538</v>
          </cell>
          <cell r="F589">
            <v>3</v>
          </cell>
          <cell r="G589" t="str">
            <v>SANCIONES ISAN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980</v>
          </cell>
          <cell r="O589">
            <v>980</v>
          </cell>
          <cell r="P589">
            <v>21364</v>
          </cell>
          <cell r="Q589">
            <v>3920</v>
          </cell>
          <cell r="R589">
            <v>980</v>
          </cell>
          <cell r="S589">
            <v>26264</v>
          </cell>
          <cell r="W589">
            <v>0</v>
          </cell>
          <cell r="X589">
            <v>27244</v>
          </cell>
          <cell r="AA589">
            <v>0</v>
          </cell>
          <cell r="AB589">
            <v>27244</v>
          </cell>
          <cell r="AE589">
            <v>538</v>
          </cell>
          <cell r="AF589">
            <v>3</v>
          </cell>
          <cell r="AG589" t="str">
            <v>SANCIONES ISAN</v>
          </cell>
          <cell r="AH589">
            <v>980</v>
          </cell>
          <cell r="AI589">
            <v>27244</v>
          </cell>
        </row>
        <row r="590">
          <cell r="A590">
            <v>53809</v>
          </cell>
          <cell r="B590">
            <v>61101</v>
          </cell>
          <cell r="C590" t="str">
            <v>41611-2-001</v>
          </cell>
          <cell r="D590">
            <v>53809</v>
          </cell>
          <cell r="E590">
            <v>538</v>
          </cell>
          <cell r="F590">
            <v>9</v>
          </cell>
          <cell r="G590" t="str">
            <v>I.S.A.N. PAGOS PROVISIONALES</v>
          </cell>
          <cell r="H590">
            <v>25903607</v>
          </cell>
          <cell r="I590">
            <v>12021517</v>
          </cell>
          <cell r="J590">
            <v>17495119</v>
          </cell>
          <cell r="K590">
            <v>55420243</v>
          </cell>
          <cell r="L590">
            <v>89321</v>
          </cell>
          <cell r="M590">
            <v>18422104</v>
          </cell>
          <cell r="N590">
            <v>3822106</v>
          </cell>
          <cell r="O590">
            <v>22333531</v>
          </cell>
          <cell r="P590">
            <v>7429986</v>
          </cell>
          <cell r="Q590">
            <v>3628413</v>
          </cell>
          <cell r="R590">
            <v>10464055</v>
          </cell>
          <cell r="S590">
            <v>21522454</v>
          </cell>
          <cell r="W590">
            <v>0</v>
          </cell>
          <cell r="X590">
            <v>99276228</v>
          </cell>
          <cell r="AA590">
            <v>0</v>
          </cell>
          <cell r="AB590">
            <v>99276228</v>
          </cell>
          <cell r="AE590">
            <v>538</v>
          </cell>
          <cell r="AF590">
            <v>9</v>
          </cell>
          <cell r="AG590" t="str">
            <v>I.S.A.N. PAGOS PROVISIONALES</v>
          </cell>
          <cell r="AH590">
            <v>10464055</v>
          </cell>
          <cell r="AI590">
            <v>99276228</v>
          </cell>
        </row>
        <row r="591">
          <cell r="A591">
            <v>53810</v>
          </cell>
          <cell r="B591">
            <v>61105</v>
          </cell>
          <cell r="C591" t="str">
            <v>41611-2-005</v>
          </cell>
          <cell r="D591">
            <v>53810</v>
          </cell>
          <cell r="E591">
            <v>538</v>
          </cell>
          <cell r="F591">
            <v>10</v>
          </cell>
          <cell r="G591" t="str">
            <v>ACTUALIZACION DE I.S.A.N.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W591">
            <v>0</v>
          </cell>
          <cell r="X591">
            <v>0</v>
          </cell>
          <cell r="AA591">
            <v>0</v>
          </cell>
          <cell r="AB591">
            <v>0</v>
          </cell>
          <cell r="AE591">
            <v>538</v>
          </cell>
          <cell r="AF591">
            <v>10</v>
          </cell>
          <cell r="AG591" t="str">
            <v>ACTUALIZACION DE I.S.A.N.</v>
          </cell>
          <cell r="AH591">
            <v>0</v>
          </cell>
          <cell r="AI591">
            <v>0</v>
          </cell>
        </row>
        <row r="592">
          <cell r="A592">
            <v>53811</v>
          </cell>
          <cell r="B592">
            <v>61102</v>
          </cell>
          <cell r="C592" t="str">
            <v>41611-2-003</v>
          </cell>
          <cell r="D592">
            <v>53811</v>
          </cell>
          <cell r="E592">
            <v>538</v>
          </cell>
          <cell r="F592">
            <v>11</v>
          </cell>
          <cell r="G592" t="str">
            <v>FONDO DE COMPENSACION DEL I.S.A.N.</v>
          </cell>
          <cell r="H592">
            <v>11143456</v>
          </cell>
          <cell r="I592">
            <v>11143456</v>
          </cell>
          <cell r="J592">
            <v>11143456</v>
          </cell>
          <cell r="K592">
            <v>33430368</v>
          </cell>
          <cell r="L592">
            <v>11143456</v>
          </cell>
          <cell r="M592">
            <v>11143456</v>
          </cell>
          <cell r="N592">
            <v>11143456</v>
          </cell>
          <cell r="O592">
            <v>33430368</v>
          </cell>
          <cell r="P592">
            <v>11143456</v>
          </cell>
          <cell r="Q592">
            <v>11143457</v>
          </cell>
          <cell r="R592">
            <v>11143457</v>
          </cell>
          <cell r="S592">
            <v>33430370</v>
          </cell>
          <cell r="W592">
            <v>0</v>
          </cell>
          <cell r="X592">
            <v>100291106</v>
          </cell>
          <cell r="AA592">
            <v>0</v>
          </cell>
          <cell r="AB592">
            <v>100291106</v>
          </cell>
          <cell r="AE592">
            <v>538</v>
          </cell>
          <cell r="AF592">
            <v>11</v>
          </cell>
          <cell r="AG592" t="str">
            <v>FONDO DE COMPENSACION DEL I.S.A.N.</v>
          </cell>
          <cell r="AH592">
            <v>11143457</v>
          </cell>
          <cell r="AI592">
            <v>100291106</v>
          </cell>
        </row>
        <row r="593">
          <cell r="A593">
            <v>53812</v>
          </cell>
          <cell r="B593">
            <v>61111</v>
          </cell>
          <cell r="C593" t="str">
            <v>41611-2-011</v>
          </cell>
          <cell r="D593">
            <v>53812</v>
          </cell>
          <cell r="E593">
            <v>538</v>
          </cell>
          <cell r="F593">
            <v>12</v>
          </cell>
          <cell r="G593" t="str">
            <v>MULTAS POR AUTOCORRECCION I.S.A.N.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85229</v>
          </cell>
          <cell r="O593">
            <v>85229</v>
          </cell>
          <cell r="P593">
            <v>546856.19999999995</v>
          </cell>
          <cell r="Q593">
            <v>433642</v>
          </cell>
          <cell r="R593">
            <v>635083</v>
          </cell>
          <cell r="S593">
            <v>1615581.2</v>
          </cell>
          <cell r="W593">
            <v>0</v>
          </cell>
          <cell r="X593">
            <v>1700810.2</v>
          </cell>
          <cell r="AA593">
            <v>0</v>
          </cell>
          <cell r="AB593">
            <v>1700810.2</v>
          </cell>
          <cell r="AE593">
            <v>538</v>
          </cell>
          <cell r="AF593">
            <v>12</v>
          </cell>
          <cell r="AG593" t="str">
            <v>MULTAS POR AUTOCORRECCION I.S.A.N.</v>
          </cell>
          <cell r="AH593">
            <v>635083</v>
          </cell>
          <cell r="AI593">
            <v>1700810.2</v>
          </cell>
        </row>
        <row r="594">
          <cell r="A594">
            <v>53813</v>
          </cell>
          <cell r="B594">
            <v>61122</v>
          </cell>
          <cell r="C594" t="str">
            <v>41611-1-008</v>
          </cell>
          <cell r="D594">
            <v>53813</v>
          </cell>
          <cell r="E594">
            <v>538</v>
          </cell>
          <cell r="F594">
            <v>13</v>
          </cell>
          <cell r="G594" t="str">
            <v>INCENTIVOS POR ISAN REZAGO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W594">
            <v>0</v>
          </cell>
          <cell r="X594">
            <v>0</v>
          </cell>
          <cell r="AA594">
            <v>0</v>
          </cell>
          <cell r="AB594">
            <v>0</v>
          </cell>
          <cell r="AE594">
            <v>538</v>
          </cell>
          <cell r="AF594">
            <v>13</v>
          </cell>
          <cell r="AG594" t="str">
            <v>INCENTIVOS POR ISAN REZAGO</v>
          </cell>
          <cell r="AH594">
            <v>0</v>
          </cell>
          <cell r="AI594">
            <v>0</v>
          </cell>
        </row>
        <row r="595">
          <cell r="A595">
            <v>53814</v>
          </cell>
          <cell r="B595">
            <v>61113</v>
          </cell>
          <cell r="C595" t="str">
            <v>41611-2-016</v>
          </cell>
          <cell r="D595">
            <v>53814</v>
          </cell>
          <cell r="E595">
            <v>538</v>
          </cell>
          <cell r="F595">
            <v>14</v>
          </cell>
          <cell r="G595" t="str">
            <v>RECARGOS ISAN REZAGO</v>
          </cell>
          <cell r="H595">
            <v>8868</v>
          </cell>
          <cell r="I595">
            <v>5869</v>
          </cell>
          <cell r="J595">
            <v>8096</v>
          </cell>
          <cell r="K595">
            <v>22833</v>
          </cell>
          <cell r="L595">
            <v>1979</v>
          </cell>
          <cell r="M595">
            <v>4986</v>
          </cell>
          <cell r="N595">
            <v>85851</v>
          </cell>
          <cell r="O595">
            <v>92816</v>
          </cell>
          <cell r="P595">
            <v>214548.07</v>
          </cell>
          <cell r="Q595">
            <v>200621</v>
          </cell>
          <cell r="R595">
            <v>405111</v>
          </cell>
          <cell r="S595">
            <v>820280.07000000007</v>
          </cell>
          <cell r="W595">
            <v>0</v>
          </cell>
          <cell r="X595">
            <v>935929.07000000007</v>
          </cell>
          <cell r="AA595">
            <v>0</v>
          </cell>
          <cell r="AB595">
            <v>935929.07</v>
          </cell>
          <cell r="AE595">
            <v>538</v>
          </cell>
          <cell r="AF595">
            <v>14</v>
          </cell>
          <cell r="AG595" t="str">
            <v>RECARGOS ISAN REZAGO</v>
          </cell>
          <cell r="AH595">
            <v>405111</v>
          </cell>
          <cell r="AI595">
            <v>935929.07</v>
          </cell>
        </row>
        <row r="596">
          <cell r="A596">
            <v>53815</v>
          </cell>
          <cell r="B596">
            <v>61115</v>
          </cell>
          <cell r="C596" t="str">
            <v>41611-2-014</v>
          </cell>
          <cell r="D596">
            <v>53815</v>
          </cell>
          <cell r="E596">
            <v>538</v>
          </cell>
          <cell r="F596">
            <v>15</v>
          </cell>
          <cell r="G596" t="str">
            <v>SANCIONES ISAN REZAGO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W596">
            <v>0</v>
          </cell>
          <cell r="X596">
            <v>0</v>
          </cell>
          <cell r="AA596">
            <v>0</v>
          </cell>
          <cell r="AB596">
            <v>0</v>
          </cell>
          <cell r="AE596">
            <v>538</v>
          </cell>
          <cell r="AF596">
            <v>15</v>
          </cell>
          <cell r="AG596" t="str">
            <v>SANCIONES ISAN REZAGO</v>
          </cell>
          <cell r="AH596">
            <v>0</v>
          </cell>
          <cell r="AI596">
            <v>0</v>
          </cell>
        </row>
        <row r="597">
          <cell r="A597">
            <v>53816</v>
          </cell>
          <cell r="B597">
            <v>61103</v>
          </cell>
          <cell r="C597" t="str">
            <v>41611-2-002</v>
          </cell>
          <cell r="D597">
            <v>53816</v>
          </cell>
          <cell r="E597">
            <v>538</v>
          </cell>
          <cell r="F597">
            <v>16</v>
          </cell>
          <cell r="G597" t="str">
            <v>ISAN PAGOS PROVISIONALES REZAGO</v>
          </cell>
          <cell r="H597">
            <v>784800</v>
          </cell>
          <cell r="I597">
            <v>523491</v>
          </cell>
          <cell r="J597">
            <v>489641</v>
          </cell>
          <cell r="K597">
            <v>1797932</v>
          </cell>
          <cell r="L597">
            <v>102520</v>
          </cell>
          <cell r="M597">
            <v>573998</v>
          </cell>
          <cell r="N597">
            <v>1633030</v>
          </cell>
          <cell r="O597">
            <v>2309548</v>
          </cell>
          <cell r="P597">
            <v>963482</v>
          </cell>
          <cell r="Q597">
            <v>470081</v>
          </cell>
          <cell r="R597">
            <v>2049554</v>
          </cell>
          <cell r="S597">
            <v>3483117</v>
          </cell>
          <cell r="W597">
            <v>0</v>
          </cell>
          <cell r="X597">
            <v>7590597</v>
          </cell>
          <cell r="AA597">
            <v>0</v>
          </cell>
          <cell r="AB597">
            <v>7590597</v>
          </cell>
          <cell r="AE597">
            <v>538</v>
          </cell>
          <cell r="AF597">
            <v>16</v>
          </cell>
          <cell r="AG597" t="str">
            <v>ISAN PAGOS PROVISIONALES REZAGO</v>
          </cell>
          <cell r="AH597">
            <v>2049554</v>
          </cell>
          <cell r="AI597">
            <v>7590597</v>
          </cell>
        </row>
        <row r="598">
          <cell r="A598">
            <v>53817</v>
          </cell>
          <cell r="B598">
            <v>61106</v>
          </cell>
          <cell r="C598" t="str">
            <v>41611-2-006</v>
          </cell>
          <cell r="D598">
            <v>53817</v>
          </cell>
          <cell r="E598">
            <v>538</v>
          </cell>
          <cell r="F598">
            <v>17</v>
          </cell>
          <cell r="G598" t="str">
            <v>ACTUALIZACION DE ISAN REZAGO</v>
          </cell>
          <cell r="H598">
            <v>0</v>
          </cell>
          <cell r="I598">
            <v>0</v>
          </cell>
          <cell r="J598">
            <v>573</v>
          </cell>
          <cell r="K598">
            <v>573</v>
          </cell>
          <cell r="L598">
            <v>348</v>
          </cell>
          <cell r="M598">
            <v>0</v>
          </cell>
          <cell r="N598">
            <v>19244</v>
          </cell>
          <cell r="O598">
            <v>19592</v>
          </cell>
          <cell r="P598">
            <v>60228.5</v>
          </cell>
          <cell r="Q598">
            <v>54799</v>
          </cell>
          <cell r="R598">
            <v>105984</v>
          </cell>
          <cell r="S598">
            <v>221011.5</v>
          </cell>
          <cell r="W598">
            <v>0</v>
          </cell>
          <cell r="X598">
            <v>241176.5</v>
          </cell>
          <cell r="AA598">
            <v>0</v>
          </cell>
          <cell r="AB598">
            <v>241176.5</v>
          </cell>
          <cell r="AE598">
            <v>538</v>
          </cell>
          <cell r="AF598">
            <v>17</v>
          </cell>
          <cell r="AG598" t="str">
            <v>ACTUALIZACION DE ISAN REZAGO</v>
          </cell>
          <cell r="AH598">
            <v>105984</v>
          </cell>
          <cell r="AI598">
            <v>241176.5</v>
          </cell>
        </row>
        <row r="599">
          <cell r="A599">
            <v>53818</v>
          </cell>
          <cell r="B599">
            <v>61112</v>
          </cell>
          <cell r="C599" t="str">
            <v>41611-2-012</v>
          </cell>
          <cell r="D599">
            <v>53818</v>
          </cell>
          <cell r="E599">
            <v>538</v>
          </cell>
          <cell r="F599">
            <v>18</v>
          </cell>
          <cell r="G599" t="str">
            <v>MULTAS POR AUTOCORRECION ISAN REZAGO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W599">
            <v>0</v>
          </cell>
          <cell r="X599">
            <v>0</v>
          </cell>
          <cell r="AA599">
            <v>0</v>
          </cell>
          <cell r="AB599">
            <v>0</v>
          </cell>
          <cell r="AE599">
            <v>538</v>
          </cell>
          <cell r="AF599">
            <v>18</v>
          </cell>
          <cell r="AG599" t="str">
            <v>MULTAS POR AUTOCORRECION ISAN REZAGO</v>
          </cell>
          <cell r="AH599">
            <v>0</v>
          </cell>
          <cell r="AI599">
            <v>0</v>
          </cell>
        </row>
        <row r="600">
          <cell r="A600">
            <v>53819</v>
          </cell>
          <cell r="B600">
            <v>61104</v>
          </cell>
          <cell r="C600" t="str">
            <v>41611-2-004</v>
          </cell>
          <cell r="D600">
            <v>53819</v>
          </cell>
          <cell r="E600">
            <v>538</v>
          </cell>
          <cell r="F600">
            <v>19</v>
          </cell>
          <cell r="G600" t="str">
            <v>FONDO DE COMPENSACION DEL ISAN REZAGO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W600">
            <v>0</v>
          </cell>
          <cell r="X600">
            <v>0</v>
          </cell>
          <cell r="AA600">
            <v>0</v>
          </cell>
          <cell r="AB600">
            <v>0</v>
          </cell>
          <cell r="AE600">
            <v>538</v>
          </cell>
          <cell r="AF600">
            <v>19</v>
          </cell>
          <cell r="AG600" t="str">
            <v>FONDO DE COMPENSACION DEL ISAN REZAGO</v>
          </cell>
          <cell r="AH600">
            <v>0</v>
          </cell>
          <cell r="AI600">
            <v>0</v>
          </cell>
        </row>
        <row r="601">
          <cell r="A601">
            <v>53901</v>
          </cell>
          <cell r="B601">
            <v>61107</v>
          </cell>
          <cell r="C601" t="str">
            <v>41611-2-007</v>
          </cell>
          <cell r="D601">
            <v>53901</v>
          </cell>
          <cell r="E601">
            <v>539</v>
          </cell>
          <cell r="F601">
            <v>1</v>
          </cell>
          <cell r="G601" t="str">
            <v>DEVOLUCION IMP. SOBRE AUTOMOVILES NUEVOS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W601">
            <v>0</v>
          </cell>
          <cell r="X601">
            <v>0</v>
          </cell>
          <cell r="AA601">
            <v>0</v>
          </cell>
          <cell r="AB601">
            <v>0</v>
          </cell>
          <cell r="AE601">
            <v>539</v>
          </cell>
          <cell r="AF601">
            <v>1</v>
          </cell>
          <cell r="AG601" t="str">
            <v>DEVOLUCION IMP. SOBRE AUTOMOVILES NUEVOS</v>
          </cell>
          <cell r="AH601">
            <v>0</v>
          </cell>
          <cell r="AI601">
            <v>0</v>
          </cell>
        </row>
        <row r="602">
          <cell r="A602">
            <v>53902</v>
          </cell>
          <cell r="B602">
            <v>61109</v>
          </cell>
          <cell r="C602" t="str">
            <v>41611-2-009</v>
          </cell>
          <cell r="D602">
            <v>53902</v>
          </cell>
          <cell r="E602">
            <v>539</v>
          </cell>
          <cell r="F602">
            <v>2</v>
          </cell>
          <cell r="G602" t="str">
            <v>ACT.E INT'S.POR DEV.IMP.S/AUTOMOV.NVOS.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W602">
            <v>0</v>
          </cell>
          <cell r="X602">
            <v>0</v>
          </cell>
          <cell r="AA602">
            <v>0</v>
          </cell>
          <cell r="AB602">
            <v>0</v>
          </cell>
          <cell r="AE602">
            <v>539</v>
          </cell>
          <cell r="AF602">
            <v>2</v>
          </cell>
          <cell r="AG602" t="str">
            <v>ACT.E INT'S.POR DEV.IMP.S/AUTOMOV.NVOS.</v>
          </cell>
          <cell r="AH602">
            <v>0</v>
          </cell>
          <cell r="AI602">
            <v>0</v>
          </cell>
        </row>
        <row r="603">
          <cell r="A603">
            <v>53903</v>
          </cell>
          <cell r="B603">
            <v>61108</v>
          </cell>
          <cell r="C603" t="str">
            <v>41611-2-008</v>
          </cell>
          <cell r="D603">
            <v>53903</v>
          </cell>
          <cell r="E603">
            <v>539</v>
          </cell>
          <cell r="F603">
            <v>3</v>
          </cell>
          <cell r="G603" t="str">
            <v>DEV.IMP.S/AUTOMOVILES NUEVOS REZAGO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W603">
            <v>0</v>
          </cell>
          <cell r="X603">
            <v>0</v>
          </cell>
          <cell r="AA603">
            <v>0</v>
          </cell>
          <cell r="AB603">
            <v>0</v>
          </cell>
          <cell r="AE603">
            <v>539</v>
          </cell>
          <cell r="AF603">
            <v>3</v>
          </cell>
          <cell r="AG603" t="str">
            <v>DEV.IMP.S/AUTOMOVILES NUEVOS REZAGO</v>
          </cell>
          <cell r="AH603">
            <v>0</v>
          </cell>
          <cell r="AI603">
            <v>0</v>
          </cell>
        </row>
        <row r="604">
          <cell r="A604">
            <v>53904</v>
          </cell>
          <cell r="B604">
            <v>61110</v>
          </cell>
          <cell r="C604" t="str">
            <v>41611-2-010</v>
          </cell>
          <cell r="D604">
            <v>53904</v>
          </cell>
          <cell r="E604">
            <v>539</v>
          </cell>
          <cell r="F604">
            <v>4</v>
          </cell>
          <cell r="G604" t="str">
            <v>ACT.E INT'S POR DEV.ISAN REZAGO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W604">
            <v>0</v>
          </cell>
          <cell r="X604">
            <v>0</v>
          </cell>
          <cell r="AA604">
            <v>0</v>
          </cell>
          <cell r="AB604">
            <v>0</v>
          </cell>
          <cell r="AE604">
            <v>539</v>
          </cell>
          <cell r="AF604">
            <v>4</v>
          </cell>
          <cell r="AG604" t="str">
            <v>ACT.E INT'S POR DEV.ISAN REZAGO</v>
          </cell>
          <cell r="AH604">
            <v>0</v>
          </cell>
          <cell r="AI604">
            <v>0</v>
          </cell>
        </row>
        <row r="605">
          <cell r="A605">
            <v>55800</v>
          </cell>
          <cell r="B605">
            <v>61201</v>
          </cell>
          <cell r="C605" t="str">
            <v>41611-3-001</v>
          </cell>
          <cell r="D605">
            <v>55800</v>
          </cell>
          <cell r="E605">
            <v>558</v>
          </cell>
          <cell r="F605">
            <v>0</v>
          </cell>
          <cell r="G605" t="str">
            <v>IMPUESTO S/TENENCIA O USO DE VEHICULOS</v>
          </cell>
          <cell r="H605">
            <v>9249109</v>
          </cell>
          <cell r="I605">
            <v>8223235</v>
          </cell>
          <cell r="J605">
            <v>10661299</v>
          </cell>
          <cell r="K605">
            <v>28133643</v>
          </cell>
          <cell r="L605">
            <v>-27084029</v>
          </cell>
          <cell r="M605">
            <v>0</v>
          </cell>
          <cell r="N605">
            <v>0</v>
          </cell>
          <cell r="O605">
            <v>-27084029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W605">
            <v>0</v>
          </cell>
          <cell r="X605">
            <v>1049614</v>
          </cell>
          <cell r="AA605">
            <v>0</v>
          </cell>
          <cell r="AB605">
            <v>1049614</v>
          </cell>
          <cell r="AE605">
            <v>558</v>
          </cell>
          <cell r="AF605">
            <v>0</v>
          </cell>
          <cell r="AG605" t="str">
            <v>IMPUESTO S/TENENCIA O USO DE VEHICULOS</v>
          </cell>
          <cell r="AH605">
            <v>0</v>
          </cell>
          <cell r="AI605">
            <v>1049614</v>
          </cell>
        </row>
        <row r="606">
          <cell r="A606">
            <v>55801</v>
          </cell>
          <cell r="B606">
            <v>61202</v>
          </cell>
          <cell r="C606" t="str">
            <v>41611-3-002</v>
          </cell>
          <cell r="D606">
            <v>55801</v>
          </cell>
          <cell r="E606">
            <v>558</v>
          </cell>
          <cell r="F606">
            <v>1</v>
          </cell>
          <cell r="G606" t="str">
            <v>IMPUESTO S/TENENCIA, MOTOCICLETAS</v>
          </cell>
          <cell r="H606">
            <v>1072</v>
          </cell>
          <cell r="I606">
            <v>0</v>
          </cell>
          <cell r="J606">
            <v>0</v>
          </cell>
          <cell r="K606">
            <v>1072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W606">
            <v>0</v>
          </cell>
          <cell r="X606">
            <v>1072</v>
          </cell>
          <cell r="AA606">
            <v>0</v>
          </cell>
          <cell r="AB606">
            <v>1072</v>
          </cell>
          <cell r="AE606">
            <v>558</v>
          </cell>
          <cell r="AF606">
            <v>1</v>
          </cell>
          <cell r="AG606" t="str">
            <v>IMPUESTO S/TENENCIA, MOTOCICLETAS</v>
          </cell>
          <cell r="AH606">
            <v>0</v>
          </cell>
          <cell r="AI606">
            <v>1072</v>
          </cell>
        </row>
        <row r="607">
          <cell r="A607">
            <v>55804</v>
          </cell>
          <cell r="B607">
            <v>61203</v>
          </cell>
          <cell r="C607" t="str">
            <v>41611-3-003</v>
          </cell>
          <cell r="D607">
            <v>55804</v>
          </cell>
          <cell r="E607">
            <v>558</v>
          </cell>
          <cell r="F607">
            <v>4</v>
          </cell>
          <cell r="G607" t="str">
            <v>IMP.S/TENENCIA O USO DE VEHICULOS REZAGO</v>
          </cell>
          <cell r="H607">
            <v>42147782.93</v>
          </cell>
          <cell r="I607">
            <v>45438103.43</v>
          </cell>
          <cell r="J607">
            <v>56458935.619999997</v>
          </cell>
          <cell r="K607">
            <v>144044821.97999999</v>
          </cell>
          <cell r="L607">
            <v>55142136.299999997</v>
          </cell>
          <cell r="M607">
            <v>44061726.850000001</v>
          </cell>
          <cell r="N607">
            <v>26312936.690000001</v>
          </cell>
          <cell r="O607">
            <v>125516799.84</v>
          </cell>
          <cell r="P607">
            <v>75974226.079999998</v>
          </cell>
          <cell r="Q607">
            <v>74612004.609999999</v>
          </cell>
          <cell r="R607">
            <v>32080822.809999999</v>
          </cell>
          <cell r="S607">
            <v>182667053.5</v>
          </cell>
          <cell r="W607">
            <v>0</v>
          </cell>
          <cell r="X607">
            <v>452228675.32000005</v>
          </cell>
          <cell r="AA607">
            <v>0</v>
          </cell>
          <cell r="AB607">
            <v>452228675.31999999</v>
          </cell>
          <cell r="AE607">
            <v>558</v>
          </cell>
          <cell r="AF607">
            <v>4</v>
          </cell>
          <cell r="AG607" t="str">
            <v>IMP.S/TENENCIA O USO DE VEHICULOS REZAGO</v>
          </cell>
          <cell r="AH607">
            <v>32080822.809999999</v>
          </cell>
          <cell r="AI607">
            <v>452228675.31999999</v>
          </cell>
        </row>
        <row r="608">
          <cell r="A608">
            <v>55805</v>
          </cell>
          <cell r="B608">
            <v>61204</v>
          </cell>
          <cell r="C608" t="str">
            <v>41611-3-004</v>
          </cell>
          <cell r="D608">
            <v>55805</v>
          </cell>
          <cell r="E608">
            <v>558</v>
          </cell>
          <cell r="F608">
            <v>5</v>
          </cell>
          <cell r="G608" t="str">
            <v>IMP.S/TENENCIA MOTOCICLETAS REZAGO</v>
          </cell>
          <cell r="H608">
            <v>208546</v>
          </cell>
          <cell r="I608">
            <v>211050</v>
          </cell>
          <cell r="J608">
            <v>320035</v>
          </cell>
          <cell r="K608">
            <v>739631</v>
          </cell>
          <cell r="L608">
            <v>108719</v>
          </cell>
          <cell r="M608">
            <v>318350</v>
          </cell>
          <cell r="N608">
            <v>141260</v>
          </cell>
          <cell r="O608">
            <v>568329</v>
          </cell>
          <cell r="P608">
            <v>130971</v>
          </cell>
          <cell r="Q608">
            <v>236126</v>
          </cell>
          <cell r="R608">
            <v>246012</v>
          </cell>
          <cell r="S608">
            <v>613109</v>
          </cell>
          <cell r="W608">
            <v>0</v>
          </cell>
          <cell r="X608">
            <v>1921069</v>
          </cell>
          <cell r="AA608">
            <v>0</v>
          </cell>
          <cell r="AB608">
            <v>1921069</v>
          </cell>
          <cell r="AE608">
            <v>558</v>
          </cell>
          <cell r="AF608">
            <v>5</v>
          </cell>
          <cell r="AG608" t="str">
            <v>IMP.S/TENENCIA MOTOCICLETAS REZAGO</v>
          </cell>
          <cell r="AH608">
            <v>246012</v>
          </cell>
          <cell r="AI608">
            <v>1921069</v>
          </cell>
        </row>
        <row r="609">
          <cell r="A609">
            <v>55900</v>
          </cell>
          <cell r="B609">
            <v>61215</v>
          </cell>
          <cell r="C609" t="str">
            <v>41611-3-015</v>
          </cell>
          <cell r="D609">
            <v>55900</v>
          </cell>
          <cell r="E609">
            <v>559</v>
          </cell>
          <cell r="F609">
            <v>0</v>
          </cell>
          <cell r="G609" t="str">
            <v>RECARGOS Y ACT DE IMP S/TENENCIA DE VEH</v>
          </cell>
          <cell r="H609">
            <v>129851</v>
          </cell>
          <cell r="I609">
            <v>0</v>
          </cell>
          <cell r="J609">
            <v>19899</v>
          </cell>
          <cell r="K609">
            <v>149750</v>
          </cell>
          <cell r="L609">
            <v>8317</v>
          </cell>
          <cell r="M609">
            <v>0</v>
          </cell>
          <cell r="N609">
            <v>0</v>
          </cell>
          <cell r="O609">
            <v>8317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W609">
            <v>0</v>
          </cell>
          <cell r="X609">
            <v>158067</v>
          </cell>
          <cell r="AA609">
            <v>0</v>
          </cell>
          <cell r="AB609">
            <v>158067</v>
          </cell>
          <cell r="AE609">
            <v>559</v>
          </cell>
          <cell r="AF609">
            <v>0</v>
          </cell>
          <cell r="AG609" t="str">
            <v>RECARGOS Y ACT DE IMP S/TENENCIA DE VEH</v>
          </cell>
          <cell r="AH609">
            <v>0</v>
          </cell>
          <cell r="AI609">
            <v>158067</v>
          </cell>
        </row>
        <row r="610">
          <cell r="A610">
            <v>55901</v>
          </cell>
          <cell r="B610">
            <v>61216</v>
          </cell>
          <cell r="C610" t="str">
            <v>41611-3-016</v>
          </cell>
          <cell r="D610">
            <v>55901</v>
          </cell>
          <cell r="E610">
            <v>559</v>
          </cell>
          <cell r="F610">
            <v>1</v>
          </cell>
          <cell r="G610" t="str">
            <v>RECARGOS Y ACT DE IMP S/TEN DE MOTOS</v>
          </cell>
          <cell r="H610">
            <v>125</v>
          </cell>
          <cell r="I610">
            <v>0</v>
          </cell>
          <cell r="J610">
            <v>0</v>
          </cell>
          <cell r="K610">
            <v>125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W610">
            <v>0</v>
          </cell>
          <cell r="X610">
            <v>125</v>
          </cell>
          <cell r="AA610">
            <v>0</v>
          </cell>
          <cell r="AB610">
            <v>125</v>
          </cell>
          <cell r="AE610">
            <v>559</v>
          </cell>
          <cell r="AF610">
            <v>1</v>
          </cell>
          <cell r="AG610" t="str">
            <v>RECARGOS Y ACT DE IMP S/TEN DE MOTOS</v>
          </cell>
          <cell r="AH610">
            <v>0</v>
          </cell>
          <cell r="AI610">
            <v>125</v>
          </cell>
        </row>
        <row r="611">
          <cell r="A611">
            <v>55903</v>
          </cell>
          <cell r="B611">
            <v>61217</v>
          </cell>
          <cell r="C611" t="str">
            <v>41611-3-017</v>
          </cell>
          <cell r="D611">
            <v>55903</v>
          </cell>
          <cell r="E611">
            <v>559</v>
          </cell>
          <cell r="F611">
            <v>3</v>
          </cell>
          <cell r="G611" t="str">
            <v>REC.Y ACT.DE IMP.S/TEN.O USO REZAGO</v>
          </cell>
          <cell r="H611">
            <v>9399944.5399999991</v>
          </cell>
          <cell r="I611">
            <v>11142847.279999999</v>
          </cell>
          <cell r="J611">
            <v>15207480.73</v>
          </cell>
          <cell r="K611">
            <v>35750272.549999997</v>
          </cell>
          <cell r="L611">
            <v>15523384.710000001</v>
          </cell>
          <cell r="M611">
            <v>13236864.66</v>
          </cell>
          <cell r="N611">
            <v>8629200.6899999995</v>
          </cell>
          <cell r="O611">
            <v>37389450.060000002</v>
          </cell>
          <cell r="P611">
            <v>27518735.949999999</v>
          </cell>
          <cell r="Q611">
            <v>31188721.739999998</v>
          </cell>
          <cell r="R611">
            <v>11830079.380000001</v>
          </cell>
          <cell r="S611">
            <v>70537537.069999993</v>
          </cell>
          <cell r="W611">
            <v>0</v>
          </cell>
          <cell r="X611">
            <v>143677259.68000001</v>
          </cell>
          <cell r="AA611">
            <v>0</v>
          </cell>
          <cell r="AB611">
            <v>143677259.68000001</v>
          </cell>
          <cell r="AE611">
            <v>559</v>
          </cell>
          <cell r="AF611">
            <v>3</v>
          </cell>
          <cell r="AG611" t="str">
            <v>REC.Y ACT.DE IMP.S/TEN.O USO REZAGO</v>
          </cell>
          <cell r="AH611">
            <v>11830079.380000001</v>
          </cell>
          <cell r="AI611">
            <v>143677259.68000001</v>
          </cell>
        </row>
        <row r="612">
          <cell r="A612">
            <v>55904</v>
          </cell>
          <cell r="B612">
            <v>61218</v>
          </cell>
          <cell r="C612" t="str">
            <v>41611-3-018</v>
          </cell>
          <cell r="D612">
            <v>55904</v>
          </cell>
          <cell r="E612">
            <v>559</v>
          </cell>
          <cell r="F612">
            <v>4</v>
          </cell>
          <cell r="G612" t="str">
            <v>REC.Y ACT.DE IMP.S/TEN.MOTOCICLETA REZ.</v>
          </cell>
          <cell r="H612">
            <v>48806.67</v>
          </cell>
          <cell r="I612">
            <v>37911.72</v>
          </cell>
          <cell r="J612">
            <v>51731.44</v>
          </cell>
          <cell r="K612">
            <v>138449.83000000002</v>
          </cell>
          <cell r="L612">
            <v>26025.040000000001</v>
          </cell>
          <cell r="M612">
            <v>77950.649999999994</v>
          </cell>
          <cell r="N612">
            <v>44556.51</v>
          </cell>
          <cell r="O612">
            <v>148532.20000000001</v>
          </cell>
          <cell r="P612">
            <v>35998.74</v>
          </cell>
          <cell r="Q612">
            <v>87037.89</v>
          </cell>
          <cell r="R612">
            <v>68835</v>
          </cell>
          <cell r="S612">
            <v>191871.63</v>
          </cell>
          <cell r="W612">
            <v>0</v>
          </cell>
          <cell r="X612">
            <v>478853.66000000003</v>
          </cell>
          <cell r="AA612">
            <v>0</v>
          </cell>
          <cell r="AB612">
            <v>478853.66</v>
          </cell>
          <cell r="AE612">
            <v>559</v>
          </cell>
          <cell r="AF612">
            <v>4</v>
          </cell>
          <cell r="AG612" t="str">
            <v>REC.Y ACT.DE IMP.S/TEN.MOTOCICLETA REZ.</v>
          </cell>
          <cell r="AH612">
            <v>68835</v>
          </cell>
          <cell r="AI612">
            <v>478853.66</v>
          </cell>
        </row>
        <row r="613">
          <cell r="A613">
            <v>56101</v>
          </cell>
          <cell r="B613">
            <v>61205</v>
          </cell>
          <cell r="C613" t="str">
            <v>41611-3-005</v>
          </cell>
          <cell r="D613">
            <v>56101</v>
          </cell>
          <cell r="E613">
            <v>561</v>
          </cell>
          <cell r="F613">
            <v>1</v>
          </cell>
          <cell r="G613" t="str">
            <v>ACTUALIZACION IMP.S/TENENCIA DE VEH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W613">
            <v>0</v>
          </cell>
          <cell r="X613">
            <v>0</v>
          </cell>
          <cell r="AA613">
            <v>0</v>
          </cell>
          <cell r="AB613">
            <v>0</v>
          </cell>
          <cell r="AE613">
            <v>561</v>
          </cell>
          <cell r="AF613">
            <v>1</v>
          </cell>
          <cell r="AG613" t="str">
            <v>ACTUALIZACION IMP.S/TENENCIA DE VEH</v>
          </cell>
          <cell r="AH613">
            <v>0</v>
          </cell>
          <cell r="AI613">
            <v>0</v>
          </cell>
        </row>
        <row r="614">
          <cell r="A614">
            <v>56102</v>
          </cell>
          <cell r="B614">
            <v>61206</v>
          </cell>
          <cell r="C614" t="str">
            <v>41611-3-006</v>
          </cell>
          <cell r="D614">
            <v>56102</v>
          </cell>
          <cell r="E614">
            <v>561</v>
          </cell>
          <cell r="F614">
            <v>2</v>
          </cell>
          <cell r="G614" t="str">
            <v>ACTUALIZACION DE IMP.S/TENENCIA DE MOTOS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W614">
            <v>0</v>
          </cell>
          <cell r="X614">
            <v>0</v>
          </cell>
          <cell r="AA614">
            <v>0</v>
          </cell>
          <cell r="AB614">
            <v>0</v>
          </cell>
          <cell r="AE614">
            <v>561</v>
          </cell>
          <cell r="AF614">
            <v>2</v>
          </cell>
          <cell r="AG614" t="str">
            <v>ACTUALIZACION DE IMP.S/TENENCIA DE MOTOS</v>
          </cell>
          <cell r="AH614">
            <v>0</v>
          </cell>
          <cell r="AI614">
            <v>0</v>
          </cell>
        </row>
        <row r="615">
          <cell r="A615">
            <v>56103</v>
          </cell>
          <cell r="B615">
            <v>61207</v>
          </cell>
          <cell r="C615" t="str">
            <v>41611-3-007</v>
          </cell>
          <cell r="D615">
            <v>56103</v>
          </cell>
          <cell r="E615">
            <v>561</v>
          </cell>
          <cell r="F615">
            <v>3</v>
          </cell>
          <cell r="G615" t="str">
            <v>ACT.IMP.S/TENENCIA VEHICULOS REZAGO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W615">
            <v>0</v>
          </cell>
          <cell r="X615">
            <v>0</v>
          </cell>
          <cell r="AA615">
            <v>0</v>
          </cell>
          <cell r="AB615">
            <v>0</v>
          </cell>
          <cell r="AE615">
            <v>561</v>
          </cell>
          <cell r="AF615">
            <v>3</v>
          </cell>
          <cell r="AG615" t="str">
            <v>ACT.IMP.S/TENENCIA VEHICULOS REZAGO</v>
          </cell>
          <cell r="AH615">
            <v>0</v>
          </cell>
          <cell r="AI615">
            <v>0</v>
          </cell>
        </row>
        <row r="616">
          <cell r="A616">
            <v>56104</v>
          </cell>
          <cell r="B616">
            <v>61208</v>
          </cell>
          <cell r="C616" t="str">
            <v>41611-3-008</v>
          </cell>
          <cell r="D616">
            <v>56104</v>
          </cell>
          <cell r="E616">
            <v>561</v>
          </cell>
          <cell r="F616">
            <v>4</v>
          </cell>
          <cell r="G616" t="str">
            <v>ACT.IMP.S/TENENCIA MOTOCICLETAS REZAGO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W616">
            <v>0</v>
          </cell>
          <cell r="X616">
            <v>0</v>
          </cell>
          <cell r="AA616">
            <v>0</v>
          </cell>
          <cell r="AB616">
            <v>0</v>
          </cell>
          <cell r="AE616">
            <v>561</v>
          </cell>
          <cell r="AF616">
            <v>4</v>
          </cell>
          <cell r="AG616" t="str">
            <v>ACT.IMP.S/TENENCIA MOTOCICLETAS REZAGO</v>
          </cell>
          <cell r="AH616">
            <v>0</v>
          </cell>
          <cell r="AI616">
            <v>0</v>
          </cell>
        </row>
        <row r="617">
          <cell r="A617">
            <v>56201</v>
          </cell>
          <cell r="B617">
            <v>61221</v>
          </cell>
          <cell r="C617" t="str">
            <v>41611-3-021</v>
          </cell>
          <cell r="D617">
            <v>56201</v>
          </cell>
          <cell r="E617">
            <v>562</v>
          </cell>
          <cell r="F617">
            <v>1</v>
          </cell>
          <cell r="G617" t="str">
            <v>SUBSIDIO REC.Y ACT.IMP.S/TENENCIA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-5930</v>
          </cell>
          <cell r="N617">
            <v>5930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W617">
            <v>0</v>
          </cell>
          <cell r="X617">
            <v>0</v>
          </cell>
          <cell r="AA617">
            <v>0</v>
          </cell>
          <cell r="AB617">
            <v>0</v>
          </cell>
          <cell r="AE617">
            <v>562</v>
          </cell>
          <cell r="AF617">
            <v>1</v>
          </cell>
          <cell r="AG617" t="str">
            <v>SUBSIDIO REC.Y ACT.IMP.S/TENENCIA</v>
          </cell>
          <cell r="AH617">
            <v>0</v>
          </cell>
          <cell r="AI617">
            <v>0</v>
          </cell>
        </row>
        <row r="618">
          <cell r="A618">
            <v>57100</v>
          </cell>
          <cell r="B618">
            <v>61209</v>
          </cell>
          <cell r="C618" t="str">
            <v>41611-3-009</v>
          </cell>
          <cell r="D618">
            <v>57100</v>
          </cell>
          <cell r="E618">
            <v>571</v>
          </cell>
          <cell r="F618">
            <v>0</v>
          </cell>
          <cell r="G618" t="str">
            <v>DEVOLUCION IMPUESTOS SOBRE TENENCIA</v>
          </cell>
          <cell r="H618">
            <v>-44269</v>
          </cell>
          <cell r="I618">
            <v>-171684.47</v>
          </cell>
          <cell r="J618">
            <v>-96045.05</v>
          </cell>
          <cell r="K618">
            <v>-311998.52</v>
          </cell>
          <cell r="L618">
            <v>-42479.78</v>
          </cell>
          <cell r="M618">
            <v>0</v>
          </cell>
          <cell r="N618">
            <v>354478.3</v>
          </cell>
          <cell r="O618">
            <v>311998.52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W618">
            <v>0</v>
          </cell>
          <cell r="X618">
            <v>0</v>
          </cell>
          <cell r="AA618">
            <v>0</v>
          </cell>
          <cell r="AB618">
            <v>0</v>
          </cell>
          <cell r="AE618">
            <v>571</v>
          </cell>
          <cell r="AF618">
            <v>0</v>
          </cell>
          <cell r="AG618" t="str">
            <v>DEVOLUCION IMPUESTOS SOBRE TENENCIA</v>
          </cell>
          <cell r="AH618">
            <v>0</v>
          </cell>
          <cell r="AI618">
            <v>0</v>
          </cell>
        </row>
        <row r="619">
          <cell r="A619">
            <v>57101</v>
          </cell>
          <cell r="B619">
            <v>61211</v>
          </cell>
          <cell r="C619" t="str">
            <v>41611-3-011</v>
          </cell>
          <cell r="D619">
            <v>57101</v>
          </cell>
          <cell r="E619">
            <v>571</v>
          </cell>
          <cell r="F619">
            <v>1</v>
          </cell>
          <cell r="G619" t="str">
            <v>ACT.E INTS.POR DEV.IMP.S/TENENCIA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W619">
            <v>0</v>
          </cell>
          <cell r="X619">
            <v>0</v>
          </cell>
          <cell r="AA619">
            <v>0</v>
          </cell>
          <cell r="AB619">
            <v>0</v>
          </cell>
          <cell r="AE619">
            <v>571</v>
          </cell>
          <cell r="AF619">
            <v>1</v>
          </cell>
          <cell r="AG619" t="str">
            <v>ACT.E INTS.POR DEV.IMP.S/TENENCIA</v>
          </cell>
          <cell r="AH619">
            <v>0</v>
          </cell>
          <cell r="AI619">
            <v>0</v>
          </cell>
        </row>
        <row r="620">
          <cell r="A620">
            <v>57103</v>
          </cell>
          <cell r="B620">
            <v>61210</v>
          </cell>
          <cell r="C620" t="str">
            <v>41611-3-010</v>
          </cell>
          <cell r="D620">
            <v>57103</v>
          </cell>
          <cell r="E620">
            <v>571</v>
          </cell>
          <cell r="F620">
            <v>3</v>
          </cell>
          <cell r="G620" t="str">
            <v>DEVOLUCION IMP.S/TENENCIA REZAGO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-1062865.5900000001</v>
          </cell>
          <cell r="O620">
            <v>-1062865.5900000001</v>
          </cell>
          <cell r="P620">
            <v>-125062.54</v>
          </cell>
          <cell r="Q620">
            <v>-252085.53</v>
          </cell>
          <cell r="R620">
            <v>-138571.09</v>
          </cell>
          <cell r="S620">
            <v>-515719.16000000003</v>
          </cell>
          <cell r="W620">
            <v>0</v>
          </cell>
          <cell r="X620">
            <v>-1578584.75</v>
          </cell>
          <cell r="AA620">
            <v>0</v>
          </cell>
          <cell r="AB620">
            <v>-1578584.75</v>
          </cell>
          <cell r="AE620">
            <v>571</v>
          </cell>
          <cell r="AF620">
            <v>3</v>
          </cell>
          <cell r="AG620" t="str">
            <v>DEVOLUCION IMP.S/TENENCIA REZAGO</v>
          </cell>
          <cell r="AH620">
            <v>-138571.09</v>
          </cell>
          <cell r="AI620">
            <v>-1578584.75</v>
          </cell>
        </row>
        <row r="621">
          <cell r="A621">
            <v>57104</v>
          </cell>
          <cell r="B621">
            <v>61212</v>
          </cell>
          <cell r="C621" t="str">
            <v>41611-3-012</v>
          </cell>
          <cell r="D621">
            <v>57104</v>
          </cell>
          <cell r="E621">
            <v>571</v>
          </cell>
          <cell r="F621">
            <v>4</v>
          </cell>
          <cell r="G621" t="str">
            <v>ACT.E INTS.POR DEV.IMP.S/TENENCIA REZAGO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W621">
            <v>0</v>
          </cell>
          <cell r="X621">
            <v>0</v>
          </cell>
          <cell r="AA621">
            <v>0</v>
          </cell>
          <cell r="AB621">
            <v>0</v>
          </cell>
          <cell r="AE621">
            <v>571</v>
          </cell>
          <cell r="AF621">
            <v>4</v>
          </cell>
          <cell r="AG621" t="str">
            <v>ACT.E INTS.POR DEV.IMP.S/TENENCIA REZAGO</v>
          </cell>
          <cell r="AH621">
            <v>0</v>
          </cell>
          <cell r="AI621">
            <v>0</v>
          </cell>
        </row>
        <row r="622">
          <cell r="A622">
            <v>57200</v>
          </cell>
          <cell r="B622" t="e">
            <v>#N/A</v>
          </cell>
          <cell r="C622" t="e">
            <v>#N/A</v>
          </cell>
          <cell r="D622">
            <v>57200</v>
          </cell>
          <cell r="E622">
            <v>572</v>
          </cell>
          <cell r="F622">
            <v>0</v>
          </cell>
          <cell r="G622" t="str">
            <v>IEPS GASOLINA Y DIESEL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W622">
            <v>0</v>
          </cell>
          <cell r="X622">
            <v>0</v>
          </cell>
          <cell r="AA622">
            <v>0</v>
          </cell>
          <cell r="AB622">
            <v>0</v>
          </cell>
          <cell r="AE622">
            <v>572</v>
          </cell>
          <cell r="AF622">
            <v>0</v>
          </cell>
          <cell r="AG622" t="str">
            <v>IEPS GASOLINA Y DIESEL</v>
          </cell>
          <cell r="AH622">
            <v>0</v>
          </cell>
          <cell r="AI622">
            <v>0</v>
          </cell>
        </row>
        <row r="623">
          <cell r="A623">
            <v>57201</v>
          </cell>
          <cell r="B623">
            <v>61601</v>
          </cell>
          <cell r="C623" t="str">
            <v>41611-7-001</v>
          </cell>
          <cell r="D623">
            <v>57201</v>
          </cell>
          <cell r="E623">
            <v>572</v>
          </cell>
          <cell r="F623">
            <v>1</v>
          </cell>
          <cell r="G623" t="str">
            <v>IEPS GASOLINA 9/11</v>
          </cell>
          <cell r="H623">
            <v>57158874</v>
          </cell>
          <cell r="I623">
            <v>87418979.180000007</v>
          </cell>
          <cell r="J623">
            <v>68609109.269999996</v>
          </cell>
          <cell r="K623">
            <v>213186962.44999999</v>
          </cell>
          <cell r="L623">
            <v>70579340.180000007</v>
          </cell>
          <cell r="M623">
            <v>69700554</v>
          </cell>
          <cell r="N623">
            <v>70419952.640000001</v>
          </cell>
          <cell r="O623">
            <v>210699846.81999999</v>
          </cell>
          <cell r="P623">
            <v>75166051.909999996</v>
          </cell>
          <cell r="Q623">
            <v>72234180.819999993</v>
          </cell>
          <cell r="R623">
            <v>74652197.730000004</v>
          </cell>
          <cell r="S623">
            <v>222052430.45999998</v>
          </cell>
          <cell r="W623">
            <v>0</v>
          </cell>
          <cell r="X623">
            <v>645939239.73000002</v>
          </cell>
          <cell r="AA623">
            <v>0</v>
          </cell>
          <cell r="AB623">
            <v>645939239.73000002</v>
          </cell>
          <cell r="AE623">
            <v>572</v>
          </cell>
          <cell r="AF623">
            <v>1</v>
          </cell>
          <cell r="AG623" t="str">
            <v>IEPS GASOLINA 9/11</v>
          </cell>
          <cell r="AH623">
            <v>74652197.730000004</v>
          </cell>
          <cell r="AI623">
            <v>645939239.73000002</v>
          </cell>
        </row>
        <row r="624">
          <cell r="A624">
            <v>57202</v>
          </cell>
          <cell r="B624">
            <v>61617</v>
          </cell>
          <cell r="C624" t="str">
            <v>41611-7-017</v>
          </cell>
          <cell r="D624">
            <v>57202</v>
          </cell>
          <cell r="E624">
            <v>572</v>
          </cell>
          <cell r="F624">
            <v>2</v>
          </cell>
          <cell r="G624" t="str">
            <v>RECARGOS IEPS GASOLINA 9/11</v>
          </cell>
          <cell r="H624">
            <v>126207</v>
          </cell>
          <cell r="I624">
            <v>1007770.09</v>
          </cell>
          <cell r="J624">
            <v>279791.18</v>
          </cell>
          <cell r="K624">
            <v>1413768.2699999998</v>
          </cell>
          <cell r="L624">
            <v>155605.09</v>
          </cell>
          <cell r="M624">
            <v>332219.45</v>
          </cell>
          <cell r="N624">
            <v>396556.36</v>
          </cell>
          <cell r="O624">
            <v>884380.9</v>
          </cell>
          <cell r="P624">
            <v>269119.64</v>
          </cell>
          <cell r="Q624">
            <v>450936</v>
          </cell>
          <cell r="R624">
            <v>452822.73</v>
          </cell>
          <cell r="S624">
            <v>1172878.3700000001</v>
          </cell>
          <cell r="W624">
            <v>0</v>
          </cell>
          <cell r="X624">
            <v>3471027.54</v>
          </cell>
          <cell r="AA624">
            <v>0</v>
          </cell>
          <cell r="AB624">
            <v>3471027.54</v>
          </cell>
          <cell r="AE624">
            <v>572</v>
          </cell>
          <cell r="AF624">
            <v>2</v>
          </cell>
          <cell r="AG624" t="str">
            <v>RECARGOS IEPS GASOLINA 9/11</v>
          </cell>
          <cell r="AH624">
            <v>452822.73</v>
          </cell>
          <cell r="AI624">
            <v>3471027.54</v>
          </cell>
        </row>
        <row r="625">
          <cell r="A625">
            <v>57203</v>
          </cell>
          <cell r="B625">
            <v>61605</v>
          </cell>
          <cell r="C625" t="str">
            <v>41611-7-003</v>
          </cell>
          <cell r="D625">
            <v>57203</v>
          </cell>
          <cell r="E625">
            <v>572</v>
          </cell>
          <cell r="F625">
            <v>3</v>
          </cell>
          <cell r="G625" t="str">
            <v>ACTUALIZACION IEPS GASOLINA 9/11</v>
          </cell>
          <cell r="H625">
            <v>32344.32</v>
          </cell>
          <cell r="I625">
            <v>243621.7</v>
          </cell>
          <cell r="J625">
            <v>64352.28</v>
          </cell>
          <cell r="K625">
            <v>340318.30000000005</v>
          </cell>
          <cell r="L625">
            <v>31491.29</v>
          </cell>
          <cell r="M625">
            <v>32494.97</v>
          </cell>
          <cell r="N625">
            <v>56952.2</v>
          </cell>
          <cell r="O625">
            <v>120938.45999999999</v>
          </cell>
          <cell r="P625">
            <v>66704.800000000003</v>
          </cell>
          <cell r="Q625">
            <v>78821.179999999993</v>
          </cell>
          <cell r="R625">
            <v>73591.27</v>
          </cell>
          <cell r="S625">
            <v>219117.25</v>
          </cell>
          <cell r="W625">
            <v>0</v>
          </cell>
          <cell r="X625">
            <v>680374.01</v>
          </cell>
          <cell r="AA625">
            <v>0</v>
          </cell>
          <cell r="AB625">
            <v>680374.01</v>
          </cell>
          <cell r="AE625">
            <v>572</v>
          </cell>
          <cell r="AF625">
            <v>3</v>
          </cell>
          <cell r="AG625" t="str">
            <v>ACTUALIZACION IEPS GASOLINA 9/11</v>
          </cell>
          <cell r="AH625">
            <v>73591.27</v>
          </cell>
          <cell r="AI625">
            <v>680374.01</v>
          </cell>
        </row>
        <row r="626">
          <cell r="A626">
            <v>57204</v>
          </cell>
          <cell r="B626">
            <v>61613</v>
          </cell>
          <cell r="C626" t="str">
            <v>41611-7-013</v>
          </cell>
          <cell r="D626">
            <v>57204</v>
          </cell>
          <cell r="E626">
            <v>572</v>
          </cell>
          <cell r="F626">
            <v>4</v>
          </cell>
          <cell r="G626" t="str">
            <v>MULTAS POR COR FISCAL IEPS GASOLINA 9/11</v>
          </cell>
          <cell r="H626">
            <v>18851.73</v>
          </cell>
          <cell r="I626">
            <v>0</v>
          </cell>
          <cell r="J626">
            <v>0</v>
          </cell>
          <cell r="K626">
            <v>18851.73</v>
          </cell>
          <cell r="L626">
            <v>23213.45</v>
          </cell>
          <cell r="M626">
            <v>37336.910000000003</v>
          </cell>
          <cell r="N626">
            <v>0</v>
          </cell>
          <cell r="O626">
            <v>60550.36</v>
          </cell>
          <cell r="P626">
            <v>10818</v>
          </cell>
          <cell r="Q626">
            <v>61174.64</v>
          </cell>
          <cell r="R626">
            <v>0</v>
          </cell>
          <cell r="S626">
            <v>71992.639999999999</v>
          </cell>
          <cell r="W626">
            <v>0</v>
          </cell>
          <cell r="X626">
            <v>151394.73000000001</v>
          </cell>
          <cell r="AA626">
            <v>0</v>
          </cell>
          <cell r="AB626">
            <v>151394.73000000001</v>
          </cell>
          <cell r="AE626">
            <v>572</v>
          </cell>
          <cell r="AF626">
            <v>4</v>
          </cell>
          <cell r="AG626" t="str">
            <v>MULTAS POR COR FISCAL IEPS GASOLINA 9/11</v>
          </cell>
          <cell r="AH626">
            <v>0</v>
          </cell>
          <cell r="AI626">
            <v>151394.73000000001</v>
          </cell>
        </row>
        <row r="627">
          <cell r="A627">
            <v>57205</v>
          </cell>
          <cell r="B627">
            <v>61621</v>
          </cell>
          <cell r="C627" t="str">
            <v>41611-7-021</v>
          </cell>
          <cell r="D627">
            <v>57205</v>
          </cell>
          <cell r="E627">
            <v>572</v>
          </cell>
          <cell r="F627">
            <v>5</v>
          </cell>
          <cell r="G627" t="str">
            <v>GASTOS DE EJECUCION IEPS 9/11</v>
          </cell>
          <cell r="H627">
            <v>2209.09</v>
          </cell>
          <cell r="I627">
            <v>245.45</v>
          </cell>
          <cell r="J627">
            <v>0</v>
          </cell>
          <cell r="K627">
            <v>2454.54</v>
          </cell>
          <cell r="L627">
            <v>0</v>
          </cell>
          <cell r="M627">
            <v>1472.73</v>
          </cell>
          <cell r="N627">
            <v>29454.55</v>
          </cell>
          <cell r="O627">
            <v>30927.279999999999</v>
          </cell>
          <cell r="P627">
            <v>80785.320000000007</v>
          </cell>
          <cell r="Q627">
            <v>5400</v>
          </cell>
          <cell r="R627">
            <v>22581.82</v>
          </cell>
          <cell r="S627">
            <v>108767.14000000001</v>
          </cell>
          <cell r="W627">
            <v>0</v>
          </cell>
          <cell r="X627">
            <v>142148.96000000002</v>
          </cell>
          <cell r="AA627">
            <v>0</v>
          </cell>
          <cell r="AB627">
            <v>142148.96</v>
          </cell>
          <cell r="AE627">
            <v>572</v>
          </cell>
          <cell r="AF627">
            <v>5</v>
          </cell>
          <cell r="AG627" t="str">
            <v>GASTOS DE EJECUCION IEPS 9/11</v>
          </cell>
          <cell r="AH627">
            <v>22581.82</v>
          </cell>
          <cell r="AI627">
            <v>142148.96</v>
          </cell>
        </row>
        <row r="628">
          <cell r="A628">
            <v>57206</v>
          </cell>
          <cell r="B628">
            <v>61609</v>
          </cell>
          <cell r="C628" t="str">
            <v>41611-7-009</v>
          </cell>
          <cell r="D628">
            <v>57206</v>
          </cell>
          <cell r="E628">
            <v>572</v>
          </cell>
          <cell r="F628">
            <v>6</v>
          </cell>
          <cell r="G628" t="str">
            <v>MULTAS X INCUMPLIMIENTO A REQ.IEPS 9/11</v>
          </cell>
          <cell r="H628">
            <v>1924.36</v>
          </cell>
          <cell r="I628">
            <v>641.45000000000005</v>
          </cell>
          <cell r="J628">
            <v>3848.73</v>
          </cell>
          <cell r="K628">
            <v>6414.54</v>
          </cell>
          <cell r="L628">
            <v>801.82</v>
          </cell>
          <cell r="M628">
            <v>4490.1899999999996</v>
          </cell>
          <cell r="N628">
            <v>109944</v>
          </cell>
          <cell r="O628">
            <v>115236.01</v>
          </cell>
          <cell r="P628">
            <v>489953.45</v>
          </cell>
          <cell r="Q628">
            <v>81713.45</v>
          </cell>
          <cell r="R628">
            <v>131782.91</v>
          </cell>
          <cell r="S628">
            <v>703449.81</v>
          </cell>
          <cell r="W628">
            <v>0</v>
          </cell>
          <cell r="X628">
            <v>825100.3600000001</v>
          </cell>
          <cell r="AA628">
            <v>0</v>
          </cell>
          <cell r="AB628">
            <v>825100.36</v>
          </cell>
          <cell r="AE628">
            <v>572</v>
          </cell>
          <cell r="AF628">
            <v>6</v>
          </cell>
          <cell r="AG628" t="str">
            <v>MULTAS X INCUMPLIMIENTO A REQ.IEPS 9/11</v>
          </cell>
          <cell r="AH628">
            <v>131782.91</v>
          </cell>
          <cell r="AI628">
            <v>825100.36</v>
          </cell>
        </row>
        <row r="629">
          <cell r="A629">
            <v>57207</v>
          </cell>
          <cell r="B629">
            <v>61611</v>
          </cell>
          <cell r="C629" t="str">
            <v>41611-7-011</v>
          </cell>
          <cell r="D629">
            <v>57207</v>
          </cell>
          <cell r="E629">
            <v>572</v>
          </cell>
          <cell r="F629">
            <v>7</v>
          </cell>
          <cell r="G629" t="str">
            <v>MULTAS POR EXTEMPORANEIDAD IEPS 9/11</v>
          </cell>
          <cell r="H629">
            <v>11451.27</v>
          </cell>
          <cell r="I629">
            <v>2084.73</v>
          </cell>
          <cell r="J629">
            <v>4009.09</v>
          </cell>
          <cell r="K629">
            <v>17545.09</v>
          </cell>
          <cell r="L629">
            <v>2405.4499999999998</v>
          </cell>
          <cell r="M629">
            <v>18245.5</v>
          </cell>
          <cell r="N629">
            <v>64831.61</v>
          </cell>
          <cell r="O629">
            <v>85482.559999999998</v>
          </cell>
          <cell r="P629">
            <v>246317.96</v>
          </cell>
          <cell r="Q629">
            <v>70796.47</v>
          </cell>
          <cell r="R629">
            <v>44764.36</v>
          </cell>
          <cell r="S629">
            <v>361878.79</v>
          </cell>
          <cell r="W629">
            <v>0</v>
          </cell>
          <cell r="X629">
            <v>464906.44</v>
          </cell>
          <cell r="AA629">
            <v>0</v>
          </cell>
          <cell r="AB629">
            <v>464906.44</v>
          </cell>
          <cell r="AE629">
            <v>572</v>
          </cell>
          <cell r="AF629">
            <v>7</v>
          </cell>
          <cell r="AG629" t="str">
            <v>MULTAS POR EXTEMPORANEIDAD IEPS 9/11</v>
          </cell>
          <cell r="AH629">
            <v>44764.36</v>
          </cell>
          <cell r="AI629">
            <v>464906.44</v>
          </cell>
        </row>
        <row r="630">
          <cell r="A630">
            <v>57211</v>
          </cell>
          <cell r="B630">
            <v>61603</v>
          </cell>
          <cell r="C630" t="str">
            <v>41611-7-005</v>
          </cell>
          <cell r="D630">
            <v>57211</v>
          </cell>
          <cell r="E630">
            <v>572</v>
          </cell>
          <cell r="F630">
            <v>11</v>
          </cell>
          <cell r="G630" t="str">
            <v>IEPS GASOLINA 9/11 FISCALIZADO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W630">
            <v>0</v>
          </cell>
          <cell r="X630">
            <v>0</v>
          </cell>
          <cell r="AA630">
            <v>0</v>
          </cell>
          <cell r="AB630">
            <v>0</v>
          </cell>
          <cell r="AE630">
            <v>572</v>
          </cell>
          <cell r="AF630">
            <v>11</v>
          </cell>
          <cell r="AG630" t="str">
            <v>IEPS GASOLINA 9/11 FISCALIZADO</v>
          </cell>
          <cell r="AH630">
            <v>0</v>
          </cell>
          <cell r="AI630">
            <v>0</v>
          </cell>
        </row>
        <row r="631">
          <cell r="A631">
            <v>57212</v>
          </cell>
          <cell r="B631">
            <v>61619</v>
          </cell>
          <cell r="C631" t="str">
            <v>41611-7-019</v>
          </cell>
          <cell r="D631">
            <v>57212</v>
          </cell>
          <cell r="E631">
            <v>572</v>
          </cell>
          <cell r="F631">
            <v>12</v>
          </cell>
          <cell r="G631" t="str">
            <v>RECARGOS IEPS GASOLINA 9/11 FISCALIZADO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W631">
            <v>0</v>
          </cell>
          <cell r="X631">
            <v>0</v>
          </cell>
          <cell r="AA631">
            <v>0</v>
          </cell>
          <cell r="AB631">
            <v>0</v>
          </cell>
          <cell r="AE631">
            <v>572</v>
          </cell>
          <cell r="AF631">
            <v>12</v>
          </cell>
          <cell r="AG631" t="str">
            <v>RECARGOS IEPS GASOLINA 9/11 FISCALIZADO</v>
          </cell>
          <cell r="AH631">
            <v>0</v>
          </cell>
          <cell r="AI631">
            <v>0</v>
          </cell>
        </row>
        <row r="632">
          <cell r="A632">
            <v>57213</v>
          </cell>
          <cell r="B632">
            <v>61607</v>
          </cell>
          <cell r="C632" t="str">
            <v>41611-7-007</v>
          </cell>
          <cell r="D632">
            <v>57213</v>
          </cell>
          <cell r="E632">
            <v>572</v>
          </cell>
          <cell r="F632">
            <v>13</v>
          </cell>
          <cell r="G632" t="str">
            <v>ACTUALIZACION IEPS GASOLINA 9/11 FISCALI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W632">
            <v>0</v>
          </cell>
          <cell r="X632">
            <v>0</v>
          </cell>
          <cell r="AA632">
            <v>0</v>
          </cell>
          <cell r="AB632">
            <v>0</v>
          </cell>
          <cell r="AE632">
            <v>572</v>
          </cell>
          <cell r="AF632">
            <v>13</v>
          </cell>
          <cell r="AG632" t="str">
            <v>ACTUALIZACION IEPS GASOLINA 9/11 FISCALI</v>
          </cell>
          <cell r="AH632">
            <v>0</v>
          </cell>
          <cell r="AI632">
            <v>0</v>
          </cell>
        </row>
        <row r="633">
          <cell r="A633">
            <v>57214</v>
          </cell>
          <cell r="B633">
            <v>61615</v>
          </cell>
          <cell r="C633" t="str">
            <v>41611-7-015</v>
          </cell>
          <cell r="D633">
            <v>57214</v>
          </cell>
          <cell r="E633">
            <v>572</v>
          </cell>
          <cell r="F633">
            <v>14</v>
          </cell>
          <cell r="G633" t="str">
            <v>MULTA X CORREC.FISCAL IEPS GAS.9/11 FISC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W633">
            <v>0</v>
          </cell>
          <cell r="X633">
            <v>0</v>
          </cell>
          <cell r="AA633">
            <v>0</v>
          </cell>
          <cell r="AB633">
            <v>0</v>
          </cell>
          <cell r="AE633">
            <v>572</v>
          </cell>
          <cell r="AF633">
            <v>14</v>
          </cell>
          <cell r="AG633" t="str">
            <v>MULTA X CORREC.FISCAL IEPS GAS.9/11 FISC</v>
          </cell>
          <cell r="AH633">
            <v>0</v>
          </cell>
          <cell r="AI633">
            <v>0</v>
          </cell>
        </row>
        <row r="634">
          <cell r="A634">
            <v>57300</v>
          </cell>
          <cell r="B634" t="e">
            <v>#N/A</v>
          </cell>
          <cell r="C634" t="e">
            <v>#N/A</v>
          </cell>
          <cell r="D634">
            <v>57300</v>
          </cell>
          <cell r="E634">
            <v>573</v>
          </cell>
          <cell r="F634">
            <v>0</v>
          </cell>
          <cell r="G634" t="str">
            <v>PESCA DEPORTIVA Y VIDA SILVESTRE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W634">
            <v>0</v>
          </cell>
          <cell r="X634">
            <v>0</v>
          </cell>
          <cell r="AA634">
            <v>0</v>
          </cell>
          <cell r="AB634">
            <v>0</v>
          </cell>
          <cell r="AE634">
            <v>573</v>
          </cell>
          <cell r="AF634">
            <v>0</v>
          </cell>
          <cell r="AG634" t="str">
            <v>PESCA DEPORTIVA Y VIDA SILVESTRE</v>
          </cell>
          <cell r="AH634">
            <v>0</v>
          </cell>
          <cell r="AI634">
            <v>0</v>
          </cell>
        </row>
        <row r="635">
          <cell r="A635">
            <v>57301</v>
          </cell>
          <cell r="B635">
            <v>61701</v>
          </cell>
          <cell r="C635" t="str">
            <v>41611-8-001</v>
          </cell>
          <cell r="D635">
            <v>57301</v>
          </cell>
          <cell r="E635">
            <v>573</v>
          </cell>
          <cell r="F635">
            <v>1</v>
          </cell>
          <cell r="G635" t="str">
            <v>PERMISOS PARA PESCA DEPORTIVA</v>
          </cell>
          <cell r="H635">
            <v>986</v>
          </cell>
          <cell r="I635">
            <v>16762</v>
          </cell>
          <cell r="J635">
            <v>36969</v>
          </cell>
          <cell r="K635">
            <v>54717</v>
          </cell>
          <cell r="L635">
            <v>3944</v>
          </cell>
          <cell r="M635">
            <v>4437</v>
          </cell>
          <cell r="N635">
            <v>5916</v>
          </cell>
          <cell r="O635">
            <v>14297</v>
          </cell>
          <cell r="P635">
            <v>1574</v>
          </cell>
          <cell r="Q635">
            <v>1479</v>
          </cell>
          <cell r="R635">
            <v>3944</v>
          </cell>
          <cell r="S635">
            <v>6997</v>
          </cell>
          <cell r="W635">
            <v>0</v>
          </cell>
          <cell r="X635">
            <v>76011</v>
          </cell>
          <cell r="AA635">
            <v>0</v>
          </cell>
          <cell r="AB635">
            <v>76011</v>
          </cell>
          <cell r="AE635">
            <v>573</v>
          </cell>
          <cell r="AF635">
            <v>1</v>
          </cell>
          <cell r="AG635" t="str">
            <v>PERMISOS PARA PESCA DEPORTIVA</v>
          </cell>
          <cell r="AH635">
            <v>3944</v>
          </cell>
          <cell r="AI635">
            <v>76011</v>
          </cell>
        </row>
        <row r="636">
          <cell r="A636">
            <v>57302</v>
          </cell>
          <cell r="B636">
            <v>61702</v>
          </cell>
          <cell r="C636" t="str">
            <v>41611-8-002</v>
          </cell>
          <cell r="D636">
            <v>57302</v>
          </cell>
          <cell r="E636">
            <v>573</v>
          </cell>
          <cell r="F636">
            <v>2</v>
          </cell>
          <cell r="G636" t="str">
            <v>APROVECHAMIENTO RECURSOS PESQUEROS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W636">
            <v>0</v>
          </cell>
          <cell r="X636">
            <v>0</v>
          </cell>
          <cell r="AA636">
            <v>0</v>
          </cell>
          <cell r="AB636">
            <v>0</v>
          </cell>
          <cell r="AE636">
            <v>573</v>
          </cell>
          <cell r="AF636">
            <v>2</v>
          </cell>
          <cell r="AG636" t="str">
            <v>APROVECHAMIENTO RECURSOS PESQUEROS</v>
          </cell>
          <cell r="AH636">
            <v>0</v>
          </cell>
          <cell r="AI636">
            <v>0</v>
          </cell>
        </row>
        <row r="637">
          <cell r="A637">
            <v>57303</v>
          </cell>
          <cell r="B637">
            <v>61703</v>
          </cell>
          <cell r="C637" t="str">
            <v>41611-8-003</v>
          </cell>
          <cell r="D637">
            <v>57303</v>
          </cell>
          <cell r="E637">
            <v>573</v>
          </cell>
          <cell r="F637">
            <v>3</v>
          </cell>
          <cell r="G637" t="str">
            <v>LICENCIA DE CAZA DEPORTIVA</v>
          </cell>
          <cell r="H637">
            <v>95013</v>
          </cell>
          <cell r="I637">
            <v>46773</v>
          </cell>
          <cell r="J637">
            <v>37107</v>
          </cell>
          <cell r="K637">
            <v>178893</v>
          </cell>
          <cell r="L637">
            <v>20097</v>
          </cell>
          <cell r="M637">
            <v>64062</v>
          </cell>
          <cell r="N637">
            <v>106830</v>
          </cell>
          <cell r="O637">
            <v>190989</v>
          </cell>
          <cell r="P637">
            <v>279585</v>
          </cell>
          <cell r="Q637">
            <v>231642</v>
          </cell>
          <cell r="R637">
            <v>217909</v>
          </cell>
          <cell r="S637">
            <v>729136</v>
          </cell>
          <cell r="W637">
            <v>0</v>
          </cell>
          <cell r="X637">
            <v>1099018</v>
          </cell>
          <cell r="AA637">
            <v>0</v>
          </cell>
          <cell r="AB637">
            <v>1099018</v>
          </cell>
          <cell r="AE637">
            <v>573</v>
          </cell>
          <cell r="AF637">
            <v>3</v>
          </cell>
          <cell r="AG637" t="str">
            <v>LICENCIA DE CAZA DEPORTIVA</v>
          </cell>
          <cell r="AH637">
            <v>217909</v>
          </cell>
          <cell r="AI637">
            <v>1099018</v>
          </cell>
        </row>
        <row r="638">
          <cell r="A638">
            <v>57304</v>
          </cell>
          <cell r="B638">
            <v>61704</v>
          </cell>
          <cell r="C638" t="str">
            <v>41611-8-004</v>
          </cell>
          <cell r="D638">
            <v>57304</v>
          </cell>
          <cell r="E638">
            <v>573</v>
          </cell>
          <cell r="F638">
            <v>4</v>
          </cell>
          <cell r="G638" t="str">
            <v>REGISTRO DE ORGANIZACIONES (CLUBS CAZA)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W638">
            <v>0</v>
          </cell>
          <cell r="X638">
            <v>0</v>
          </cell>
          <cell r="AA638">
            <v>0</v>
          </cell>
          <cell r="AB638">
            <v>0</v>
          </cell>
          <cell r="AE638">
            <v>573</v>
          </cell>
          <cell r="AF638">
            <v>4</v>
          </cell>
          <cell r="AG638" t="str">
            <v>REGISTRO DE ORGANIZACIONES (CLUBS CAZA)</v>
          </cell>
          <cell r="AH638">
            <v>0</v>
          </cell>
          <cell r="AI638">
            <v>0</v>
          </cell>
        </row>
        <row r="639">
          <cell r="A639">
            <v>57305</v>
          </cell>
          <cell r="B639">
            <v>61705</v>
          </cell>
          <cell r="C639" t="str">
            <v>41611-8-005</v>
          </cell>
          <cell r="D639">
            <v>57305</v>
          </cell>
          <cell r="E639">
            <v>573</v>
          </cell>
          <cell r="F639">
            <v>5</v>
          </cell>
          <cell r="G639" t="str">
            <v>REG.PRESTADORES D/SERV(TIENDAS MASCOTAS)</v>
          </cell>
          <cell r="H639">
            <v>662</v>
          </cell>
          <cell r="I639">
            <v>331</v>
          </cell>
          <cell r="J639">
            <v>993</v>
          </cell>
          <cell r="K639">
            <v>1986</v>
          </cell>
          <cell r="L639">
            <v>331</v>
          </cell>
          <cell r="M639">
            <v>331</v>
          </cell>
          <cell r="N639">
            <v>1655</v>
          </cell>
          <cell r="O639">
            <v>2317</v>
          </cell>
          <cell r="P639">
            <v>331</v>
          </cell>
          <cell r="Q639">
            <v>0</v>
          </cell>
          <cell r="R639">
            <v>0</v>
          </cell>
          <cell r="S639">
            <v>331</v>
          </cell>
          <cell r="W639">
            <v>0</v>
          </cell>
          <cell r="X639">
            <v>4634</v>
          </cell>
          <cell r="AA639">
            <v>0</v>
          </cell>
          <cell r="AB639">
            <v>4634</v>
          </cell>
          <cell r="AE639">
            <v>573</v>
          </cell>
          <cell r="AF639">
            <v>5</v>
          </cell>
          <cell r="AG639" t="str">
            <v>REG.PRESTADORES D/SERV(TIENDAS MASCOTAS)</v>
          </cell>
          <cell r="AH639">
            <v>0</v>
          </cell>
          <cell r="AI639">
            <v>4634</v>
          </cell>
        </row>
        <row r="640">
          <cell r="A640">
            <v>57306</v>
          </cell>
          <cell r="B640">
            <v>61706</v>
          </cell>
          <cell r="C640" t="str">
            <v>41611-8-006</v>
          </cell>
          <cell r="D640">
            <v>57306</v>
          </cell>
          <cell r="E640">
            <v>573</v>
          </cell>
          <cell r="F640">
            <v>6</v>
          </cell>
          <cell r="G640" t="str">
            <v>REG.PRESTADORES D/SERV.(TAXIDERMISTAS)</v>
          </cell>
          <cell r="H640">
            <v>0</v>
          </cell>
          <cell r="I640">
            <v>331</v>
          </cell>
          <cell r="J640">
            <v>0</v>
          </cell>
          <cell r="K640">
            <v>331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331</v>
          </cell>
          <cell r="R640">
            <v>0</v>
          </cell>
          <cell r="S640">
            <v>331</v>
          </cell>
          <cell r="W640">
            <v>0</v>
          </cell>
          <cell r="X640">
            <v>662</v>
          </cell>
          <cell r="AA640">
            <v>0</v>
          </cell>
          <cell r="AB640">
            <v>662</v>
          </cell>
          <cell r="AE640">
            <v>573</v>
          </cell>
          <cell r="AF640">
            <v>6</v>
          </cell>
          <cell r="AG640" t="str">
            <v>REG.PRESTADORES D/SERV.(TAXIDERMISTAS)</v>
          </cell>
          <cell r="AH640">
            <v>0</v>
          </cell>
          <cell r="AI640">
            <v>662</v>
          </cell>
        </row>
        <row r="641">
          <cell r="A641">
            <v>57308</v>
          </cell>
          <cell r="B641">
            <v>61707</v>
          </cell>
          <cell r="C641" t="str">
            <v>41611-8-007</v>
          </cell>
          <cell r="D641">
            <v>57308</v>
          </cell>
          <cell r="E641">
            <v>573</v>
          </cell>
          <cell r="F641">
            <v>8</v>
          </cell>
          <cell r="G641" t="str">
            <v>LICENCIAS DE PRESTADORES D/SERV.APROVEC.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919</v>
          </cell>
          <cell r="N641">
            <v>0</v>
          </cell>
          <cell r="O641">
            <v>919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W641">
            <v>0</v>
          </cell>
          <cell r="X641">
            <v>919</v>
          </cell>
          <cell r="AA641">
            <v>0</v>
          </cell>
          <cell r="AB641">
            <v>919</v>
          </cell>
          <cell r="AE641">
            <v>573</v>
          </cell>
          <cell r="AF641">
            <v>8</v>
          </cell>
          <cell r="AG641" t="str">
            <v>LICENCIAS DE PRESTADORES D/SERV.APROVEC.</v>
          </cell>
          <cell r="AH641">
            <v>0</v>
          </cell>
          <cell r="AI641">
            <v>919</v>
          </cell>
        </row>
        <row r="642">
          <cell r="A642">
            <v>57309</v>
          </cell>
          <cell r="B642">
            <v>61708</v>
          </cell>
          <cell r="C642" t="str">
            <v>41611-8-008</v>
          </cell>
          <cell r="D642">
            <v>57309</v>
          </cell>
          <cell r="E642">
            <v>573</v>
          </cell>
          <cell r="F642">
            <v>9</v>
          </cell>
          <cell r="G642" t="str">
            <v>REG.DE COLECC.D/ESPECIMENES D/VIDA SILV.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W642">
            <v>0</v>
          </cell>
          <cell r="X642">
            <v>0</v>
          </cell>
          <cell r="AA642">
            <v>0</v>
          </cell>
          <cell r="AB642">
            <v>0</v>
          </cell>
          <cell r="AE642">
            <v>573</v>
          </cell>
          <cell r="AF642">
            <v>9</v>
          </cell>
          <cell r="AG642" t="str">
            <v>REG.DE COLECC.D/ESPECIMENES D/VIDA SILV.</v>
          </cell>
          <cell r="AH642">
            <v>0</v>
          </cell>
          <cell r="AI642">
            <v>0</v>
          </cell>
        </row>
        <row r="643">
          <cell r="A643">
            <v>57310</v>
          </cell>
          <cell r="B643">
            <v>61709</v>
          </cell>
          <cell r="C643" t="str">
            <v>41611-8-009</v>
          </cell>
          <cell r="D643">
            <v>57310</v>
          </cell>
          <cell r="E643">
            <v>573</v>
          </cell>
          <cell r="F643">
            <v>10</v>
          </cell>
          <cell r="G643" t="str">
            <v>REG.D/EJEMP.D/FAUNA SILV.MOD.AVE D/PRESA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W643">
            <v>0</v>
          </cell>
          <cell r="X643">
            <v>0</v>
          </cell>
          <cell r="AA643">
            <v>0</v>
          </cell>
          <cell r="AB643">
            <v>0</v>
          </cell>
          <cell r="AE643">
            <v>573</v>
          </cell>
          <cell r="AF643">
            <v>10</v>
          </cell>
          <cell r="AG643" t="str">
            <v>REG.D/EJEMP.D/FAUNA SILV.MOD.AVE D/PRESA</v>
          </cell>
          <cell r="AH643">
            <v>0</v>
          </cell>
          <cell r="AI643">
            <v>0</v>
          </cell>
        </row>
        <row r="644">
          <cell r="A644">
            <v>57311</v>
          </cell>
          <cell r="B644">
            <v>61710</v>
          </cell>
          <cell r="C644" t="str">
            <v>41611-8-010</v>
          </cell>
          <cell r="D644">
            <v>57311</v>
          </cell>
          <cell r="E644">
            <v>573</v>
          </cell>
          <cell r="F644">
            <v>11</v>
          </cell>
          <cell r="G644" t="str">
            <v>EXPEDICION DE CINTILLOS</v>
          </cell>
          <cell r="H644">
            <v>43452</v>
          </cell>
          <cell r="I644">
            <v>7029</v>
          </cell>
          <cell r="J644">
            <v>18957</v>
          </cell>
          <cell r="K644">
            <v>69438</v>
          </cell>
          <cell r="L644">
            <v>1491</v>
          </cell>
          <cell r="M644">
            <v>1278</v>
          </cell>
          <cell r="N644">
            <v>0</v>
          </cell>
          <cell r="O644">
            <v>2769</v>
          </cell>
          <cell r="P644">
            <v>0</v>
          </cell>
          <cell r="Q644">
            <v>2982</v>
          </cell>
          <cell r="R644">
            <v>97554</v>
          </cell>
          <cell r="S644">
            <v>100536</v>
          </cell>
          <cell r="W644">
            <v>0</v>
          </cell>
          <cell r="X644">
            <v>172743</v>
          </cell>
          <cell r="AA644">
            <v>0</v>
          </cell>
          <cell r="AB644">
            <v>172743</v>
          </cell>
          <cell r="AE644">
            <v>573</v>
          </cell>
          <cell r="AF644">
            <v>11</v>
          </cell>
          <cell r="AG644" t="str">
            <v>EXPEDICION DE CINTILLOS</v>
          </cell>
          <cell r="AH644">
            <v>97554</v>
          </cell>
          <cell r="AI644">
            <v>172743</v>
          </cell>
        </row>
        <row r="645">
          <cell r="A645">
            <v>57312</v>
          </cell>
          <cell r="B645">
            <v>61711</v>
          </cell>
          <cell r="C645" t="str">
            <v>41611-8-011</v>
          </cell>
          <cell r="D645">
            <v>57312</v>
          </cell>
          <cell r="E645">
            <v>573</v>
          </cell>
          <cell r="F645">
            <v>12</v>
          </cell>
          <cell r="G645" t="str">
            <v>REG.D/EJEMP.D/FAUNA SILV.MOD.MASCOTA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331</v>
          </cell>
          <cell r="N645">
            <v>0</v>
          </cell>
          <cell r="O645">
            <v>331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W645">
            <v>0</v>
          </cell>
          <cell r="X645">
            <v>331</v>
          </cell>
          <cell r="AA645">
            <v>0</v>
          </cell>
          <cell r="AB645">
            <v>331</v>
          </cell>
          <cell r="AE645">
            <v>573</v>
          </cell>
          <cell r="AF645">
            <v>12</v>
          </cell>
          <cell r="AG645" t="str">
            <v>REG.D/EJEMP.D/FAUNA SILV.MOD.MASCOTA</v>
          </cell>
          <cell r="AH645">
            <v>0</v>
          </cell>
          <cell r="AI645">
            <v>331</v>
          </cell>
        </row>
        <row r="646">
          <cell r="A646">
            <v>57313</v>
          </cell>
          <cell r="B646">
            <v>61712</v>
          </cell>
          <cell r="C646" t="str">
            <v>41611-8-012</v>
          </cell>
          <cell r="D646">
            <v>57313</v>
          </cell>
          <cell r="E646">
            <v>573</v>
          </cell>
          <cell r="F646">
            <v>13</v>
          </cell>
          <cell r="G646" t="str">
            <v>ACT.DE LA LIC.DE PRESTADOR DE SERVICIOS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W646">
            <v>0</v>
          </cell>
          <cell r="X646">
            <v>0</v>
          </cell>
          <cell r="AA646">
            <v>0</v>
          </cell>
          <cell r="AB646">
            <v>0</v>
          </cell>
          <cell r="AE646">
            <v>573</v>
          </cell>
          <cell r="AF646">
            <v>13</v>
          </cell>
          <cell r="AG646" t="str">
            <v>ACT.DE LA LIC.DE PRESTADOR DE SERVICIOS</v>
          </cell>
          <cell r="AH646">
            <v>0</v>
          </cell>
          <cell r="AI646">
            <v>0</v>
          </cell>
        </row>
        <row r="647">
          <cell r="A647">
            <v>57314</v>
          </cell>
          <cell r="B647">
            <v>61713</v>
          </cell>
          <cell r="C647" t="str">
            <v>41611-8-013</v>
          </cell>
          <cell r="D647">
            <v>57314</v>
          </cell>
          <cell r="E647">
            <v>573</v>
          </cell>
          <cell r="F647">
            <v>14</v>
          </cell>
          <cell r="G647" t="str">
            <v>TRAMITE P/EXP.DE PERMISOS P/PESCA DEPOR.</v>
          </cell>
          <cell r="H647">
            <v>38</v>
          </cell>
          <cell r="I647">
            <v>0</v>
          </cell>
          <cell r="J647">
            <v>0</v>
          </cell>
          <cell r="K647">
            <v>38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W647">
            <v>0</v>
          </cell>
          <cell r="X647">
            <v>38</v>
          </cell>
          <cell r="AA647">
            <v>0</v>
          </cell>
          <cell r="AB647">
            <v>38</v>
          </cell>
          <cell r="AE647">
            <v>573</v>
          </cell>
          <cell r="AF647">
            <v>14</v>
          </cell>
          <cell r="AG647" t="str">
            <v>TRAMITE P/EXP.DE PERMISOS P/PESCA DEPOR.</v>
          </cell>
          <cell r="AH647">
            <v>0</v>
          </cell>
          <cell r="AI647">
            <v>38</v>
          </cell>
        </row>
        <row r="648">
          <cell r="A648">
            <v>57315</v>
          </cell>
          <cell r="B648">
            <v>61714</v>
          </cell>
          <cell r="C648" t="str">
            <v>41611-8-014</v>
          </cell>
          <cell r="D648">
            <v>57315</v>
          </cell>
          <cell r="E648">
            <v>573</v>
          </cell>
          <cell r="F648">
            <v>15</v>
          </cell>
          <cell r="G648" t="str">
            <v>MULTAS DE PARQUES Y VIDA SILVESTRE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W648">
            <v>0</v>
          </cell>
          <cell r="X648">
            <v>0</v>
          </cell>
          <cell r="AA648">
            <v>0</v>
          </cell>
          <cell r="AB648">
            <v>0</v>
          </cell>
          <cell r="AE648">
            <v>573</v>
          </cell>
          <cell r="AF648">
            <v>15</v>
          </cell>
          <cell r="AG648" t="str">
            <v>MULTAS DE PARQUES Y VIDA SILVESTRE</v>
          </cell>
          <cell r="AH648">
            <v>0</v>
          </cell>
          <cell r="AI648">
            <v>0</v>
          </cell>
        </row>
        <row r="649">
          <cell r="A649">
            <v>57316</v>
          </cell>
          <cell r="B649">
            <v>61715</v>
          </cell>
          <cell r="C649" t="str">
            <v>41611-8-015</v>
          </cell>
          <cell r="D649">
            <v>57316</v>
          </cell>
          <cell r="E649">
            <v>573</v>
          </cell>
          <cell r="F649">
            <v>16</v>
          </cell>
          <cell r="G649" t="str">
            <v>REG PADRON DE PARQ,ZOO Y ESP PUB(PIMVS)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W649">
            <v>0</v>
          </cell>
          <cell r="X649">
            <v>0</v>
          </cell>
          <cell r="AA649">
            <v>0</v>
          </cell>
          <cell r="AB649">
            <v>0</v>
          </cell>
          <cell r="AE649">
            <v>573</v>
          </cell>
          <cell r="AF649">
            <v>16</v>
          </cell>
          <cell r="AG649" t="str">
            <v>REG PADRON DE PARQ,ZOO Y ESP PUB(PIMVS)</v>
          </cell>
          <cell r="AH649">
            <v>0</v>
          </cell>
          <cell r="AI649">
            <v>0</v>
          </cell>
        </row>
        <row r="650">
          <cell r="A650">
            <v>59000</v>
          </cell>
          <cell r="B650" t="e">
            <v>#N/A</v>
          </cell>
          <cell r="C650" t="e">
            <v>#N/A</v>
          </cell>
          <cell r="D650">
            <v>59000</v>
          </cell>
          <cell r="E650">
            <v>590</v>
          </cell>
          <cell r="F650">
            <v>0</v>
          </cell>
          <cell r="G650" t="str">
            <v>APORTACIONES FEDERALES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W650">
            <v>0</v>
          </cell>
          <cell r="X650">
            <v>0</v>
          </cell>
          <cell r="AA650">
            <v>0</v>
          </cell>
          <cell r="AB650">
            <v>0</v>
          </cell>
          <cell r="AE650">
            <v>590</v>
          </cell>
          <cell r="AF650">
            <v>0</v>
          </cell>
          <cell r="AG650" t="str">
            <v>APORTACIONES FEDERALES</v>
          </cell>
          <cell r="AH650">
            <v>0</v>
          </cell>
          <cell r="AI650">
            <v>0</v>
          </cell>
        </row>
        <row r="651">
          <cell r="A651">
            <v>59100</v>
          </cell>
          <cell r="B651" t="e">
            <v>#N/A</v>
          </cell>
          <cell r="C651" t="e">
            <v>#N/A</v>
          </cell>
          <cell r="D651">
            <v>59100</v>
          </cell>
          <cell r="E651">
            <v>591</v>
          </cell>
          <cell r="F651">
            <v>0</v>
          </cell>
          <cell r="G651" t="str">
            <v>RAMO 39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W651">
            <v>0</v>
          </cell>
          <cell r="X651">
            <v>0</v>
          </cell>
          <cell r="AA651">
            <v>0</v>
          </cell>
          <cell r="AB651">
            <v>0</v>
          </cell>
          <cell r="AE651">
            <v>591</v>
          </cell>
          <cell r="AF651">
            <v>0</v>
          </cell>
          <cell r="AG651" t="str">
            <v>RAMO 39</v>
          </cell>
          <cell r="AH651">
            <v>0</v>
          </cell>
          <cell r="AI651">
            <v>0</v>
          </cell>
        </row>
        <row r="652">
          <cell r="A652">
            <v>59101</v>
          </cell>
          <cell r="B652">
            <v>82101</v>
          </cell>
          <cell r="C652" t="str">
            <v>42121-1-001</v>
          </cell>
          <cell r="D652">
            <v>59101</v>
          </cell>
          <cell r="E652">
            <v>591</v>
          </cell>
          <cell r="F652">
            <v>1</v>
          </cell>
          <cell r="G652" t="str">
            <v>FORTALECIMIENTO A ENTIDADES FEDERATIVAS</v>
          </cell>
          <cell r="H652">
            <v>80072547</v>
          </cell>
          <cell r="I652">
            <v>80072547</v>
          </cell>
          <cell r="J652">
            <v>80072547</v>
          </cell>
          <cell r="K652">
            <v>240217641</v>
          </cell>
          <cell r="L652">
            <v>80072547</v>
          </cell>
          <cell r="M652">
            <v>80072547</v>
          </cell>
          <cell r="N652">
            <v>80072547</v>
          </cell>
          <cell r="O652">
            <v>240217641</v>
          </cell>
          <cell r="P652">
            <v>80072547</v>
          </cell>
          <cell r="Q652">
            <v>80072547</v>
          </cell>
          <cell r="R652">
            <v>80072547</v>
          </cell>
          <cell r="S652">
            <v>240217641</v>
          </cell>
          <cell r="W652">
            <v>0</v>
          </cell>
          <cell r="X652">
            <v>720652923</v>
          </cell>
          <cell r="AA652">
            <v>0</v>
          </cell>
          <cell r="AB652">
            <v>720652923</v>
          </cell>
          <cell r="AE652">
            <v>591</v>
          </cell>
          <cell r="AF652">
            <v>1</v>
          </cell>
          <cell r="AG652" t="str">
            <v>FORTALECIMIENTO A ENTIDADES FEDERATIVAS</v>
          </cell>
          <cell r="AH652">
            <v>80072547</v>
          </cell>
          <cell r="AI652">
            <v>720652923</v>
          </cell>
        </row>
        <row r="653">
          <cell r="A653">
            <v>59200</v>
          </cell>
          <cell r="B653" t="e">
            <v>#N/A</v>
          </cell>
          <cell r="C653" t="e">
            <v>#N/A</v>
          </cell>
          <cell r="D653">
            <v>59200</v>
          </cell>
          <cell r="E653">
            <v>592</v>
          </cell>
          <cell r="F653">
            <v>0</v>
          </cell>
          <cell r="G653" t="str">
            <v>RAMO 33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W653">
            <v>0</v>
          </cell>
          <cell r="X653">
            <v>0</v>
          </cell>
          <cell r="AA653">
            <v>0</v>
          </cell>
          <cell r="AB653">
            <v>0</v>
          </cell>
          <cell r="AE653">
            <v>592</v>
          </cell>
          <cell r="AF653">
            <v>0</v>
          </cell>
          <cell r="AG653" t="str">
            <v>RAMO 33</v>
          </cell>
          <cell r="AH653">
            <v>0</v>
          </cell>
          <cell r="AI653">
            <v>0</v>
          </cell>
        </row>
        <row r="654">
          <cell r="A654">
            <v>59201</v>
          </cell>
          <cell r="B654">
            <v>82102</v>
          </cell>
          <cell r="C654" t="str">
            <v>42121-1-002</v>
          </cell>
          <cell r="D654">
            <v>59201</v>
          </cell>
          <cell r="E654">
            <v>592</v>
          </cell>
          <cell r="F654">
            <v>1</v>
          </cell>
          <cell r="G654" t="str">
            <v>EDUCACION BASICA Y NORMAL</v>
          </cell>
          <cell r="H654">
            <v>874964702.39999998</v>
          </cell>
          <cell r="I654">
            <v>561264267.88</v>
          </cell>
          <cell r="J654">
            <v>534307897.05000001</v>
          </cell>
          <cell r="K654">
            <v>1970536867.3299999</v>
          </cell>
          <cell r="L654">
            <v>599584377.98000002</v>
          </cell>
          <cell r="M654">
            <v>511973258</v>
          </cell>
          <cell r="N654">
            <v>552447796.26999998</v>
          </cell>
          <cell r="O654">
            <v>1664005432.25</v>
          </cell>
          <cell r="P654">
            <v>1251581400.6199999</v>
          </cell>
          <cell r="Q654">
            <v>120143377</v>
          </cell>
          <cell r="R654">
            <v>736200857.41999996</v>
          </cell>
          <cell r="S654">
            <v>2107925635.04</v>
          </cell>
          <cell r="W654">
            <v>0</v>
          </cell>
          <cell r="X654">
            <v>5742467934.6199999</v>
          </cell>
          <cell r="AA654">
            <v>0</v>
          </cell>
          <cell r="AB654">
            <v>5742467934.6199999</v>
          </cell>
          <cell r="AE654">
            <v>592</v>
          </cell>
          <cell r="AF654">
            <v>1</v>
          </cell>
          <cell r="AG654" t="str">
            <v>EDUCACION BASICA Y NORMAL</v>
          </cell>
          <cell r="AH654">
            <v>736200857.41999996</v>
          </cell>
          <cell r="AI654">
            <v>5742467934.6199999</v>
          </cell>
        </row>
        <row r="655">
          <cell r="A655">
            <v>59202</v>
          </cell>
          <cell r="B655">
            <v>82103</v>
          </cell>
          <cell r="C655" t="str">
            <v>42121-1-003</v>
          </cell>
          <cell r="D655">
            <v>59202</v>
          </cell>
          <cell r="E655">
            <v>592</v>
          </cell>
          <cell r="F655">
            <v>2</v>
          </cell>
          <cell r="G655" t="str">
            <v>ALTA CARGA EDUCATIVA</v>
          </cell>
          <cell r="H655">
            <v>64400000</v>
          </cell>
          <cell r="I655">
            <v>64400000</v>
          </cell>
          <cell r="J655">
            <v>64400000</v>
          </cell>
          <cell r="K655">
            <v>193200000</v>
          </cell>
          <cell r="L655">
            <v>64400000</v>
          </cell>
          <cell r="M655">
            <v>64400000</v>
          </cell>
          <cell r="N655">
            <v>64400000</v>
          </cell>
          <cell r="O655">
            <v>193200000</v>
          </cell>
          <cell r="P655">
            <v>64400000</v>
          </cell>
          <cell r="Q655">
            <v>32200000</v>
          </cell>
          <cell r="R655">
            <v>0</v>
          </cell>
          <cell r="S655">
            <v>96600000</v>
          </cell>
          <cell r="W655">
            <v>0</v>
          </cell>
          <cell r="X655">
            <v>483000000</v>
          </cell>
          <cell r="AA655">
            <v>0</v>
          </cell>
          <cell r="AB655">
            <v>483000000</v>
          </cell>
          <cell r="AE655">
            <v>592</v>
          </cell>
          <cell r="AF655">
            <v>2</v>
          </cell>
          <cell r="AG655" t="str">
            <v>ALTA CARGA EDUCATIVA</v>
          </cell>
          <cell r="AH655">
            <v>0</v>
          </cell>
          <cell r="AI655">
            <v>483000000</v>
          </cell>
        </row>
        <row r="656">
          <cell r="A656">
            <v>59203</v>
          </cell>
          <cell r="B656">
            <v>82104</v>
          </cell>
          <cell r="C656" t="str">
            <v>42121-1-004</v>
          </cell>
          <cell r="D656">
            <v>59203</v>
          </cell>
          <cell r="E656">
            <v>592</v>
          </cell>
          <cell r="F656">
            <v>3</v>
          </cell>
          <cell r="G656" t="str">
            <v>SERVICIOS DE SALUD</v>
          </cell>
          <cell r="H656">
            <v>149249220</v>
          </cell>
          <cell r="I656">
            <v>116168137.91</v>
          </cell>
          <cell r="J656">
            <v>122022456.55</v>
          </cell>
          <cell r="K656">
            <v>387439814.45999998</v>
          </cell>
          <cell r="L656">
            <v>115024861.05</v>
          </cell>
          <cell r="M656">
            <v>120015169.67</v>
          </cell>
          <cell r="N656">
            <v>122182458.64</v>
          </cell>
          <cell r="O656">
            <v>357222489.36000001</v>
          </cell>
          <cell r="P656">
            <v>115026545.76000001</v>
          </cell>
          <cell r="Q656">
            <v>137551728.97</v>
          </cell>
          <cell r="R656">
            <v>119335747.26000001</v>
          </cell>
          <cell r="S656">
            <v>371914021.99000001</v>
          </cell>
          <cell r="W656">
            <v>0</v>
          </cell>
          <cell r="X656">
            <v>1116576325.8099999</v>
          </cell>
          <cell r="AA656">
            <v>0</v>
          </cell>
          <cell r="AB656">
            <v>1116576325.8099999</v>
          </cell>
          <cell r="AE656">
            <v>592</v>
          </cell>
          <cell r="AF656">
            <v>3</v>
          </cell>
          <cell r="AG656" t="str">
            <v>SERVICIOS DE SALUD</v>
          </cell>
          <cell r="AH656">
            <v>119335747.26000001</v>
          </cell>
          <cell r="AI656">
            <v>1116576325.8099999</v>
          </cell>
        </row>
        <row r="657">
          <cell r="A657">
            <v>59204</v>
          </cell>
          <cell r="B657">
            <v>82105</v>
          </cell>
          <cell r="C657" t="str">
            <v>42121-1-005</v>
          </cell>
          <cell r="D657">
            <v>59204</v>
          </cell>
          <cell r="E657">
            <v>592</v>
          </cell>
          <cell r="F657">
            <v>4</v>
          </cell>
          <cell r="G657" t="str">
            <v>INFRAESTRUCTURA SOCIAL ESTATAL (FISE)</v>
          </cell>
          <cell r="H657">
            <v>5490673</v>
          </cell>
          <cell r="I657">
            <v>5490673</v>
          </cell>
          <cell r="J657">
            <v>5490673</v>
          </cell>
          <cell r="K657">
            <v>16472019</v>
          </cell>
          <cell r="L657">
            <v>5490673</v>
          </cell>
          <cell r="M657">
            <v>5490673</v>
          </cell>
          <cell r="N657">
            <v>5490673</v>
          </cell>
          <cell r="O657">
            <v>16472019</v>
          </cell>
          <cell r="P657">
            <v>5490673</v>
          </cell>
          <cell r="Q657">
            <v>5490673</v>
          </cell>
          <cell r="R657">
            <v>5490673</v>
          </cell>
          <cell r="S657">
            <v>16472019</v>
          </cell>
          <cell r="W657">
            <v>0</v>
          </cell>
          <cell r="X657">
            <v>49416057</v>
          </cell>
          <cell r="AA657">
            <v>0</v>
          </cell>
          <cell r="AB657">
            <v>49416057</v>
          </cell>
          <cell r="AE657">
            <v>592</v>
          </cell>
          <cell r="AF657">
            <v>4</v>
          </cell>
          <cell r="AG657" t="str">
            <v>INFRAESTRUCTURA SOCIAL ESTATAL (FISE)</v>
          </cell>
          <cell r="AH657">
            <v>5490673</v>
          </cell>
          <cell r="AI657">
            <v>49416057</v>
          </cell>
        </row>
        <row r="658">
          <cell r="A658">
            <v>59205</v>
          </cell>
          <cell r="B658">
            <v>82106</v>
          </cell>
          <cell r="C658" t="str">
            <v>42121-1-006</v>
          </cell>
          <cell r="D658">
            <v>59205</v>
          </cell>
          <cell r="E658">
            <v>592</v>
          </cell>
          <cell r="F658">
            <v>5</v>
          </cell>
          <cell r="G658" t="str">
            <v>INFRAESTRUCTURA SOCIAL MUNICIPAL (FISM)</v>
          </cell>
          <cell r="H658">
            <v>39811908</v>
          </cell>
          <cell r="I658">
            <v>39811908</v>
          </cell>
          <cell r="J658">
            <v>39811908</v>
          </cell>
          <cell r="K658">
            <v>119435724</v>
          </cell>
          <cell r="L658">
            <v>39811908</v>
          </cell>
          <cell r="M658">
            <v>39811908</v>
          </cell>
          <cell r="N658">
            <v>39811908</v>
          </cell>
          <cell r="O658">
            <v>119435724</v>
          </cell>
          <cell r="P658">
            <v>37248288.090000004</v>
          </cell>
          <cell r="Q658">
            <v>42375527.909999996</v>
          </cell>
          <cell r="R658">
            <v>39811908</v>
          </cell>
          <cell r="S658">
            <v>119435724</v>
          </cell>
          <cell r="W658">
            <v>0</v>
          </cell>
          <cell r="X658">
            <v>358307172</v>
          </cell>
          <cell r="AA658">
            <v>0</v>
          </cell>
          <cell r="AB658">
            <v>358307172</v>
          </cell>
          <cell r="AE658">
            <v>592</v>
          </cell>
          <cell r="AF658">
            <v>5</v>
          </cell>
          <cell r="AG658" t="str">
            <v>INFRAESTRUCTURA SOCIAL MUNICIPAL (FISM)</v>
          </cell>
          <cell r="AH658">
            <v>39811908</v>
          </cell>
          <cell r="AI658">
            <v>358307172</v>
          </cell>
        </row>
        <row r="659">
          <cell r="A659">
            <v>59206</v>
          </cell>
          <cell r="B659">
            <v>82107</v>
          </cell>
          <cell r="C659" t="str">
            <v>42121-1-007</v>
          </cell>
          <cell r="D659">
            <v>59206</v>
          </cell>
          <cell r="E659">
            <v>592</v>
          </cell>
          <cell r="F659">
            <v>6</v>
          </cell>
          <cell r="G659" t="str">
            <v>FORTALECIMIENTO DE LOS MUN. (FORTAMUN)</v>
          </cell>
          <cell r="H659">
            <v>163353136</v>
          </cell>
          <cell r="I659">
            <v>163353136</v>
          </cell>
          <cell r="J659">
            <v>163353136</v>
          </cell>
          <cell r="K659">
            <v>490059408</v>
          </cell>
          <cell r="L659">
            <v>163353136</v>
          </cell>
          <cell r="M659">
            <v>163353136</v>
          </cell>
          <cell r="N659">
            <v>163353136</v>
          </cell>
          <cell r="O659">
            <v>490059408</v>
          </cell>
          <cell r="P659">
            <v>163353136</v>
          </cell>
          <cell r="Q659">
            <v>163353136</v>
          </cell>
          <cell r="R659">
            <v>163353136</v>
          </cell>
          <cell r="S659">
            <v>490059408</v>
          </cell>
          <cell r="W659">
            <v>0</v>
          </cell>
          <cell r="X659">
            <v>1470178224</v>
          </cell>
          <cell r="AA659">
            <v>0</v>
          </cell>
          <cell r="AB659">
            <v>1470178224</v>
          </cell>
          <cell r="AE659">
            <v>592</v>
          </cell>
          <cell r="AF659">
            <v>6</v>
          </cell>
          <cell r="AG659" t="str">
            <v>FORTALECIMIENTO DE LOS MUN. (FORTAMUN)</v>
          </cell>
          <cell r="AH659">
            <v>163353136</v>
          </cell>
          <cell r="AI659">
            <v>1470178224</v>
          </cell>
        </row>
        <row r="660">
          <cell r="A660">
            <v>59207</v>
          </cell>
          <cell r="B660">
            <v>82108</v>
          </cell>
          <cell r="C660" t="str">
            <v>42121-1-008</v>
          </cell>
          <cell r="D660">
            <v>59207</v>
          </cell>
          <cell r="E660">
            <v>592</v>
          </cell>
          <cell r="F660">
            <v>7</v>
          </cell>
          <cell r="G660" t="str">
            <v>ASISTENCIA SOCIAL</v>
          </cell>
          <cell r="H660">
            <v>14269084</v>
          </cell>
          <cell r="I660">
            <v>14269084</v>
          </cell>
          <cell r="J660">
            <v>14269084</v>
          </cell>
          <cell r="K660">
            <v>42807252</v>
          </cell>
          <cell r="L660">
            <v>14269084</v>
          </cell>
          <cell r="M660">
            <v>14269084</v>
          </cell>
          <cell r="N660">
            <v>14269084</v>
          </cell>
          <cell r="O660">
            <v>42807252</v>
          </cell>
          <cell r="P660">
            <v>14269084</v>
          </cell>
          <cell r="Q660">
            <v>14269084</v>
          </cell>
          <cell r="R660">
            <v>14269084</v>
          </cell>
          <cell r="S660">
            <v>42807252</v>
          </cell>
          <cell r="W660">
            <v>0</v>
          </cell>
          <cell r="X660">
            <v>128421756</v>
          </cell>
          <cell r="AA660">
            <v>0</v>
          </cell>
          <cell r="AB660">
            <v>128421756</v>
          </cell>
          <cell r="AE660">
            <v>592</v>
          </cell>
          <cell r="AF660">
            <v>7</v>
          </cell>
          <cell r="AG660" t="str">
            <v>ASISTENCIA SOCIAL</v>
          </cell>
          <cell r="AH660">
            <v>14269084</v>
          </cell>
          <cell r="AI660">
            <v>128421756</v>
          </cell>
        </row>
        <row r="661">
          <cell r="A661">
            <v>59208</v>
          </cell>
          <cell r="B661">
            <v>82109</v>
          </cell>
          <cell r="C661" t="str">
            <v>42121-1-009</v>
          </cell>
          <cell r="D661">
            <v>59208</v>
          </cell>
          <cell r="E661">
            <v>592</v>
          </cell>
          <cell r="F661">
            <v>8</v>
          </cell>
          <cell r="G661" t="str">
            <v>INFRAESTRUCTURA EDUCATIVA BASICA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23493066</v>
          </cell>
          <cell r="M661">
            <v>23493066</v>
          </cell>
          <cell r="N661">
            <v>23493066</v>
          </cell>
          <cell r="O661">
            <v>70479198</v>
          </cell>
          <cell r="P661">
            <v>23493066</v>
          </cell>
          <cell r="Q661">
            <v>23493066</v>
          </cell>
          <cell r="R661">
            <v>23493065</v>
          </cell>
          <cell r="S661">
            <v>70479197</v>
          </cell>
          <cell r="W661">
            <v>0</v>
          </cell>
          <cell r="X661">
            <v>140958395</v>
          </cell>
          <cell r="AA661">
            <v>0</v>
          </cell>
          <cell r="AB661">
            <v>140958395</v>
          </cell>
          <cell r="AE661">
            <v>592</v>
          </cell>
          <cell r="AF661">
            <v>8</v>
          </cell>
          <cell r="AG661" t="str">
            <v>INFRAESTRUCTURA EDUCATIVA BASICA</v>
          </cell>
          <cell r="AH661">
            <v>23493065</v>
          </cell>
          <cell r="AI661">
            <v>140958395</v>
          </cell>
        </row>
        <row r="662">
          <cell r="A662">
            <v>59209</v>
          </cell>
          <cell r="B662">
            <v>82110</v>
          </cell>
          <cell r="C662" t="str">
            <v>42121-1-010</v>
          </cell>
          <cell r="D662">
            <v>59209</v>
          </cell>
          <cell r="E662">
            <v>592</v>
          </cell>
          <cell r="F662">
            <v>9</v>
          </cell>
          <cell r="G662" t="str">
            <v>INFRAESTRUCTURA EDUCATIVA SUPERIOR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27028776</v>
          </cell>
          <cell r="M662">
            <v>27028776</v>
          </cell>
          <cell r="N662">
            <v>27028776</v>
          </cell>
          <cell r="O662">
            <v>81086328</v>
          </cell>
          <cell r="P662">
            <v>27028776</v>
          </cell>
          <cell r="Q662">
            <v>27028776</v>
          </cell>
          <cell r="R662">
            <v>27028777</v>
          </cell>
          <cell r="S662">
            <v>81086329</v>
          </cell>
          <cell r="W662">
            <v>0</v>
          </cell>
          <cell r="X662">
            <v>162172657</v>
          </cell>
          <cell r="AA662">
            <v>0</v>
          </cell>
          <cell r="AB662">
            <v>162172657</v>
          </cell>
          <cell r="AE662">
            <v>592</v>
          </cell>
          <cell r="AF662">
            <v>9</v>
          </cell>
          <cell r="AG662" t="str">
            <v>INFRAESTRUCTURA EDUCATIVA SUPERIOR</v>
          </cell>
          <cell r="AH662">
            <v>27028777</v>
          </cell>
          <cell r="AI662">
            <v>162172657</v>
          </cell>
        </row>
        <row r="663">
          <cell r="A663">
            <v>59210</v>
          </cell>
          <cell r="B663">
            <v>82111</v>
          </cell>
          <cell r="C663" t="str">
            <v>42121-1-011</v>
          </cell>
          <cell r="D663">
            <v>59210</v>
          </cell>
          <cell r="E663">
            <v>592</v>
          </cell>
          <cell r="F663">
            <v>10</v>
          </cell>
          <cell r="G663" t="str">
            <v>EDUCACION TECNOLOGICA (FAETA)</v>
          </cell>
          <cell r="H663">
            <v>16685340</v>
          </cell>
          <cell r="I663">
            <v>10757984</v>
          </cell>
          <cell r="J663">
            <v>10454140</v>
          </cell>
          <cell r="K663">
            <v>37897464</v>
          </cell>
          <cell r="L663">
            <v>10196829</v>
          </cell>
          <cell r="M663">
            <v>9713956</v>
          </cell>
          <cell r="N663">
            <v>10223145</v>
          </cell>
          <cell r="O663">
            <v>30133930</v>
          </cell>
          <cell r="P663">
            <v>18355703</v>
          </cell>
          <cell r="Q663">
            <v>1778094</v>
          </cell>
          <cell r="R663">
            <v>10051292.630000001</v>
          </cell>
          <cell r="S663">
            <v>30185089.630000003</v>
          </cell>
          <cell r="W663">
            <v>0</v>
          </cell>
          <cell r="X663">
            <v>98216483.629999995</v>
          </cell>
          <cell r="AA663">
            <v>0</v>
          </cell>
          <cell r="AB663">
            <v>98216483.629999995</v>
          </cell>
          <cell r="AE663">
            <v>592</v>
          </cell>
          <cell r="AF663">
            <v>10</v>
          </cell>
          <cell r="AG663" t="str">
            <v>EDUCACION TECNOLOGICA (FAETA)</v>
          </cell>
          <cell r="AH663">
            <v>10051292.630000001</v>
          </cell>
          <cell r="AI663">
            <v>98216483.629999995</v>
          </cell>
        </row>
        <row r="664">
          <cell r="A664">
            <v>59211</v>
          </cell>
          <cell r="B664">
            <v>82112</v>
          </cell>
          <cell r="C664" t="str">
            <v>42121-1-012</v>
          </cell>
          <cell r="D664">
            <v>59211</v>
          </cell>
          <cell r="E664">
            <v>592</v>
          </cell>
          <cell r="F664">
            <v>11</v>
          </cell>
          <cell r="G664" t="str">
            <v>EDUCACION DE ADULTOS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W664">
            <v>0</v>
          </cell>
          <cell r="X664">
            <v>0</v>
          </cell>
          <cell r="AA664">
            <v>0</v>
          </cell>
          <cell r="AB664">
            <v>0</v>
          </cell>
          <cell r="AE664">
            <v>592</v>
          </cell>
          <cell r="AF664">
            <v>11</v>
          </cell>
          <cell r="AG664" t="str">
            <v>EDUCACION DE ADULTOS</v>
          </cell>
          <cell r="AH664">
            <v>0</v>
          </cell>
          <cell r="AI664">
            <v>0</v>
          </cell>
        </row>
        <row r="665">
          <cell r="A665">
            <v>59212</v>
          </cell>
          <cell r="B665">
            <v>82113</v>
          </cell>
          <cell r="C665" t="str">
            <v>42121-1-013</v>
          </cell>
          <cell r="D665">
            <v>59212</v>
          </cell>
          <cell r="E665">
            <v>592</v>
          </cell>
          <cell r="F665">
            <v>12</v>
          </cell>
          <cell r="G665" t="str">
            <v>SEGURIDAD PUBLICA</v>
          </cell>
          <cell r="H665">
            <v>27266228</v>
          </cell>
          <cell r="I665">
            <v>27266228</v>
          </cell>
          <cell r="J665">
            <v>27266228</v>
          </cell>
          <cell r="K665">
            <v>81798684</v>
          </cell>
          <cell r="L665">
            <v>27266228</v>
          </cell>
          <cell r="M665">
            <v>27266228</v>
          </cell>
          <cell r="N665">
            <v>27266228</v>
          </cell>
          <cell r="O665">
            <v>81798684</v>
          </cell>
          <cell r="P665">
            <v>27266228</v>
          </cell>
          <cell r="Q665">
            <v>27266228</v>
          </cell>
          <cell r="R665">
            <v>27266228</v>
          </cell>
          <cell r="S665">
            <v>81798684</v>
          </cell>
          <cell r="W665">
            <v>0</v>
          </cell>
          <cell r="X665">
            <v>245396052</v>
          </cell>
          <cell r="AA665">
            <v>0</v>
          </cell>
          <cell r="AB665">
            <v>245396052</v>
          </cell>
          <cell r="AE665">
            <v>592</v>
          </cell>
          <cell r="AF665">
            <v>12</v>
          </cell>
          <cell r="AG665" t="str">
            <v>SEGURIDAD PUBLICA</v>
          </cell>
          <cell r="AH665">
            <v>27266228</v>
          </cell>
          <cell r="AI665">
            <v>245396052</v>
          </cell>
        </row>
        <row r="666">
          <cell r="A666">
            <v>59213</v>
          </cell>
          <cell r="B666">
            <v>82114</v>
          </cell>
          <cell r="C666" t="str">
            <v>42121-1-014</v>
          </cell>
          <cell r="D666">
            <v>59213</v>
          </cell>
          <cell r="E666">
            <v>592</v>
          </cell>
          <cell r="F666">
            <v>13</v>
          </cell>
          <cell r="G666" t="str">
            <v>APORT. FEDERALES CARRERA MAGISTERIAL</v>
          </cell>
          <cell r="H666">
            <v>65460818.600000001</v>
          </cell>
          <cell r="I666">
            <v>65473907.119999997</v>
          </cell>
          <cell r="J666">
            <v>65415383.950000003</v>
          </cell>
          <cell r="K666">
            <v>196350109.67000002</v>
          </cell>
          <cell r="L666">
            <v>65370652.020000003</v>
          </cell>
          <cell r="M666">
            <v>65383735</v>
          </cell>
          <cell r="N666">
            <v>71968508.730000004</v>
          </cell>
          <cell r="O666">
            <v>202722895.75</v>
          </cell>
          <cell r="P666">
            <v>73159000.379999995</v>
          </cell>
          <cell r="Q666">
            <v>12719244</v>
          </cell>
          <cell r="R666">
            <v>0</v>
          </cell>
          <cell r="S666">
            <v>85878244.379999995</v>
          </cell>
          <cell r="W666">
            <v>0</v>
          </cell>
          <cell r="X666">
            <v>484951249.80000001</v>
          </cell>
          <cell r="AA666">
            <v>0</v>
          </cell>
          <cell r="AB666">
            <v>484951249.80000001</v>
          </cell>
          <cell r="AE666">
            <v>592</v>
          </cell>
          <cell r="AF666">
            <v>13</v>
          </cell>
          <cell r="AG666" t="str">
            <v>APORT. FEDERALES CARRERA MAGISTERIAL</v>
          </cell>
          <cell r="AH666">
            <v>0</v>
          </cell>
          <cell r="AI666">
            <v>484951249.80000001</v>
          </cell>
        </row>
        <row r="667">
          <cell r="A667">
            <v>59214</v>
          </cell>
          <cell r="B667">
            <v>82115</v>
          </cell>
          <cell r="C667" t="str">
            <v>42121-1-015</v>
          </cell>
          <cell r="D667">
            <v>59214</v>
          </cell>
          <cell r="E667">
            <v>592</v>
          </cell>
          <cell r="F667">
            <v>14</v>
          </cell>
          <cell r="G667" t="str">
            <v>APORT CARRERA MAGISTRAL EJ. ANTERIORES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W667">
            <v>0</v>
          </cell>
          <cell r="X667">
            <v>0</v>
          </cell>
          <cell r="AA667">
            <v>0</v>
          </cell>
          <cell r="AB667">
            <v>0</v>
          </cell>
          <cell r="AE667">
            <v>592</v>
          </cell>
          <cell r="AF667">
            <v>14</v>
          </cell>
          <cell r="AG667" t="str">
            <v>APORT CARRERA MAGISTRAL EJ. ANTERIORES</v>
          </cell>
          <cell r="AH667">
            <v>0</v>
          </cell>
          <cell r="AI667">
            <v>0</v>
          </cell>
        </row>
        <row r="668">
          <cell r="A668">
            <v>59300</v>
          </cell>
          <cell r="B668" t="e">
            <v>#N/A</v>
          </cell>
          <cell r="C668" t="e">
            <v>#N/A</v>
          </cell>
          <cell r="D668">
            <v>59300</v>
          </cell>
          <cell r="E668">
            <v>593</v>
          </cell>
          <cell r="F668">
            <v>0</v>
          </cell>
          <cell r="G668" t="str">
            <v>OTRAS APORTACIONES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W668">
            <v>0</v>
          </cell>
          <cell r="X668">
            <v>0</v>
          </cell>
          <cell r="AA668">
            <v>0</v>
          </cell>
          <cell r="AB668">
            <v>0</v>
          </cell>
          <cell r="AE668">
            <v>593</v>
          </cell>
          <cell r="AF668">
            <v>0</v>
          </cell>
          <cell r="AG668" t="str">
            <v>OTRAS APORTACIONES</v>
          </cell>
          <cell r="AH668">
            <v>0</v>
          </cell>
          <cell r="AI668">
            <v>0</v>
          </cell>
        </row>
        <row r="669">
          <cell r="A669">
            <v>59301</v>
          </cell>
          <cell r="B669">
            <v>83101</v>
          </cell>
          <cell r="C669" t="str">
            <v>42131-1-001</v>
          </cell>
          <cell r="D669">
            <v>59301</v>
          </cell>
          <cell r="E669">
            <v>593</v>
          </cell>
          <cell r="F669">
            <v>1</v>
          </cell>
          <cell r="G669" t="str">
            <v>UNIVERSIDAD AUTONOMA DE N.L. (UANL)</v>
          </cell>
          <cell r="H669">
            <v>544262000</v>
          </cell>
          <cell r="I669">
            <v>232131000</v>
          </cell>
          <cell r="J669">
            <v>232131000</v>
          </cell>
          <cell r="K669">
            <v>1008524000</v>
          </cell>
          <cell r="L669">
            <v>232131000</v>
          </cell>
          <cell r="M669">
            <v>242385681</v>
          </cell>
          <cell r="N669">
            <v>237131000</v>
          </cell>
          <cell r="O669">
            <v>711647681</v>
          </cell>
          <cell r="P669">
            <v>232131000</v>
          </cell>
          <cell r="Q669">
            <v>353268897</v>
          </cell>
          <cell r="R669">
            <v>304914000</v>
          </cell>
          <cell r="S669">
            <v>890313897</v>
          </cell>
          <cell r="W669">
            <v>0</v>
          </cell>
          <cell r="X669">
            <v>2610485578</v>
          </cell>
          <cell r="AA669">
            <v>0</v>
          </cell>
          <cell r="AB669">
            <v>2610485578</v>
          </cell>
          <cell r="AE669">
            <v>593</v>
          </cell>
          <cell r="AF669">
            <v>1</v>
          </cell>
          <cell r="AG669" t="str">
            <v>UNIVERSIDAD AUTONOMA DE N.L. (UANL)</v>
          </cell>
          <cell r="AH669">
            <v>304914000</v>
          </cell>
          <cell r="AI669">
            <v>2610485578</v>
          </cell>
        </row>
        <row r="670">
          <cell r="A670">
            <v>59302</v>
          </cell>
          <cell r="B670">
            <v>83102</v>
          </cell>
          <cell r="C670" t="str">
            <v>42131-1-002</v>
          </cell>
          <cell r="D670">
            <v>59302</v>
          </cell>
          <cell r="E670">
            <v>593</v>
          </cell>
          <cell r="F670">
            <v>2</v>
          </cell>
          <cell r="G670" t="str">
            <v>APORTACIONES DIVERSAS</v>
          </cell>
          <cell r="H670">
            <v>10611229.640000001</v>
          </cell>
          <cell r="I670">
            <v>50000000</v>
          </cell>
          <cell r="J670">
            <v>6200000</v>
          </cell>
          <cell r="K670">
            <v>66811229.640000001</v>
          </cell>
          <cell r="L670">
            <v>27201954.300000001</v>
          </cell>
          <cell r="M670">
            <v>37632730.100000001</v>
          </cell>
          <cell r="N670">
            <v>110922858.09999999</v>
          </cell>
          <cell r="O670">
            <v>175757542.5</v>
          </cell>
          <cell r="P670">
            <v>89632730.099999994</v>
          </cell>
          <cell r="Q670">
            <v>79706452.390000001</v>
          </cell>
          <cell r="R670">
            <v>9529202.1600000001</v>
          </cell>
          <cell r="S670">
            <v>178868384.65000001</v>
          </cell>
          <cell r="W670">
            <v>0</v>
          </cell>
          <cell r="X670">
            <v>421437156.78999996</v>
          </cell>
          <cell r="AA670">
            <v>0</v>
          </cell>
          <cell r="AB670">
            <v>421437156.79000002</v>
          </cell>
          <cell r="AE670">
            <v>593</v>
          </cell>
          <cell r="AF670">
            <v>2</v>
          </cell>
          <cell r="AG670" t="str">
            <v>APORTACIONES DIVERSAS</v>
          </cell>
          <cell r="AH670">
            <v>9529202.1600000001</v>
          </cell>
          <cell r="AI670">
            <v>421437156.79000002</v>
          </cell>
        </row>
        <row r="671">
          <cell r="A671">
            <v>59303</v>
          </cell>
          <cell r="B671">
            <v>91101</v>
          </cell>
          <cell r="C671" t="str">
            <v>42211-1-001</v>
          </cell>
          <cell r="D671">
            <v>59303</v>
          </cell>
          <cell r="E671">
            <v>593</v>
          </cell>
          <cell r="F671">
            <v>3</v>
          </cell>
          <cell r="G671" t="str">
            <v>PROGRAMAS SRIA.DESARROLLO SUSTENTABLE</v>
          </cell>
          <cell r="H671">
            <v>16007500</v>
          </cell>
          <cell r="I671">
            <v>0</v>
          </cell>
          <cell r="J671">
            <v>0</v>
          </cell>
          <cell r="K671">
            <v>16007500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1500000</v>
          </cell>
          <cell r="Q671">
            <v>9796802.25</v>
          </cell>
          <cell r="R671">
            <v>12678942.560000001</v>
          </cell>
          <cell r="S671">
            <v>23975744.810000002</v>
          </cell>
          <cell r="W671">
            <v>0</v>
          </cell>
          <cell r="X671">
            <v>39983244.810000002</v>
          </cell>
          <cell r="AA671">
            <v>0</v>
          </cell>
          <cell r="AB671">
            <v>39983244.810000002</v>
          </cell>
          <cell r="AE671">
            <v>593</v>
          </cell>
          <cell r="AF671">
            <v>3</v>
          </cell>
          <cell r="AG671" t="str">
            <v>PROGRAMAS SRIA.DESARROLLO SUSTENTABLE</v>
          </cell>
          <cell r="AH671">
            <v>12678942.560000001</v>
          </cell>
          <cell r="AI671">
            <v>39983244.810000002</v>
          </cell>
        </row>
        <row r="672">
          <cell r="A672">
            <v>59304</v>
          </cell>
          <cell r="B672">
            <v>83103</v>
          </cell>
          <cell r="C672" t="str">
            <v>42131-1-003</v>
          </cell>
          <cell r="D672">
            <v>59304</v>
          </cell>
          <cell r="E672">
            <v>593</v>
          </cell>
          <cell r="F672">
            <v>4</v>
          </cell>
          <cell r="G672" t="str">
            <v>CONAGUA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183723531</v>
          </cell>
          <cell r="N672">
            <v>82757370</v>
          </cell>
          <cell r="O672">
            <v>266480901</v>
          </cell>
          <cell r="P672">
            <v>0</v>
          </cell>
          <cell r="Q672">
            <v>93838142</v>
          </cell>
          <cell r="R672">
            <v>31817672</v>
          </cell>
          <cell r="S672">
            <v>125655814</v>
          </cell>
          <cell r="W672">
            <v>0</v>
          </cell>
          <cell r="X672">
            <v>392136715</v>
          </cell>
          <cell r="AA672">
            <v>0</v>
          </cell>
          <cell r="AB672">
            <v>392136715</v>
          </cell>
          <cell r="AE672">
            <v>593</v>
          </cell>
          <cell r="AF672">
            <v>4</v>
          </cell>
          <cell r="AG672" t="str">
            <v>CONAGUA</v>
          </cell>
          <cell r="AH672">
            <v>31817672</v>
          </cell>
          <cell r="AI672">
            <v>392136715</v>
          </cell>
        </row>
        <row r="673">
          <cell r="A673">
            <v>59305</v>
          </cell>
          <cell r="B673">
            <v>83104</v>
          </cell>
          <cell r="C673" t="str">
            <v>42131-1-004</v>
          </cell>
          <cell r="D673">
            <v>59305</v>
          </cell>
          <cell r="E673">
            <v>593</v>
          </cell>
          <cell r="F673">
            <v>5</v>
          </cell>
          <cell r="G673" t="str">
            <v>CAPUFE</v>
          </cell>
          <cell r="H673">
            <v>106319.97</v>
          </cell>
          <cell r="I673">
            <v>195534.34</v>
          </cell>
          <cell r="J673">
            <v>197360.52</v>
          </cell>
          <cell r="K673">
            <v>499214.82999999996</v>
          </cell>
          <cell r="L673">
            <v>208668.79</v>
          </cell>
          <cell r="M673">
            <v>185027.6</v>
          </cell>
          <cell r="N673">
            <v>99457.84</v>
          </cell>
          <cell r="O673">
            <v>493154.23</v>
          </cell>
          <cell r="P673">
            <v>290914.71999999997</v>
          </cell>
          <cell r="Q673">
            <v>199441.82</v>
          </cell>
          <cell r="R673">
            <v>192039.91</v>
          </cell>
          <cell r="S673">
            <v>682396.45</v>
          </cell>
          <cell r="W673">
            <v>0</v>
          </cell>
          <cell r="X673">
            <v>1674765.5099999998</v>
          </cell>
          <cell r="AA673">
            <v>0</v>
          </cell>
          <cell r="AB673">
            <v>1674765.51</v>
          </cell>
          <cell r="AE673">
            <v>593</v>
          </cell>
          <cell r="AF673">
            <v>5</v>
          </cell>
          <cell r="AG673" t="str">
            <v>CAPUFE</v>
          </cell>
          <cell r="AH673">
            <v>192039.91</v>
          </cell>
          <cell r="AI673">
            <v>1674765.51</v>
          </cell>
        </row>
        <row r="674">
          <cell r="A674">
            <v>59306</v>
          </cell>
          <cell r="B674">
            <v>94101</v>
          </cell>
          <cell r="C674" t="str">
            <v>42241-1-001</v>
          </cell>
          <cell r="D674">
            <v>59306</v>
          </cell>
          <cell r="E674">
            <v>593</v>
          </cell>
          <cell r="F674">
            <v>6</v>
          </cell>
          <cell r="G674" t="str">
            <v>BECAS PROBECAT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W674">
            <v>0</v>
          </cell>
          <cell r="X674">
            <v>0</v>
          </cell>
          <cell r="AA674">
            <v>0</v>
          </cell>
          <cell r="AB674">
            <v>0</v>
          </cell>
          <cell r="AE674">
            <v>593</v>
          </cell>
          <cell r="AF674">
            <v>6</v>
          </cell>
          <cell r="AG674" t="str">
            <v>BECAS PROBECAT</v>
          </cell>
          <cell r="AH674">
            <v>0</v>
          </cell>
          <cell r="AI674">
            <v>0</v>
          </cell>
        </row>
        <row r="675">
          <cell r="A675">
            <v>59307</v>
          </cell>
          <cell r="B675">
            <v>94102</v>
          </cell>
          <cell r="C675" t="str">
            <v>42241-1-002</v>
          </cell>
          <cell r="D675">
            <v>59307</v>
          </cell>
          <cell r="E675">
            <v>593</v>
          </cell>
          <cell r="F675">
            <v>7</v>
          </cell>
          <cell r="G675" t="str">
            <v>BECAS PROFSNE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2200669.7200000002</v>
          </cell>
          <cell r="O675">
            <v>2200669.7200000002</v>
          </cell>
          <cell r="P675">
            <v>416975.35999999999</v>
          </cell>
          <cell r="Q675">
            <v>0</v>
          </cell>
          <cell r="R675">
            <v>651067.51</v>
          </cell>
          <cell r="S675">
            <v>1068042.8700000001</v>
          </cell>
          <cell r="W675">
            <v>0</v>
          </cell>
          <cell r="X675">
            <v>3268712.5900000003</v>
          </cell>
          <cell r="AA675">
            <v>0</v>
          </cell>
          <cell r="AB675">
            <v>3268712.59</v>
          </cell>
          <cell r="AE675">
            <v>593</v>
          </cell>
          <cell r="AF675">
            <v>7</v>
          </cell>
          <cell r="AG675" t="str">
            <v>BECAS PROFSNE</v>
          </cell>
          <cell r="AH675">
            <v>651067.51</v>
          </cell>
          <cell r="AI675">
            <v>3268712.59</v>
          </cell>
        </row>
        <row r="676">
          <cell r="A676">
            <v>59308</v>
          </cell>
          <cell r="B676">
            <v>94103</v>
          </cell>
          <cell r="C676" t="str">
            <v>42241-1-003</v>
          </cell>
          <cell r="D676">
            <v>59308</v>
          </cell>
          <cell r="E676">
            <v>593</v>
          </cell>
          <cell r="F676">
            <v>8</v>
          </cell>
          <cell r="G676" t="str">
            <v>FIDEICOMISO DE APOYO A LOS AHORRADORES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W676">
            <v>0</v>
          </cell>
          <cell r="X676">
            <v>0</v>
          </cell>
          <cell r="AA676">
            <v>0</v>
          </cell>
          <cell r="AB676">
            <v>0</v>
          </cell>
          <cell r="AE676">
            <v>593</v>
          </cell>
          <cell r="AF676">
            <v>8</v>
          </cell>
          <cell r="AG676" t="str">
            <v>FIDEICOMISO DE APOYO A LOS AHORRADORES</v>
          </cell>
          <cell r="AH676">
            <v>0</v>
          </cell>
          <cell r="AI676">
            <v>0</v>
          </cell>
        </row>
        <row r="677">
          <cell r="A677">
            <v>59309</v>
          </cell>
          <cell r="B677">
            <v>91102</v>
          </cell>
          <cell r="C677" t="str">
            <v>42211-1-002</v>
          </cell>
          <cell r="D677">
            <v>59309</v>
          </cell>
          <cell r="E677">
            <v>593</v>
          </cell>
          <cell r="F677">
            <v>9</v>
          </cell>
          <cell r="G677" t="str">
            <v>ALIM.REOS FEDERALES(SOCORRO DE LEY)</v>
          </cell>
          <cell r="H677">
            <v>6895450</v>
          </cell>
          <cell r="I677">
            <v>0</v>
          </cell>
          <cell r="J677">
            <v>2659100</v>
          </cell>
          <cell r="K677">
            <v>9554550</v>
          </cell>
          <cell r="L677">
            <v>2298650</v>
          </cell>
          <cell r="M677">
            <v>5269400</v>
          </cell>
          <cell r="N677">
            <v>0</v>
          </cell>
          <cell r="O677">
            <v>7568050</v>
          </cell>
          <cell r="P677">
            <v>5486800</v>
          </cell>
          <cell r="Q677">
            <v>0</v>
          </cell>
          <cell r="R677">
            <v>2933950</v>
          </cell>
          <cell r="S677">
            <v>8420750</v>
          </cell>
          <cell r="W677">
            <v>0</v>
          </cell>
          <cell r="X677">
            <v>25543350</v>
          </cell>
          <cell r="AA677">
            <v>0</v>
          </cell>
          <cell r="AB677">
            <v>25543350</v>
          </cell>
          <cell r="AE677">
            <v>593</v>
          </cell>
          <cell r="AF677">
            <v>9</v>
          </cell>
          <cell r="AG677" t="str">
            <v>ALIM.REOS FEDERALES(SOCORRO DE LEY)</v>
          </cell>
          <cell r="AH677">
            <v>2933950</v>
          </cell>
          <cell r="AI677">
            <v>25543350</v>
          </cell>
        </row>
        <row r="678">
          <cell r="A678">
            <v>59310</v>
          </cell>
          <cell r="B678">
            <v>91103</v>
          </cell>
          <cell r="C678" t="str">
            <v>42211-1-003</v>
          </cell>
          <cell r="D678">
            <v>59310</v>
          </cell>
          <cell r="E678">
            <v>593</v>
          </cell>
          <cell r="F678">
            <v>10</v>
          </cell>
          <cell r="G678" t="str">
            <v>FONDO DE APOYO A LA MIC. PEQ. Y MED. EMP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W678">
            <v>0</v>
          </cell>
          <cell r="X678">
            <v>0</v>
          </cell>
          <cell r="AA678">
            <v>0</v>
          </cell>
          <cell r="AB678">
            <v>0</v>
          </cell>
          <cell r="AE678">
            <v>593</v>
          </cell>
          <cell r="AF678">
            <v>10</v>
          </cell>
          <cell r="AG678" t="str">
            <v>FONDO DE APOYO A LA MIC. PEQ. Y MED. EMP</v>
          </cell>
          <cell r="AH678">
            <v>0</v>
          </cell>
          <cell r="AI678">
            <v>0</v>
          </cell>
        </row>
        <row r="679">
          <cell r="A679">
            <v>59311</v>
          </cell>
          <cell r="B679">
            <v>91104</v>
          </cell>
          <cell r="C679" t="str">
            <v>42211-1-004</v>
          </cell>
          <cell r="D679">
            <v>59311</v>
          </cell>
          <cell r="E679">
            <v>593</v>
          </cell>
          <cell r="F679">
            <v>11</v>
          </cell>
          <cell r="G679" t="str">
            <v>FONDO DE FOM. A LA INTEG. DE CAD. PROD.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W679">
            <v>0</v>
          </cell>
          <cell r="X679">
            <v>0</v>
          </cell>
          <cell r="AA679">
            <v>0</v>
          </cell>
          <cell r="AB679">
            <v>0</v>
          </cell>
          <cell r="AE679">
            <v>593</v>
          </cell>
          <cell r="AF679">
            <v>11</v>
          </cell>
          <cell r="AG679" t="str">
            <v>FONDO DE FOM. A LA INTEG. DE CAD. PROD.</v>
          </cell>
          <cell r="AH679">
            <v>0</v>
          </cell>
          <cell r="AI679">
            <v>0</v>
          </cell>
        </row>
        <row r="680">
          <cell r="A680">
            <v>59312</v>
          </cell>
          <cell r="B680">
            <v>83105</v>
          </cell>
          <cell r="C680" t="str">
            <v>42131-1-005</v>
          </cell>
          <cell r="D680">
            <v>59312</v>
          </cell>
          <cell r="E680">
            <v>593</v>
          </cell>
          <cell r="F680">
            <v>12</v>
          </cell>
          <cell r="G680" t="str">
            <v>INFRAESTRUC EDUCATIVA NIVEL MEDIO SUP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W680">
            <v>0</v>
          </cell>
          <cell r="X680">
            <v>0</v>
          </cell>
          <cell r="AA680">
            <v>0</v>
          </cell>
          <cell r="AB680">
            <v>0</v>
          </cell>
          <cell r="AE680">
            <v>593</v>
          </cell>
          <cell r="AF680">
            <v>12</v>
          </cell>
          <cell r="AG680" t="str">
            <v>INFRAESTRUC EDUCATIVA NIVEL MEDIO SUP</v>
          </cell>
          <cell r="AH680">
            <v>0</v>
          </cell>
          <cell r="AI680">
            <v>0</v>
          </cell>
        </row>
        <row r="681">
          <cell r="A681">
            <v>59313</v>
          </cell>
          <cell r="B681">
            <v>83106</v>
          </cell>
          <cell r="C681" t="str">
            <v>42131-1-006</v>
          </cell>
          <cell r="D681">
            <v>59313</v>
          </cell>
          <cell r="E681">
            <v>593</v>
          </cell>
          <cell r="F681">
            <v>13</v>
          </cell>
          <cell r="G681" t="str">
            <v>COMISION NACIONAL FORESTAL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W681">
            <v>0</v>
          </cell>
          <cell r="X681">
            <v>0</v>
          </cell>
          <cell r="AA681">
            <v>0</v>
          </cell>
          <cell r="AB681">
            <v>0</v>
          </cell>
          <cell r="AE681">
            <v>593</v>
          </cell>
          <cell r="AF681">
            <v>13</v>
          </cell>
          <cell r="AG681" t="str">
            <v>COMISION NACIONAL FORESTAL</v>
          </cell>
          <cell r="AH681">
            <v>0</v>
          </cell>
          <cell r="AI681">
            <v>0</v>
          </cell>
        </row>
        <row r="682">
          <cell r="A682">
            <v>59314</v>
          </cell>
          <cell r="B682">
            <v>83107</v>
          </cell>
          <cell r="C682" t="str">
            <v>42131-1-007</v>
          </cell>
          <cell r="D682">
            <v>59314</v>
          </cell>
          <cell r="E682">
            <v>593</v>
          </cell>
          <cell r="F682">
            <v>14</v>
          </cell>
          <cell r="G682" t="str">
            <v>PROG.TECNOLOGIAS EDUCATIVAS Y DE LA INF.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W682">
            <v>0</v>
          </cell>
          <cell r="X682">
            <v>0</v>
          </cell>
          <cell r="AA682">
            <v>0</v>
          </cell>
          <cell r="AB682">
            <v>0</v>
          </cell>
          <cell r="AE682">
            <v>593</v>
          </cell>
          <cell r="AF682">
            <v>14</v>
          </cell>
          <cell r="AG682" t="str">
            <v>PROG.TECNOLOGIAS EDUCATIVAS Y DE LA INF.</v>
          </cell>
          <cell r="AH682">
            <v>0</v>
          </cell>
          <cell r="AI682">
            <v>0</v>
          </cell>
        </row>
        <row r="683">
          <cell r="A683">
            <v>59315</v>
          </cell>
          <cell r="B683">
            <v>91105</v>
          </cell>
          <cell r="C683" t="str">
            <v>42211-1-005</v>
          </cell>
          <cell r="D683">
            <v>59315</v>
          </cell>
          <cell r="E683">
            <v>593</v>
          </cell>
          <cell r="F683">
            <v>15</v>
          </cell>
          <cell r="G683" t="str">
            <v>FIDEICOMISO INFRAESTRUCTURA DE LOS EDOS.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W683">
            <v>0</v>
          </cell>
          <cell r="X683">
            <v>0</v>
          </cell>
          <cell r="AA683">
            <v>0</v>
          </cell>
          <cell r="AB683">
            <v>0</v>
          </cell>
          <cell r="AE683">
            <v>593</v>
          </cell>
          <cell r="AF683">
            <v>15</v>
          </cell>
          <cell r="AG683" t="str">
            <v>FIDEICOMISO INFRAESTRUCTURA DE LOS EDOS.</v>
          </cell>
          <cell r="AH683">
            <v>0</v>
          </cell>
          <cell r="AI683">
            <v>0</v>
          </cell>
        </row>
        <row r="684">
          <cell r="A684">
            <v>59316</v>
          </cell>
          <cell r="B684">
            <v>83108</v>
          </cell>
          <cell r="C684" t="str">
            <v>42131-1-008</v>
          </cell>
          <cell r="D684">
            <v>59316</v>
          </cell>
          <cell r="E684">
            <v>593</v>
          </cell>
          <cell r="F684">
            <v>16</v>
          </cell>
          <cell r="G684" t="str">
            <v>CENTRO DE DESARROLLO INFANTIL(CENDIS)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W684">
            <v>0</v>
          </cell>
          <cell r="X684">
            <v>0</v>
          </cell>
          <cell r="AA684">
            <v>0</v>
          </cell>
          <cell r="AB684">
            <v>0</v>
          </cell>
          <cell r="AE684">
            <v>593</v>
          </cell>
          <cell r="AF684">
            <v>16</v>
          </cell>
          <cell r="AG684" t="str">
            <v>CENTRO DE DESARROLLO INFANTIL(CENDIS)</v>
          </cell>
          <cell r="AH684">
            <v>0</v>
          </cell>
          <cell r="AI684">
            <v>0</v>
          </cell>
        </row>
        <row r="685">
          <cell r="A685">
            <v>59317</v>
          </cell>
          <cell r="B685">
            <v>91106</v>
          </cell>
          <cell r="C685" t="str">
            <v>42211-1-006</v>
          </cell>
          <cell r="D685">
            <v>59317</v>
          </cell>
          <cell r="E685">
            <v>593</v>
          </cell>
          <cell r="F685">
            <v>17</v>
          </cell>
          <cell r="G685" t="str">
            <v>FIDEICOMISO INFRA.DE LOS EDOS.PTE.AÑO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W685">
            <v>0</v>
          </cell>
          <cell r="X685">
            <v>0</v>
          </cell>
          <cell r="AA685">
            <v>0</v>
          </cell>
          <cell r="AB685">
            <v>0</v>
          </cell>
          <cell r="AE685">
            <v>593</v>
          </cell>
          <cell r="AF685">
            <v>17</v>
          </cell>
          <cell r="AG685" t="str">
            <v>FIDEICOMISO INFRA.DE LOS EDOS.PTE.AÑO</v>
          </cell>
          <cell r="AH685">
            <v>0</v>
          </cell>
          <cell r="AI685">
            <v>0</v>
          </cell>
        </row>
        <row r="686">
          <cell r="A686">
            <v>59319</v>
          </cell>
          <cell r="B686">
            <v>91107</v>
          </cell>
          <cell r="C686" t="str">
            <v>42211-1-007</v>
          </cell>
          <cell r="D686">
            <v>59319</v>
          </cell>
          <cell r="E686">
            <v>593</v>
          </cell>
          <cell r="F686">
            <v>19</v>
          </cell>
          <cell r="G686" t="str">
            <v>FONDO DE EST.DE ING.DE LAS ENTIDADES FED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W686">
            <v>0</v>
          </cell>
          <cell r="X686">
            <v>0</v>
          </cell>
          <cell r="AA686">
            <v>0</v>
          </cell>
          <cell r="AB686">
            <v>0</v>
          </cell>
          <cell r="AE686">
            <v>593</v>
          </cell>
          <cell r="AF686">
            <v>19</v>
          </cell>
          <cell r="AG686" t="str">
            <v>FONDO DE EST.DE ING.DE LAS ENTIDADES FED</v>
          </cell>
          <cell r="AH686">
            <v>0</v>
          </cell>
          <cell r="AI686">
            <v>0</v>
          </cell>
        </row>
        <row r="687">
          <cell r="A687">
            <v>59320</v>
          </cell>
          <cell r="B687">
            <v>83109</v>
          </cell>
          <cell r="C687" t="str">
            <v>42131-1-009</v>
          </cell>
          <cell r="D687">
            <v>59320</v>
          </cell>
          <cell r="E687">
            <v>593</v>
          </cell>
          <cell r="F687">
            <v>20</v>
          </cell>
          <cell r="G687" t="str">
            <v>INFRAESTRUCTURA EDUCATIVA (CAPFCE)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W687">
            <v>0</v>
          </cell>
          <cell r="X687">
            <v>0</v>
          </cell>
          <cell r="AA687">
            <v>0</v>
          </cell>
          <cell r="AB687">
            <v>0</v>
          </cell>
          <cell r="AE687">
            <v>593</v>
          </cell>
          <cell r="AF687">
            <v>20</v>
          </cell>
          <cell r="AG687" t="str">
            <v>INFRAESTRUCTURA EDUCATIVA (CAPFCE)</v>
          </cell>
          <cell r="AH687">
            <v>0</v>
          </cell>
          <cell r="AI687">
            <v>0</v>
          </cell>
        </row>
        <row r="688">
          <cell r="A688">
            <v>59321</v>
          </cell>
          <cell r="B688">
            <v>83110</v>
          </cell>
          <cell r="C688" t="str">
            <v>42131-1-010</v>
          </cell>
          <cell r="D688">
            <v>59321</v>
          </cell>
          <cell r="E688">
            <v>593</v>
          </cell>
          <cell r="F688">
            <v>21</v>
          </cell>
          <cell r="G688" t="str">
            <v>OTROS SECRETARIA DE EDUCACION PUBLICA</v>
          </cell>
          <cell r="H688">
            <v>60350000</v>
          </cell>
          <cell r="I688">
            <v>2316825</v>
          </cell>
          <cell r="J688">
            <v>3146050</v>
          </cell>
          <cell r="K688">
            <v>65812875</v>
          </cell>
          <cell r="L688">
            <v>24004080.579999998</v>
          </cell>
          <cell r="M688">
            <v>14380212.42</v>
          </cell>
          <cell r="N688">
            <v>28173967.140000001</v>
          </cell>
          <cell r="O688">
            <v>66558260.140000001</v>
          </cell>
          <cell r="P688">
            <v>29149449.800000001</v>
          </cell>
          <cell r="Q688">
            <v>15614051.199999999</v>
          </cell>
          <cell r="R688">
            <v>35619288.399999999</v>
          </cell>
          <cell r="S688">
            <v>80382789.400000006</v>
          </cell>
          <cell r="W688">
            <v>0</v>
          </cell>
          <cell r="X688">
            <v>212753924.54000002</v>
          </cell>
          <cell r="AA688">
            <v>0</v>
          </cell>
          <cell r="AB688">
            <v>212753924.53999999</v>
          </cell>
          <cell r="AE688">
            <v>593</v>
          </cell>
          <cell r="AF688">
            <v>21</v>
          </cell>
          <cell r="AG688" t="str">
            <v>OTROS SECRETARIA DE EDUCACION PUBLICA</v>
          </cell>
          <cell r="AH688">
            <v>35619288.399999999</v>
          </cell>
          <cell r="AI688">
            <v>212753924.53999999</v>
          </cell>
        </row>
        <row r="689">
          <cell r="A689">
            <v>59322</v>
          </cell>
          <cell r="B689">
            <v>91108</v>
          </cell>
          <cell r="C689" t="str">
            <v>42211-1-008</v>
          </cell>
          <cell r="D689">
            <v>59322</v>
          </cell>
          <cell r="E689">
            <v>593</v>
          </cell>
          <cell r="F689">
            <v>22</v>
          </cell>
          <cell r="G689" t="str">
            <v>FONDO D/EST.D/INGRESOS ENT.FED.EJER.ANT.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W689">
            <v>0</v>
          </cell>
          <cell r="X689">
            <v>0</v>
          </cell>
          <cell r="AA689">
            <v>0</v>
          </cell>
          <cell r="AB689">
            <v>0</v>
          </cell>
          <cell r="AE689">
            <v>593</v>
          </cell>
          <cell r="AF689">
            <v>22</v>
          </cell>
          <cell r="AG689" t="str">
            <v>FONDO D/EST.D/INGRESOS ENT.FED.EJER.ANT.</v>
          </cell>
          <cell r="AH689">
            <v>0</v>
          </cell>
          <cell r="AI689">
            <v>0</v>
          </cell>
        </row>
        <row r="690">
          <cell r="A690">
            <v>59323</v>
          </cell>
          <cell r="B690">
            <v>91109</v>
          </cell>
          <cell r="C690" t="str">
            <v>42211-1-009</v>
          </cell>
          <cell r="D690">
            <v>59323</v>
          </cell>
          <cell r="E690">
            <v>593</v>
          </cell>
          <cell r="F690">
            <v>23</v>
          </cell>
          <cell r="G690" t="str">
            <v>APOYO FINANCIERO TRANSITORIO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W690">
            <v>0</v>
          </cell>
          <cell r="X690">
            <v>0</v>
          </cell>
          <cell r="AA690">
            <v>0</v>
          </cell>
          <cell r="AB690">
            <v>0</v>
          </cell>
          <cell r="AE690">
            <v>593</v>
          </cell>
          <cell r="AF690">
            <v>23</v>
          </cell>
          <cell r="AG690" t="str">
            <v>APOYO FINANCIERO TRANSITORIO</v>
          </cell>
          <cell r="AH690">
            <v>0</v>
          </cell>
          <cell r="AI690">
            <v>0</v>
          </cell>
        </row>
        <row r="691">
          <cell r="A691">
            <v>59324</v>
          </cell>
          <cell r="B691">
            <v>83111</v>
          </cell>
          <cell r="C691" t="str">
            <v>42131-1-011</v>
          </cell>
          <cell r="D691">
            <v>59324</v>
          </cell>
          <cell r="E691">
            <v>593</v>
          </cell>
          <cell r="F691">
            <v>24</v>
          </cell>
          <cell r="G691" t="str">
            <v>FONDO METROPOLITANO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236197798.22999999</v>
          </cell>
          <cell r="N691">
            <v>219982373.78</v>
          </cell>
          <cell r="O691">
            <v>456180172.00999999</v>
          </cell>
          <cell r="P691">
            <v>194343940.59</v>
          </cell>
          <cell r="Q691">
            <v>59791225.200000003</v>
          </cell>
          <cell r="R691">
            <v>59791225.200000003</v>
          </cell>
          <cell r="S691">
            <v>313926390.99000001</v>
          </cell>
          <cell r="W691">
            <v>0</v>
          </cell>
          <cell r="X691">
            <v>770106563</v>
          </cell>
          <cell r="AA691">
            <v>0</v>
          </cell>
          <cell r="AB691">
            <v>770106563</v>
          </cell>
          <cell r="AE691">
            <v>593</v>
          </cell>
          <cell r="AF691">
            <v>24</v>
          </cell>
          <cell r="AG691" t="str">
            <v>FONDO METROPOLITANO</v>
          </cell>
          <cell r="AH691">
            <v>59791225.200000003</v>
          </cell>
          <cell r="AI691">
            <v>770106563</v>
          </cell>
        </row>
        <row r="692">
          <cell r="A692">
            <v>59325</v>
          </cell>
          <cell r="B692">
            <v>83112</v>
          </cell>
          <cell r="C692" t="str">
            <v>42131-1-012</v>
          </cell>
          <cell r="D692">
            <v>59325</v>
          </cell>
          <cell r="E692">
            <v>593</v>
          </cell>
          <cell r="F692">
            <v>25</v>
          </cell>
          <cell r="G692" t="str">
            <v>PROGRAMA DESARROLLO REGIONAL</v>
          </cell>
          <cell r="H692">
            <v>40000000</v>
          </cell>
          <cell r="I692">
            <v>-40000000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W692">
            <v>0</v>
          </cell>
          <cell r="X692">
            <v>0</v>
          </cell>
          <cell r="AA692">
            <v>0</v>
          </cell>
          <cell r="AB692">
            <v>0</v>
          </cell>
          <cell r="AE692">
            <v>593</v>
          </cell>
          <cell r="AF692">
            <v>25</v>
          </cell>
          <cell r="AG692" t="str">
            <v>PROGRAMA DESARROLLO REGIONAL</v>
          </cell>
          <cell r="AH692">
            <v>0</v>
          </cell>
          <cell r="AI692">
            <v>0</v>
          </cell>
        </row>
        <row r="693">
          <cell r="A693">
            <v>59326</v>
          </cell>
          <cell r="B693">
            <v>83113</v>
          </cell>
          <cell r="C693" t="str">
            <v>42131-1-013</v>
          </cell>
          <cell r="D693">
            <v>59326</v>
          </cell>
          <cell r="E693">
            <v>593</v>
          </cell>
          <cell r="F693">
            <v>26</v>
          </cell>
          <cell r="G693" t="str">
            <v>PROGRAMAS SERVICIOS DE SALUD</v>
          </cell>
          <cell r="H693">
            <v>0</v>
          </cell>
          <cell r="I693">
            <v>47194421.380000003</v>
          </cell>
          <cell r="J693">
            <v>149782015.25</v>
          </cell>
          <cell r="K693">
            <v>196976436.63</v>
          </cell>
          <cell r="L693">
            <v>7808363.4699999997</v>
          </cell>
          <cell r="M693">
            <v>77136977.829999998</v>
          </cell>
          <cell r="N693">
            <v>31169908.550000001</v>
          </cell>
          <cell r="O693">
            <v>116115249.84999999</v>
          </cell>
          <cell r="P693">
            <v>12942965.76</v>
          </cell>
          <cell r="Q693">
            <v>41536507.57</v>
          </cell>
          <cell r="R693">
            <v>455854975.83999997</v>
          </cell>
          <cell r="S693">
            <v>510334449.16999996</v>
          </cell>
          <cell r="W693">
            <v>0</v>
          </cell>
          <cell r="X693">
            <v>823426135.64999998</v>
          </cell>
          <cell r="AA693">
            <v>0</v>
          </cell>
          <cell r="AB693">
            <v>823426135.64999998</v>
          </cell>
          <cell r="AE693">
            <v>593</v>
          </cell>
          <cell r="AF693">
            <v>26</v>
          </cell>
          <cell r="AG693" t="str">
            <v>PROGRAMAS SERVICIOS DE SALUD</v>
          </cell>
          <cell r="AH693">
            <v>455854975.83999997</v>
          </cell>
          <cell r="AI693">
            <v>823426135.64999998</v>
          </cell>
        </row>
        <row r="694">
          <cell r="A694">
            <v>59327</v>
          </cell>
          <cell r="B694">
            <v>91110</v>
          </cell>
          <cell r="C694" t="str">
            <v>42211-1-010</v>
          </cell>
          <cell r="D694">
            <v>59327</v>
          </cell>
          <cell r="E694">
            <v>593</v>
          </cell>
          <cell r="F694">
            <v>27</v>
          </cell>
          <cell r="G694" t="str">
            <v>PROG.P/LA FIS.DEL GTO.FED.(PROFIS)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2378935</v>
          </cell>
          <cell r="N694">
            <v>475787</v>
          </cell>
          <cell r="O694">
            <v>2854722</v>
          </cell>
          <cell r="P694">
            <v>475787</v>
          </cell>
          <cell r="Q694">
            <v>475787</v>
          </cell>
          <cell r="R694">
            <v>475787</v>
          </cell>
          <cell r="S694">
            <v>1427361</v>
          </cell>
          <cell r="W694">
            <v>0</v>
          </cell>
          <cell r="X694">
            <v>4282083</v>
          </cell>
          <cell r="AA694">
            <v>0</v>
          </cell>
          <cell r="AB694">
            <v>4282083</v>
          </cell>
          <cell r="AE694">
            <v>593</v>
          </cell>
          <cell r="AF694">
            <v>27</v>
          </cell>
          <cell r="AG694" t="str">
            <v>PROG.P/LA FIS.DEL GTO.FED.(PROFIS)</v>
          </cell>
          <cell r="AH694">
            <v>475787</v>
          </cell>
          <cell r="AI694">
            <v>4282083</v>
          </cell>
        </row>
        <row r="695">
          <cell r="A695">
            <v>59328</v>
          </cell>
          <cell r="B695">
            <v>91111</v>
          </cell>
          <cell r="C695" t="str">
            <v>42211-1-011</v>
          </cell>
          <cell r="D695">
            <v>59328</v>
          </cell>
          <cell r="E695">
            <v>593</v>
          </cell>
          <cell r="F695">
            <v>28</v>
          </cell>
          <cell r="G695" t="str">
            <v>PROG.P/EL DES.IND.SOFTWARE(PROSOFT)</v>
          </cell>
          <cell r="H695">
            <v>0</v>
          </cell>
          <cell r="I695">
            <v>750000</v>
          </cell>
          <cell r="J695">
            <v>0</v>
          </cell>
          <cell r="K695">
            <v>750000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W695">
            <v>0</v>
          </cell>
          <cell r="X695">
            <v>750000</v>
          </cell>
          <cell r="AA695">
            <v>0</v>
          </cell>
          <cell r="AB695">
            <v>750000</v>
          </cell>
          <cell r="AE695">
            <v>593</v>
          </cell>
          <cell r="AF695">
            <v>28</v>
          </cell>
          <cell r="AG695" t="str">
            <v>PROG.P/EL DES.IND.SOFTWARE(PROSOFT)</v>
          </cell>
          <cell r="AH695">
            <v>0</v>
          </cell>
          <cell r="AI695">
            <v>750000</v>
          </cell>
        </row>
        <row r="696">
          <cell r="A696">
            <v>59329</v>
          </cell>
          <cell r="B696">
            <v>83114</v>
          </cell>
          <cell r="C696" t="str">
            <v>42131-1-014</v>
          </cell>
          <cell r="D696">
            <v>59329</v>
          </cell>
          <cell r="E696">
            <v>593</v>
          </cell>
          <cell r="F696">
            <v>29</v>
          </cell>
          <cell r="G696" t="str">
            <v>SEGURIDAD PUBLICA SUB.MPIO MTY RAMO 36</v>
          </cell>
          <cell r="H696">
            <v>10000000</v>
          </cell>
          <cell r="I696">
            <v>0</v>
          </cell>
          <cell r="J696">
            <v>0</v>
          </cell>
          <cell r="K696">
            <v>10000000</v>
          </cell>
          <cell r="L696">
            <v>73752772.739999995</v>
          </cell>
          <cell r="M696">
            <v>0</v>
          </cell>
          <cell r="N696">
            <v>0</v>
          </cell>
          <cell r="O696">
            <v>73752772.739999995</v>
          </cell>
          <cell r="P696">
            <v>0</v>
          </cell>
          <cell r="Q696">
            <v>52314579.549999997</v>
          </cell>
          <cell r="R696">
            <v>3000000</v>
          </cell>
          <cell r="S696">
            <v>55314579.549999997</v>
          </cell>
          <cell r="W696">
            <v>0</v>
          </cell>
          <cell r="X696">
            <v>139067352.28999999</v>
          </cell>
          <cell r="AA696">
            <v>0</v>
          </cell>
          <cell r="AB696">
            <v>139067352.28999999</v>
          </cell>
          <cell r="AE696">
            <v>593</v>
          </cell>
          <cell r="AF696">
            <v>29</v>
          </cell>
          <cell r="AG696" t="str">
            <v>SEGURIDAD PUBLICA SUB.MPIO MTY RAMO 36</v>
          </cell>
          <cell r="AH696">
            <v>3000000</v>
          </cell>
          <cell r="AI696">
            <v>139067352.28999999</v>
          </cell>
        </row>
        <row r="697">
          <cell r="A697">
            <v>59330</v>
          </cell>
          <cell r="B697">
            <v>83115</v>
          </cell>
          <cell r="C697" t="str">
            <v>42131-1-015</v>
          </cell>
          <cell r="D697">
            <v>59330</v>
          </cell>
          <cell r="E697">
            <v>593</v>
          </cell>
          <cell r="F697">
            <v>30</v>
          </cell>
          <cell r="G697" t="str">
            <v>(CECYTE)COLEGIO DE ESTUDIOS CIENT Y TECN</v>
          </cell>
          <cell r="H697">
            <v>12883433</v>
          </cell>
          <cell r="I697">
            <v>5581271</v>
          </cell>
          <cell r="J697">
            <v>5581271</v>
          </cell>
          <cell r="K697">
            <v>24045975</v>
          </cell>
          <cell r="L697">
            <v>6697525</v>
          </cell>
          <cell r="M697">
            <v>6198529</v>
          </cell>
          <cell r="N697">
            <v>5581271</v>
          </cell>
          <cell r="O697">
            <v>18477325</v>
          </cell>
          <cell r="P697">
            <v>8934647</v>
          </cell>
          <cell r="Q697">
            <v>11365921</v>
          </cell>
          <cell r="R697">
            <v>11220785</v>
          </cell>
          <cell r="S697">
            <v>31521353</v>
          </cell>
          <cell r="W697">
            <v>0</v>
          </cell>
          <cell r="X697">
            <v>74044653</v>
          </cell>
          <cell r="AA697">
            <v>0</v>
          </cell>
          <cell r="AB697">
            <v>74044653</v>
          </cell>
          <cell r="AE697">
            <v>593</v>
          </cell>
          <cell r="AF697">
            <v>30</v>
          </cell>
          <cell r="AG697" t="str">
            <v>(CECYTE)COLEGIO DE ESTUDIOS CIENT Y TECN</v>
          </cell>
          <cell r="AH697">
            <v>11220785</v>
          </cell>
          <cell r="AI697">
            <v>74044653</v>
          </cell>
        </row>
        <row r="698">
          <cell r="A698">
            <v>59331</v>
          </cell>
          <cell r="B698">
            <v>83116</v>
          </cell>
          <cell r="C698" t="str">
            <v>42131-1-016</v>
          </cell>
          <cell r="D698">
            <v>59331</v>
          </cell>
          <cell r="E698">
            <v>593</v>
          </cell>
          <cell r="F698">
            <v>31</v>
          </cell>
          <cell r="G698" t="str">
            <v>(ICET)INST.DE CAP.Y EDUCACION P/EL TRAB.</v>
          </cell>
          <cell r="H698">
            <v>2925202</v>
          </cell>
          <cell r="I698">
            <v>1614711</v>
          </cell>
          <cell r="J698">
            <v>2047641</v>
          </cell>
          <cell r="K698">
            <v>6587554</v>
          </cell>
          <cell r="L698">
            <v>1755121</v>
          </cell>
          <cell r="M698">
            <v>1895531</v>
          </cell>
          <cell r="N698">
            <v>1755121</v>
          </cell>
          <cell r="O698">
            <v>5405773</v>
          </cell>
          <cell r="P698">
            <v>3001941</v>
          </cell>
          <cell r="Q698">
            <v>2598461</v>
          </cell>
          <cell r="R698">
            <v>13784165</v>
          </cell>
          <cell r="S698">
            <v>19384567</v>
          </cell>
          <cell r="W698">
            <v>0</v>
          </cell>
          <cell r="X698">
            <v>31377894</v>
          </cell>
          <cell r="AA698">
            <v>0</v>
          </cell>
          <cell r="AB698">
            <v>31377894</v>
          </cell>
          <cell r="AE698">
            <v>593</v>
          </cell>
          <cell r="AF698">
            <v>31</v>
          </cell>
          <cell r="AG698" t="str">
            <v>(ICET)INST.DE CAP.Y EDUCACION P/EL TRAB.</v>
          </cell>
          <cell r="AH698">
            <v>13784165</v>
          </cell>
          <cell r="AI698">
            <v>31377894</v>
          </cell>
        </row>
        <row r="699">
          <cell r="A699">
            <v>59332</v>
          </cell>
          <cell r="E699">
            <v>593</v>
          </cell>
          <cell r="F699">
            <v>32</v>
          </cell>
          <cell r="G699" t="str">
            <v>PROGRAMA DE ACTUALIZACION Y REGISTR(PAR)</v>
          </cell>
          <cell r="Q699">
            <v>0</v>
          </cell>
          <cell r="R699">
            <v>7881601</v>
          </cell>
          <cell r="AB699">
            <v>7881601</v>
          </cell>
          <cell r="AE699">
            <v>593</v>
          </cell>
          <cell r="AF699">
            <v>32</v>
          </cell>
          <cell r="AG699" t="str">
            <v>PROGRAMA DE ACTUALIZACION Y REGISTR(PAR)</v>
          </cell>
          <cell r="AH699">
            <v>7881601</v>
          </cell>
          <cell r="AI699">
            <v>7881601</v>
          </cell>
        </row>
        <row r="700">
          <cell r="A700">
            <v>59400</v>
          </cell>
          <cell r="B700">
            <v>91112</v>
          </cell>
          <cell r="C700" t="str">
            <v>42211-1-012</v>
          </cell>
          <cell r="D700">
            <v>59400</v>
          </cell>
          <cell r="E700">
            <v>594</v>
          </cell>
          <cell r="F700">
            <v>0</v>
          </cell>
          <cell r="G700" t="str">
            <v>DEVOLUCION DE APORTACIONES FEDERALES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W700">
            <v>0</v>
          </cell>
          <cell r="X700">
            <v>0</v>
          </cell>
          <cell r="AA700">
            <v>0</v>
          </cell>
          <cell r="AB700">
            <v>0</v>
          </cell>
          <cell r="AE700">
            <v>594</v>
          </cell>
          <cell r="AF700">
            <v>0</v>
          </cell>
          <cell r="AG700" t="str">
            <v>DEVOLUCION DE APORTACIONES FEDERALES</v>
          </cell>
          <cell r="AH700">
            <v>0</v>
          </cell>
          <cell r="AI700">
            <v>0</v>
          </cell>
        </row>
        <row r="701">
          <cell r="A701">
            <v>0</v>
          </cell>
          <cell r="B701" t="e">
            <v>#N/A</v>
          </cell>
          <cell r="C701" t="e">
            <v>#N/A</v>
          </cell>
          <cell r="D701">
            <v>0</v>
          </cell>
          <cell r="E701">
            <v>0</v>
          </cell>
          <cell r="F701">
            <v>0</v>
          </cell>
          <cell r="G701" t="str">
            <v>SUB TOTAL PARTICIPACIONES</v>
          </cell>
          <cell r="H701">
            <v>3924968103.52</v>
          </cell>
          <cell r="I701">
            <v>3600207908.1900001</v>
          </cell>
          <cell r="J701">
            <v>3116167132.6100001</v>
          </cell>
          <cell r="K701">
            <v>10641343144.32</v>
          </cell>
          <cell r="L701">
            <v>3367438990.48</v>
          </cell>
          <cell r="M701">
            <v>3722003528.7600002</v>
          </cell>
          <cell r="N701">
            <v>3539183878.73</v>
          </cell>
          <cell r="O701">
            <v>10628626397.969999</v>
          </cell>
          <cell r="P701">
            <v>4137647104.2600002</v>
          </cell>
          <cell r="Q701">
            <v>2946872726.1300001</v>
          </cell>
          <cell r="R701">
            <v>3857634799.8099999</v>
          </cell>
          <cell r="S701">
            <v>10942154630.200001</v>
          </cell>
          <cell r="W701">
            <v>0</v>
          </cell>
          <cell r="X701">
            <v>32212124172.489998</v>
          </cell>
          <cell r="AA701">
            <v>0</v>
          </cell>
          <cell r="AB701">
            <v>32212124172.490002</v>
          </cell>
          <cell r="AE701">
            <v>0</v>
          </cell>
          <cell r="AF701">
            <v>0</v>
          </cell>
          <cell r="AG701" t="str">
            <v>SUB TOTAL PARTICIPACIONES</v>
          </cell>
          <cell r="AH701">
            <v>3857634799.8099999</v>
          </cell>
          <cell r="AI701">
            <v>32212124172.490002</v>
          </cell>
        </row>
        <row r="702">
          <cell r="A702">
            <v>0</v>
          </cell>
          <cell r="B702" t="e">
            <v>#N/A</v>
          </cell>
          <cell r="C702" t="e">
            <v>#N/A</v>
          </cell>
          <cell r="D702">
            <v>0</v>
          </cell>
          <cell r="E702">
            <v>0</v>
          </cell>
          <cell r="F702">
            <v>0</v>
          </cell>
          <cell r="G702" t="str">
            <v>TOTAL PRESUPUESTAL</v>
          </cell>
          <cell r="H702">
            <v>5063726972.4799995</v>
          </cell>
          <cell r="I702">
            <v>4142056918.29</v>
          </cell>
          <cell r="J702">
            <v>5807891779.8100004</v>
          </cell>
          <cell r="K702">
            <v>15013675670.580002</v>
          </cell>
          <cell r="L702">
            <v>4850051693.8100004</v>
          </cell>
          <cell r="M702">
            <v>6947199529.2600002</v>
          </cell>
          <cell r="N702">
            <v>6570816924.21</v>
          </cell>
          <cell r="O702">
            <v>18368068147.279999</v>
          </cell>
          <cell r="P702">
            <v>4921265955.46</v>
          </cell>
          <cell r="Q702">
            <v>5352327333.25</v>
          </cell>
          <cell r="R702">
            <v>5256718166.8699999</v>
          </cell>
          <cell r="S702">
            <v>15530311455.579998</v>
          </cell>
          <cell r="W702">
            <v>0</v>
          </cell>
          <cell r="X702">
            <v>48912055273.440002</v>
          </cell>
          <cell r="AA702">
            <v>0</v>
          </cell>
          <cell r="AB702">
            <v>48912055273.440002</v>
          </cell>
          <cell r="AE702">
            <v>0</v>
          </cell>
          <cell r="AF702">
            <v>0</v>
          </cell>
          <cell r="AG702" t="str">
            <v>TOTAL PRESUPUESTAL</v>
          </cell>
          <cell r="AH702">
            <v>5256718166.8699999</v>
          </cell>
          <cell r="AI702">
            <v>48912055273.440002</v>
          </cell>
        </row>
        <row r="703">
          <cell r="A703">
            <v>0</v>
          </cell>
          <cell r="B703" t="e">
            <v>#N/A</v>
          </cell>
          <cell r="C703" t="e">
            <v>#N/A</v>
          </cell>
          <cell r="D703">
            <v>0</v>
          </cell>
          <cell r="E703">
            <v>0</v>
          </cell>
          <cell r="F703">
            <v>0</v>
          </cell>
          <cell r="G703" t="str">
            <v>INGRESOS EXTRAORDINARIOS AJENOS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W703">
            <v>0</v>
          </cell>
          <cell r="X703">
            <v>0</v>
          </cell>
          <cell r="AA703">
            <v>0</v>
          </cell>
          <cell r="AB703">
            <v>0</v>
          </cell>
          <cell r="AE703">
            <v>0</v>
          </cell>
          <cell r="AF703">
            <v>0</v>
          </cell>
          <cell r="AG703" t="str">
            <v>INGRESOS EXTRAORDINARIOS AJENOS</v>
          </cell>
          <cell r="AH703">
            <v>0</v>
          </cell>
          <cell r="AI703">
            <v>0</v>
          </cell>
        </row>
        <row r="704">
          <cell r="A704">
            <v>61000</v>
          </cell>
          <cell r="B704" t="e">
            <v>#N/A</v>
          </cell>
          <cell r="C704" t="e">
            <v>#N/A</v>
          </cell>
          <cell r="D704">
            <v>61000</v>
          </cell>
          <cell r="E704">
            <v>610</v>
          </cell>
          <cell r="F704">
            <v>0</v>
          </cell>
          <cell r="G704" t="str">
            <v>REINTEGROS APLICABLES A EGRESOS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-30812</v>
          </cell>
          <cell r="Q704">
            <v>30812</v>
          </cell>
          <cell r="R704">
            <v>0</v>
          </cell>
          <cell r="S704">
            <v>0</v>
          </cell>
          <cell r="W704">
            <v>0</v>
          </cell>
          <cell r="X704">
            <v>0</v>
          </cell>
          <cell r="AA704">
            <v>0</v>
          </cell>
          <cell r="AB704">
            <v>0</v>
          </cell>
          <cell r="AE704">
            <v>610</v>
          </cell>
          <cell r="AF704">
            <v>0</v>
          </cell>
          <cell r="AG704" t="str">
            <v>REINTEGROS APLICABLES A EGRESOS</v>
          </cell>
          <cell r="AH704">
            <v>0</v>
          </cell>
          <cell r="AI704">
            <v>0</v>
          </cell>
        </row>
        <row r="705">
          <cell r="A705">
            <v>62300</v>
          </cell>
          <cell r="B705" t="e">
            <v>#N/A</v>
          </cell>
          <cell r="C705" t="e">
            <v>#N/A</v>
          </cell>
          <cell r="D705">
            <v>62300</v>
          </cell>
          <cell r="E705">
            <v>623</v>
          </cell>
          <cell r="F705">
            <v>0</v>
          </cell>
          <cell r="G705" t="str">
            <v>DONATIVOS AJENOS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W705">
            <v>0</v>
          </cell>
          <cell r="X705">
            <v>0</v>
          </cell>
          <cell r="AA705">
            <v>0</v>
          </cell>
          <cell r="AB705">
            <v>0</v>
          </cell>
          <cell r="AE705">
            <v>623</v>
          </cell>
          <cell r="AF705">
            <v>0</v>
          </cell>
          <cell r="AG705" t="str">
            <v>DONATIVOS AJENOS</v>
          </cell>
          <cell r="AH705">
            <v>0</v>
          </cell>
          <cell r="AI705">
            <v>0</v>
          </cell>
        </row>
        <row r="706">
          <cell r="A706">
            <v>62301</v>
          </cell>
          <cell r="B706" t="e">
            <v>#N/A</v>
          </cell>
          <cell r="C706" t="e">
            <v>#N/A</v>
          </cell>
          <cell r="D706">
            <v>62301</v>
          </cell>
          <cell r="E706">
            <v>623</v>
          </cell>
          <cell r="F706">
            <v>1</v>
          </cell>
          <cell r="G706" t="str">
            <v>DONATIVOS AJENOS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W706">
            <v>0</v>
          </cell>
          <cell r="X706">
            <v>0</v>
          </cell>
          <cell r="AA706">
            <v>0</v>
          </cell>
          <cell r="AB706">
            <v>0</v>
          </cell>
          <cell r="AE706">
            <v>623</v>
          </cell>
          <cell r="AF706">
            <v>1</v>
          </cell>
          <cell r="AG706" t="str">
            <v>DONATIVOS AJENOS</v>
          </cell>
          <cell r="AH706">
            <v>0</v>
          </cell>
          <cell r="AI706">
            <v>0</v>
          </cell>
        </row>
        <row r="707">
          <cell r="A707">
            <v>63000</v>
          </cell>
          <cell r="B707" t="e">
            <v>#N/A</v>
          </cell>
          <cell r="C707" t="e">
            <v>#N/A</v>
          </cell>
          <cell r="D707">
            <v>63000</v>
          </cell>
          <cell r="E707">
            <v>630</v>
          </cell>
          <cell r="F707">
            <v>0</v>
          </cell>
          <cell r="G707" t="str">
            <v>INGRESOS DE BANCOS POR APLICAR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W707">
            <v>0</v>
          </cell>
          <cell r="X707">
            <v>0</v>
          </cell>
          <cell r="AA707">
            <v>0</v>
          </cell>
          <cell r="AB707">
            <v>0</v>
          </cell>
          <cell r="AE707">
            <v>630</v>
          </cell>
          <cell r="AF707">
            <v>0</v>
          </cell>
          <cell r="AG707" t="str">
            <v>INGRESOS DE BANCOS POR APLICAR</v>
          </cell>
          <cell r="AH707">
            <v>0</v>
          </cell>
          <cell r="AI707">
            <v>0</v>
          </cell>
        </row>
        <row r="708">
          <cell r="A708">
            <v>0</v>
          </cell>
          <cell r="B708" t="e">
            <v>#N/A</v>
          </cell>
          <cell r="C708" t="e">
            <v>#N/A</v>
          </cell>
          <cell r="D708">
            <v>0</v>
          </cell>
          <cell r="G708" t="str">
            <v>TOTAL ING. EXTRAORDINARIOS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-30812</v>
          </cell>
          <cell r="Q708">
            <v>30812</v>
          </cell>
          <cell r="R708">
            <v>0</v>
          </cell>
          <cell r="S708">
            <v>0</v>
          </cell>
          <cell r="W708">
            <v>0</v>
          </cell>
          <cell r="X708">
            <v>0</v>
          </cell>
          <cell r="AA708">
            <v>0</v>
          </cell>
          <cell r="AB708">
            <v>0</v>
          </cell>
          <cell r="AE708">
            <v>0</v>
          </cell>
          <cell r="AF708">
            <v>0</v>
          </cell>
          <cell r="AG708" t="str">
            <v>TOTAL ING. EXTRAORDINARIOS</v>
          </cell>
          <cell r="AH708">
            <v>0</v>
          </cell>
          <cell r="AI708">
            <v>0</v>
          </cell>
        </row>
        <row r="709">
          <cell r="A709">
            <v>0</v>
          </cell>
          <cell r="B709" t="e">
            <v>#N/A</v>
          </cell>
          <cell r="C709" t="e">
            <v>#N/A</v>
          </cell>
          <cell r="D709">
            <v>0</v>
          </cell>
          <cell r="G709" t="str">
            <v>INGRESOS FED. CONVENIO DE COORD.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W709">
            <v>0</v>
          </cell>
          <cell r="X709">
            <v>0</v>
          </cell>
          <cell r="AA709">
            <v>0</v>
          </cell>
          <cell r="AB709">
            <v>0</v>
          </cell>
          <cell r="AE709">
            <v>0</v>
          </cell>
          <cell r="AF709">
            <v>0</v>
          </cell>
          <cell r="AG709" t="str">
            <v>INGRESOS FED. CONVENIO DE COORD.</v>
          </cell>
          <cell r="AH709">
            <v>0</v>
          </cell>
          <cell r="AI709">
            <v>0</v>
          </cell>
        </row>
        <row r="710">
          <cell r="A710">
            <v>70200</v>
          </cell>
          <cell r="B710">
            <v>81108</v>
          </cell>
          <cell r="C710" t="str">
            <v>42111-1-008</v>
          </cell>
          <cell r="D710">
            <v>70200</v>
          </cell>
          <cell r="E710">
            <v>702</v>
          </cell>
          <cell r="F710">
            <v>0</v>
          </cell>
          <cell r="G710" t="str">
            <v>ANTICIPOS DE PART PARA EL EDO Y MPIOS</v>
          </cell>
          <cell r="H710">
            <v>1314197009</v>
          </cell>
          <cell r="I710">
            <v>117579925</v>
          </cell>
          <cell r="J710">
            <v>295519054</v>
          </cell>
          <cell r="K710">
            <v>1727295988</v>
          </cell>
          <cell r="L710">
            <v>-401226575</v>
          </cell>
          <cell r="M710">
            <v>160326569</v>
          </cell>
          <cell r="N710">
            <v>-119500656</v>
          </cell>
          <cell r="O710">
            <v>-360400662</v>
          </cell>
          <cell r="P710">
            <v>96660379</v>
          </cell>
          <cell r="Q710">
            <v>-66909073</v>
          </cell>
          <cell r="R710">
            <v>-155764046</v>
          </cell>
          <cell r="S710">
            <v>-126012740</v>
          </cell>
          <cell r="W710">
            <v>0</v>
          </cell>
          <cell r="X710">
            <v>1240882586</v>
          </cell>
          <cell r="AA710">
            <v>0</v>
          </cell>
          <cell r="AB710">
            <v>1240882586</v>
          </cell>
          <cell r="AE710">
            <v>702</v>
          </cell>
          <cell r="AF710">
            <v>0</v>
          </cell>
          <cell r="AG710" t="str">
            <v>ANTICIPOS DE PART PARA EL EDO Y MPIOS</v>
          </cell>
          <cell r="AH710">
            <v>-155764046</v>
          </cell>
          <cell r="AI710">
            <v>1240882586</v>
          </cell>
        </row>
        <row r="711">
          <cell r="A711">
            <v>70201</v>
          </cell>
          <cell r="B711">
            <v>81109</v>
          </cell>
          <cell r="C711" t="str">
            <v>42111-1-009</v>
          </cell>
          <cell r="D711">
            <v>70201</v>
          </cell>
          <cell r="E711">
            <v>702</v>
          </cell>
          <cell r="F711">
            <v>1</v>
          </cell>
          <cell r="G711" t="str">
            <v>ANTICIPO EXTRAORDINARIO PARTICIPACIONES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W711">
            <v>0</v>
          </cell>
          <cell r="X711">
            <v>0</v>
          </cell>
          <cell r="AA711">
            <v>0</v>
          </cell>
          <cell r="AB711">
            <v>0</v>
          </cell>
          <cell r="AE711">
            <v>702</v>
          </cell>
          <cell r="AF711">
            <v>1</v>
          </cell>
          <cell r="AG711" t="str">
            <v>ANTICIPO EXTRAORDINARIO PARTICIPACIONES</v>
          </cell>
          <cell r="AH711">
            <v>0</v>
          </cell>
          <cell r="AI711">
            <v>0</v>
          </cell>
        </row>
        <row r="712">
          <cell r="A712">
            <v>76704</v>
          </cell>
          <cell r="B712">
            <v>61402</v>
          </cell>
          <cell r="C712" t="str">
            <v>41611-5-002</v>
          </cell>
          <cell r="D712">
            <v>76704</v>
          </cell>
          <cell r="E712">
            <v>767</v>
          </cell>
          <cell r="F712">
            <v>4</v>
          </cell>
          <cell r="G712" t="str">
            <v>ISR PERSONAS MORALES PAGOS PROV. 25%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W712">
            <v>0</v>
          </cell>
          <cell r="X712">
            <v>0</v>
          </cell>
          <cell r="AA712">
            <v>0</v>
          </cell>
          <cell r="AB712">
            <v>0</v>
          </cell>
          <cell r="AE712">
            <v>767</v>
          </cell>
          <cell r="AF712">
            <v>4</v>
          </cell>
          <cell r="AG712" t="str">
            <v>ISR PERSONAS MORALES PAGOS PROV. 25%</v>
          </cell>
          <cell r="AH712">
            <v>0</v>
          </cell>
          <cell r="AI712">
            <v>0</v>
          </cell>
        </row>
        <row r="713">
          <cell r="A713">
            <v>77200</v>
          </cell>
          <cell r="B713" t="e">
            <v>#N/A</v>
          </cell>
          <cell r="C713" t="e">
            <v>#N/A</v>
          </cell>
          <cell r="D713">
            <v>77200</v>
          </cell>
          <cell r="E713">
            <v>772</v>
          </cell>
          <cell r="F713">
            <v>0</v>
          </cell>
          <cell r="G713" t="str">
            <v>IEPS GASOLINA Y DIESEL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W713">
            <v>0</v>
          </cell>
          <cell r="X713">
            <v>0</v>
          </cell>
          <cell r="AA713">
            <v>0</v>
          </cell>
          <cell r="AB713">
            <v>0</v>
          </cell>
          <cell r="AE713">
            <v>772</v>
          </cell>
          <cell r="AF713">
            <v>0</v>
          </cell>
          <cell r="AG713" t="str">
            <v>IEPS GASOLINA Y DIESEL</v>
          </cell>
          <cell r="AH713">
            <v>0</v>
          </cell>
          <cell r="AI713">
            <v>0</v>
          </cell>
        </row>
        <row r="714">
          <cell r="A714">
            <v>77201</v>
          </cell>
          <cell r="B714">
            <v>61602</v>
          </cell>
          <cell r="C714" t="str">
            <v>41611-7-002</v>
          </cell>
          <cell r="D714">
            <v>77201</v>
          </cell>
          <cell r="E714">
            <v>772</v>
          </cell>
          <cell r="F714">
            <v>1</v>
          </cell>
          <cell r="G714" t="str">
            <v>IEPS GASOLINA 2/11</v>
          </cell>
          <cell r="H714">
            <v>12701972</v>
          </cell>
          <cell r="I714">
            <v>6724467.8200000003</v>
          </cell>
          <cell r="J714">
            <v>-4179971.09</v>
          </cell>
          <cell r="K714">
            <v>15246468.73</v>
          </cell>
          <cell r="L714">
            <v>437829.09</v>
          </cell>
          <cell r="M714">
            <v>-195285.82</v>
          </cell>
          <cell r="N714">
            <v>159866.35999999999</v>
          </cell>
          <cell r="O714">
            <v>402409.63</v>
          </cell>
          <cell r="P714">
            <v>1054688.73</v>
          </cell>
          <cell r="Q714">
            <v>-651526.91</v>
          </cell>
          <cell r="R714">
            <v>537337.09</v>
          </cell>
          <cell r="S714">
            <v>940498.90999999992</v>
          </cell>
          <cell r="W714">
            <v>0</v>
          </cell>
          <cell r="X714">
            <v>16589377.27</v>
          </cell>
          <cell r="AA714">
            <v>0</v>
          </cell>
          <cell r="AB714">
            <v>16589377.27</v>
          </cell>
          <cell r="AE714">
            <v>772</v>
          </cell>
          <cell r="AF714">
            <v>1</v>
          </cell>
          <cell r="AG714" t="str">
            <v>IEPS GASOLINA 2/11</v>
          </cell>
          <cell r="AH714">
            <v>537337.09</v>
          </cell>
          <cell r="AI714">
            <v>16589377.27</v>
          </cell>
        </row>
        <row r="715">
          <cell r="A715">
            <v>77202</v>
          </cell>
          <cell r="B715">
            <v>61618</v>
          </cell>
          <cell r="C715" t="str">
            <v>41611-7-018</v>
          </cell>
          <cell r="D715">
            <v>77202</v>
          </cell>
          <cell r="E715">
            <v>772</v>
          </cell>
          <cell r="F715">
            <v>2</v>
          </cell>
          <cell r="G715" t="str">
            <v>RECARGOS IEPS GASOLINA 2/11</v>
          </cell>
          <cell r="H715">
            <v>28046</v>
          </cell>
          <cell r="I715">
            <v>195902.91</v>
          </cell>
          <cell r="J715">
            <v>-161773.09</v>
          </cell>
          <cell r="K715">
            <v>62175.820000000007</v>
          </cell>
          <cell r="L715">
            <v>-27596.91</v>
          </cell>
          <cell r="M715">
            <v>39247.64</v>
          </cell>
          <cell r="N715">
            <v>14297.09</v>
          </cell>
          <cell r="O715">
            <v>25947.82</v>
          </cell>
          <cell r="P715">
            <v>-28319.279999999999</v>
          </cell>
          <cell r="Q715">
            <v>40403.64</v>
          </cell>
          <cell r="R715">
            <v>419.27</v>
          </cell>
          <cell r="S715">
            <v>12503.630000000001</v>
          </cell>
          <cell r="W715">
            <v>0</v>
          </cell>
          <cell r="X715">
            <v>100627.27</v>
          </cell>
          <cell r="AA715">
            <v>0</v>
          </cell>
          <cell r="AB715">
            <v>100627.27</v>
          </cell>
          <cell r="AE715">
            <v>772</v>
          </cell>
          <cell r="AF715">
            <v>2</v>
          </cell>
          <cell r="AG715" t="str">
            <v>RECARGOS IEPS GASOLINA 2/11</v>
          </cell>
          <cell r="AH715">
            <v>419.27</v>
          </cell>
          <cell r="AI715">
            <v>100627.27</v>
          </cell>
        </row>
        <row r="716">
          <cell r="A716">
            <v>77203</v>
          </cell>
          <cell r="B716">
            <v>61606</v>
          </cell>
          <cell r="C716" t="str">
            <v>41611-7-004</v>
          </cell>
          <cell r="D716">
            <v>77203</v>
          </cell>
          <cell r="E716">
            <v>772</v>
          </cell>
          <cell r="F716">
            <v>3</v>
          </cell>
          <cell r="G716" t="str">
            <v>ACTUALIZACION IEPS GASOLINA 2/11</v>
          </cell>
          <cell r="H716">
            <v>7187.63</v>
          </cell>
          <cell r="I716">
            <v>46950.53</v>
          </cell>
          <cell r="J716">
            <v>-39837.65</v>
          </cell>
          <cell r="K716">
            <v>14300.509999999995</v>
          </cell>
          <cell r="L716">
            <v>-7302.45</v>
          </cell>
          <cell r="M716">
            <v>223.05</v>
          </cell>
          <cell r="N716">
            <v>5434.94</v>
          </cell>
          <cell r="O716">
            <v>-1644.46</v>
          </cell>
          <cell r="P716">
            <v>2167.2399999999998</v>
          </cell>
          <cell r="Q716">
            <v>2692.53</v>
          </cell>
          <cell r="R716">
            <v>-1162.2</v>
          </cell>
          <cell r="S716">
            <v>3697.5700000000006</v>
          </cell>
          <cell r="W716">
            <v>0</v>
          </cell>
          <cell r="X716">
            <v>16353.619999999995</v>
          </cell>
          <cell r="AA716">
            <v>0</v>
          </cell>
          <cell r="AB716">
            <v>16353.62</v>
          </cell>
          <cell r="AE716">
            <v>772</v>
          </cell>
          <cell r="AF716">
            <v>3</v>
          </cell>
          <cell r="AG716" t="str">
            <v>ACTUALIZACION IEPS GASOLINA 2/11</v>
          </cell>
          <cell r="AH716">
            <v>-1162.2</v>
          </cell>
          <cell r="AI716">
            <v>16353.62</v>
          </cell>
        </row>
        <row r="717">
          <cell r="A717">
            <v>77204</v>
          </cell>
          <cell r="B717">
            <v>61614</v>
          </cell>
          <cell r="C717" t="str">
            <v>41611-7-014</v>
          </cell>
          <cell r="D717">
            <v>77204</v>
          </cell>
          <cell r="E717">
            <v>772</v>
          </cell>
          <cell r="F717">
            <v>4</v>
          </cell>
          <cell r="G717" t="str">
            <v>MULTAS POR COR FISCAL IEPS GASOLINA 2/11</v>
          </cell>
          <cell r="H717">
            <v>4189.2700000000004</v>
          </cell>
          <cell r="I717">
            <v>-4189.2700000000004</v>
          </cell>
          <cell r="J717">
            <v>0</v>
          </cell>
          <cell r="K717">
            <v>0</v>
          </cell>
          <cell r="L717">
            <v>5158.55</v>
          </cell>
          <cell r="M717">
            <v>3138.54</v>
          </cell>
          <cell r="N717">
            <v>-8297.09</v>
          </cell>
          <cell r="O717">
            <v>0</v>
          </cell>
          <cell r="P717">
            <v>2404</v>
          </cell>
          <cell r="Q717">
            <v>11190.36</v>
          </cell>
          <cell r="R717">
            <v>-13594.36</v>
          </cell>
          <cell r="S717">
            <v>0</v>
          </cell>
          <cell r="W717">
            <v>0</v>
          </cell>
          <cell r="X717">
            <v>0</v>
          </cell>
          <cell r="AA717">
            <v>0</v>
          </cell>
          <cell r="AB717">
            <v>0</v>
          </cell>
          <cell r="AE717">
            <v>772</v>
          </cell>
          <cell r="AF717">
            <v>4</v>
          </cell>
          <cell r="AG717" t="str">
            <v>MULTAS POR COR FISCAL IEPS GASOLINA 2/11</v>
          </cell>
          <cell r="AH717">
            <v>-13594.36</v>
          </cell>
          <cell r="AI717">
            <v>0</v>
          </cell>
        </row>
        <row r="718">
          <cell r="A718">
            <v>77205</v>
          </cell>
          <cell r="B718">
            <v>61622</v>
          </cell>
          <cell r="C718" t="str">
            <v>41611-7-022</v>
          </cell>
          <cell r="D718">
            <v>77205</v>
          </cell>
          <cell r="E718">
            <v>772</v>
          </cell>
          <cell r="F718">
            <v>5</v>
          </cell>
          <cell r="G718" t="str">
            <v>GASTOS DE EJECUCION IEPS 2/11</v>
          </cell>
          <cell r="H718">
            <v>490.91</v>
          </cell>
          <cell r="I718">
            <v>-436.36</v>
          </cell>
          <cell r="J718">
            <v>-54.55</v>
          </cell>
          <cell r="K718">
            <v>0</v>
          </cell>
          <cell r="L718">
            <v>0</v>
          </cell>
          <cell r="M718">
            <v>327.27</v>
          </cell>
          <cell r="N718">
            <v>6218.19</v>
          </cell>
          <cell r="O718">
            <v>6545.4599999999991</v>
          </cell>
          <cell r="P718">
            <v>11406.83</v>
          </cell>
          <cell r="Q718">
            <v>-16752.29</v>
          </cell>
          <cell r="R718">
            <v>3818.18</v>
          </cell>
          <cell r="S718">
            <v>-1527.2800000000011</v>
          </cell>
          <cell r="W718">
            <v>0</v>
          </cell>
          <cell r="X718">
            <v>5018.1799999999985</v>
          </cell>
          <cell r="AA718">
            <v>0</v>
          </cell>
          <cell r="AB718">
            <v>5018.18</v>
          </cell>
          <cell r="AE718">
            <v>772</v>
          </cell>
          <cell r="AF718">
            <v>5</v>
          </cell>
          <cell r="AG718" t="str">
            <v>GASTOS DE EJECUCION IEPS 2/11</v>
          </cell>
          <cell r="AH718">
            <v>3818.18</v>
          </cell>
          <cell r="AI718">
            <v>5018.18</v>
          </cell>
        </row>
        <row r="719">
          <cell r="A719">
            <v>77206</v>
          </cell>
          <cell r="B719">
            <v>61610</v>
          </cell>
          <cell r="C719" t="str">
            <v>41611-7-010</v>
          </cell>
          <cell r="D719">
            <v>77206</v>
          </cell>
          <cell r="E719">
            <v>772</v>
          </cell>
          <cell r="F719">
            <v>6</v>
          </cell>
          <cell r="G719" t="str">
            <v>MULTAS X INCUMPLIMIENTO A REQ.IEPS 2/11</v>
          </cell>
          <cell r="H719">
            <v>427.64</v>
          </cell>
          <cell r="I719">
            <v>-285.08999999999997</v>
          </cell>
          <cell r="J719">
            <v>712.72</v>
          </cell>
          <cell r="K719">
            <v>855.27</v>
          </cell>
          <cell r="L719">
            <v>-677.09</v>
          </cell>
          <cell r="M719">
            <v>819.64</v>
          </cell>
          <cell r="N719">
            <v>23434.18</v>
          </cell>
          <cell r="O719">
            <v>23576.73</v>
          </cell>
          <cell r="P719">
            <v>84446.55</v>
          </cell>
          <cell r="Q719">
            <v>-90720</v>
          </cell>
          <cell r="R719">
            <v>11126.54</v>
          </cell>
          <cell r="S719">
            <v>4853.0900000000038</v>
          </cell>
          <cell r="W719">
            <v>0</v>
          </cell>
          <cell r="X719">
            <v>29285.090000000004</v>
          </cell>
          <cell r="AA719">
            <v>0</v>
          </cell>
          <cell r="AB719">
            <v>29285.09</v>
          </cell>
          <cell r="AE719">
            <v>772</v>
          </cell>
          <cell r="AF719">
            <v>6</v>
          </cell>
          <cell r="AG719" t="str">
            <v>MULTAS X INCUMPLIMIENTO A REQ.IEPS 2/11</v>
          </cell>
          <cell r="AH719">
            <v>11126.54</v>
          </cell>
          <cell r="AI719">
            <v>29285.09</v>
          </cell>
        </row>
        <row r="720">
          <cell r="A720">
            <v>77207</v>
          </cell>
          <cell r="B720">
            <v>61612</v>
          </cell>
          <cell r="C720" t="str">
            <v>41611-7-012</v>
          </cell>
          <cell r="D720">
            <v>77207</v>
          </cell>
          <cell r="E720">
            <v>772</v>
          </cell>
          <cell r="F720">
            <v>7</v>
          </cell>
          <cell r="G720" t="str">
            <v>MULTAS POR EXTEMPORANEIDAD IEPS 2/11</v>
          </cell>
          <cell r="H720">
            <v>2544.73</v>
          </cell>
          <cell r="I720">
            <v>-2081.46</v>
          </cell>
          <cell r="J720">
            <v>427.64</v>
          </cell>
          <cell r="K720">
            <v>890.91</v>
          </cell>
          <cell r="L720">
            <v>-356.36</v>
          </cell>
          <cell r="M720">
            <v>3520.01</v>
          </cell>
          <cell r="N720">
            <v>10352.459999999999</v>
          </cell>
          <cell r="O720">
            <v>13516.109999999999</v>
          </cell>
          <cell r="P720">
            <v>40330.31</v>
          </cell>
          <cell r="Q720">
            <v>-39004.78</v>
          </cell>
          <cell r="R720">
            <v>-5784.91</v>
          </cell>
          <cell r="S720">
            <v>-4459.380000000001</v>
          </cell>
          <cell r="W720">
            <v>0</v>
          </cell>
          <cell r="X720">
            <v>9947.6399999999976</v>
          </cell>
          <cell r="AA720">
            <v>0</v>
          </cell>
          <cell r="AB720">
            <v>9947.64</v>
          </cell>
          <cell r="AE720">
            <v>772</v>
          </cell>
          <cell r="AF720">
            <v>7</v>
          </cell>
          <cell r="AG720" t="str">
            <v>MULTAS POR EXTEMPORANEIDAD IEPS 2/11</v>
          </cell>
          <cell r="AH720">
            <v>-5784.91</v>
          </cell>
          <cell r="AI720">
            <v>9947.64</v>
          </cell>
        </row>
        <row r="721">
          <cell r="A721">
            <v>77211</v>
          </cell>
          <cell r="B721">
            <v>61604</v>
          </cell>
          <cell r="C721" t="str">
            <v>41611-7-006</v>
          </cell>
          <cell r="D721">
            <v>77211</v>
          </cell>
          <cell r="E721">
            <v>772</v>
          </cell>
          <cell r="F721">
            <v>11</v>
          </cell>
          <cell r="G721" t="str">
            <v>IEPS GASOLINA 2/11 FISCALIZADO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W721">
            <v>0</v>
          </cell>
          <cell r="X721">
            <v>0</v>
          </cell>
          <cell r="AA721">
            <v>0</v>
          </cell>
          <cell r="AB721">
            <v>0</v>
          </cell>
          <cell r="AE721">
            <v>772</v>
          </cell>
          <cell r="AF721">
            <v>11</v>
          </cell>
          <cell r="AG721" t="str">
            <v>IEPS GASOLINA 2/11 FISCALIZADO</v>
          </cell>
          <cell r="AH721">
            <v>0</v>
          </cell>
          <cell r="AI721">
            <v>0</v>
          </cell>
        </row>
        <row r="722">
          <cell r="A722">
            <v>77212</v>
          </cell>
          <cell r="B722">
            <v>61620</v>
          </cell>
          <cell r="C722" t="str">
            <v>41611-7-020</v>
          </cell>
          <cell r="D722">
            <v>77212</v>
          </cell>
          <cell r="E722">
            <v>772</v>
          </cell>
          <cell r="F722">
            <v>12</v>
          </cell>
          <cell r="G722" t="str">
            <v>RECARGOS IEPS GASOLINA 2/11 FISCALIZADO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W722">
            <v>0</v>
          </cell>
          <cell r="X722">
            <v>0</v>
          </cell>
          <cell r="AA722">
            <v>0</v>
          </cell>
          <cell r="AB722">
            <v>0</v>
          </cell>
          <cell r="AE722">
            <v>772</v>
          </cell>
          <cell r="AF722">
            <v>12</v>
          </cell>
          <cell r="AG722" t="str">
            <v>RECARGOS IEPS GASOLINA 2/11 FISCALIZADO</v>
          </cell>
          <cell r="AH722">
            <v>0</v>
          </cell>
          <cell r="AI722">
            <v>0</v>
          </cell>
        </row>
        <row r="723">
          <cell r="A723">
            <v>77213</v>
          </cell>
          <cell r="B723">
            <v>61608</v>
          </cell>
          <cell r="C723" t="str">
            <v>41611-7-008</v>
          </cell>
          <cell r="D723">
            <v>77213</v>
          </cell>
          <cell r="E723">
            <v>772</v>
          </cell>
          <cell r="F723">
            <v>13</v>
          </cell>
          <cell r="G723" t="str">
            <v>ACTUALIZACION IEPS GASOLINA 2/11 FISCALI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W723">
            <v>0</v>
          </cell>
          <cell r="X723">
            <v>0</v>
          </cell>
          <cell r="AA723">
            <v>0</v>
          </cell>
          <cell r="AB723">
            <v>0</v>
          </cell>
          <cell r="AE723">
            <v>772</v>
          </cell>
          <cell r="AF723">
            <v>13</v>
          </cell>
          <cell r="AG723" t="str">
            <v>ACTUALIZACION IEPS GASOLINA 2/11 FISCALI</v>
          </cell>
          <cell r="AH723">
            <v>0</v>
          </cell>
          <cell r="AI723">
            <v>0</v>
          </cell>
        </row>
        <row r="724">
          <cell r="A724">
            <v>77214</v>
          </cell>
          <cell r="B724">
            <v>61616</v>
          </cell>
          <cell r="C724" t="str">
            <v>41611-7-016</v>
          </cell>
          <cell r="D724">
            <v>77214</v>
          </cell>
          <cell r="E724">
            <v>772</v>
          </cell>
          <cell r="F724">
            <v>14</v>
          </cell>
          <cell r="G724" t="str">
            <v>MULTA X CORREC.FISCAL IEPS GAS.2/11 FISC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W724">
            <v>0</v>
          </cell>
          <cell r="X724">
            <v>0</v>
          </cell>
          <cell r="AA724">
            <v>0</v>
          </cell>
          <cell r="AB724">
            <v>0</v>
          </cell>
          <cell r="AE724">
            <v>772</v>
          </cell>
          <cell r="AF724">
            <v>14</v>
          </cell>
          <cell r="AG724" t="str">
            <v>MULTA X CORREC.FISCAL IEPS GAS.2/11 FISC</v>
          </cell>
          <cell r="AH724">
            <v>0</v>
          </cell>
          <cell r="AI724">
            <v>0</v>
          </cell>
        </row>
        <row r="725">
          <cell r="A725">
            <v>77604</v>
          </cell>
          <cell r="B725">
            <v>61821</v>
          </cell>
          <cell r="C725" t="str">
            <v>41611-9-021</v>
          </cell>
          <cell r="D725">
            <v>77604</v>
          </cell>
          <cell r="E725">
            <v>776</v>
          </cell>
          <cell r="F725">
            <v>4</v>
          </cell>
          <cell r="G725" t="str">
            <v>INTERESES POR PLAZO (2%)</v>
          </cell>
          <cell r="H725">
            <v>25.96</v>
          </cell>
          <cell r="I725">
            <v>-25.96</v>
          </cell>
          <cell r="J725">
            <v>28.36</v>
          </cell>
          <cell r="K725">
            <v>28.36</v>
          </cell>
          <cell r="L725">
            <v>-15.31</v>
          </cell>
          <cell r="M725">
            <v>-10.79</v>
          </cell>
          <cell r="N725">
            <v>23.84</v>
          </cell>
          <cell r="O725">
            <v>-2.2600000000000016</v>
          </cell>
          <cell r="P725">
            <v>-13.07</v>
          </cell>
          <cell r="Q725">
            <v>-12.82</v>
          </cell>
          <cell r="R725">
            <v>25.83</v>
          </cell>
          <cell r="S725">
            <v>-6.0000000000002274E-2</v>
          </cell>
          <cell r="W725">
            <v>0</v>
          </cell>
          <cell r="X725">
            <v>26.039999999999996</v>
          </cell>
          <cell r="AA725">
            <v>0</v>
          </cell>
          <cell r="AB725">
            <v>26.04</v>
          </cell>
          <cell r="AE725">
            <v>776</v>
          </cell>
          <cell r="AF725">
            <v>4</v>
          </cell>
          <cell r="AG725" t="str">
            <v>INTERESES POR PLAZO (2%)</v>
          </cell>
          <cell r="AH725">
            <v>25.83</v>
          </cell>
          <cell r="AI725">
            <v>26.04</v>
          </cell>
        </row>
        <row r="726">
          <cell r="A726">
            <v>77610</v>
          </cell>
          <cell r="B726">
            <v>61426</v>
          </cell>
          <cell r="C726" t="str">
            <v>41611-5-026</v>
          </cell>
          <cell r="D726">
            <v>77610</v>
          </cell>
          <cell r="E726">
            <v>776</v>
          </cell>
          <cell r="F726">
            <v>10</v>
          </cell>
          <cell r="G726" t="str">
            <v>INT.POR PLAZO CREDITOS FISCALIZACION 25%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W726">
            <v>0</v>
          </cell>
          <cell r="X726">
            <v>0</v>
          </cell>
          <cell r="AA726">
            <v>0</v>
          </cell>
          <cell r="AB726">
            <v>0</v>
          </cell>
          <cell r="AE726">
            <v>776</v>
          </cell>
          <cell r="AF726">
            <v>10</v>
          </cell>
          <cell r="AG726" t="str">
            <v>INT.POR PLAZO CREDITOS FISCALIZACION 25%</v>
          </cell>
          <cell r="AH726">
            <v>0</v>
          </cell>
          <cell r="AI726">
            <v>0</v>
          </cell>
        </row>
        <row r="727">
          <cell r="A727">
            <v>77611</v>
          </cell>
          <cell r="B727">
            <v>61422</v>
          </cell>
          <cell r="C727" t="str">
            <v>41611-5-022</v>
          </cell>
          <cell r="D727">
            <v>77611</v>
          </cell>
          <cell r="E727">
            <v>776</v>
          </cell>
          <cell r="F727">
            <v>11</v>
          </cell>
          <cell r="G727" t="str">
            <v>REC.POR MORA CREDITOS FISCALIZACION 25%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W727">
            <v>0</v>
          </cell>
          <cell r="X727">
            <v>0</v>
          </cell>
          <cell r="AA727">
            <v>0</v>
          </cell>
          <cell r="AB727">
            <v>0</v>
          </cell>
          <cell r="AE727">
            <v>776</v>
          </cell>
          <cell r="AF727">
            <v>11</v>
          </cell>
          <cell r="AG727" t="str">
            <v>REC.POR MORA CREDITOS FISCALIZACION 25%</v>
          </cell>
          <cell r="AH727">
            <v>0</v>
          </cell>
          <cell r="AI727">
            <v>0</v>
          </cell>
        </row>
        <row r="728">
          <cell r="A728">
            <v>77615</v>
          </cell>
          <cell r="B728">
            <v>61818</v>
          </cell>
          <cell r="C728" t="str">
            <v>41611-9-018</v>
          </cell>
          <cell r="D728">
            <v>77615</v>
          </cell>
          <cell r="E728">
            <v>776</v>
          </cell>
          <cell r="F728">
            <v>15</v>
          </cell>
          <cell r="G728" t="str">
            <v>REC.DE MULTAS ADM.FED.NO FISCALES 2%</v>
          </cell>
          <cell r="H728">
            <v>2.2599999999999998</v>
          </cell>
          <cell r="I728">
            <v>-2.2599999999999998</v>
          </cell>
          <cell r="J728">
            <v>2.04</v>
          </cell>
          <cell r="K728">
            <v>2.04</v>
          </cell>
          <cell r="L728">
            <v>-2.0299999999999998</v>
          </cell>
          <cell r="M728">
            <v>1.99</v>
          </cell>
          <cell r="N728">
            <v>-1.97</v>
          </cell>
          <cell r="O728">
            <v>-2.0099999999999998</v>
          </cell>
          <cell r="P728">
            <v>-0.03</v>
          </cell>
          <cell r="Q728">
            <v>0</v>
          </cell>
          <cell r="R728">
            <v>0.01</v>
          </cell>
          <cell r="S728">
            <v>-1.9999999999999997E-2</v>
          </cell>
          <cell r="W728">
            <v>0</v>
          </cell>
          <cell r="X728">
            <v>1.0000000000000231E-2</v>
          </cell>
          <cell r="AA728">
            <v>2.3071822230491534E-16</v>
          </cell>
          <cell r="AB728">
            <v>0.01</v>
          </cell>
          <cell r="AE728">
            <v>776</v>
          </cell>
          <cell r="AF728">
            <v>15</v>
          </cell>
          <cell r="AG728" t="str">
            <v>REC.DE MULTAS ADM.FED.NO FISCALES 2%</v>
          </cell>
          <cell r="AH728">
            <v>0.01</v>
          </cell>
          <cell r="AI728">
            <v>0.01</v>
          </cell>
        </row>
        <row r="729">
          <cell r="A729">
            <v>77600</v>
          </cell>
          <cell r="B729" t="e">
            <v>#N/A</v>
          </cell>
          <cell r="C729" t="e">
            <v>#N/A</v>
          </cell>
          <cell r="D729">
            <v>77600</v>
          </cell>
          <cell r="E729">
            <v>776</v>
          </cell>
          <cell r="F729">
            <v>0</v>
          </cell>
          <cell r="G729" t="str">
            <v>RECARGOS</v>
          </cell>
          <cell r="H729">
            <v>28.22</v>
          </cell>
          <cell r="I729">
            <v>-28.22</v>
          </cell>
          <cell r="J729">
            <v>30.4</v>
          </cell>
          <cell r="K729">
            <v>30.4</v>
          </cell>
          <cell r="L729">
            <v>-17.34</v>
          </cell>
          <cell r="M729">
            <v>-8.8000000000000007</v>
          </cell>
          <cell r="N729">
            <v>21.87</v>
          </cell>
          <cell r="O729">
            <v>-4.2699999999999996</v>
          </cell>
          <cell r="P729">
            <v>-13.1</v>
          </cell>
          <cell r="Q729">
            <v>-12.82</v>
          </cell>
          <cell r="R729">
            <v>25.84</v>
          </cell>
          <cell r="S729">
            <v>-8.0000000000001847E-2</v>
          </cell>
          <cell r="W729">
            <v>0</v>
          </cell>
          <cell r="X729">
            <v>26.049999999999997</v>
          </cell>
          <cell r="AA729">
            <v>0</v>
          </cell>
          <cell r="AB729">
            <v>26.05</v>
          </cell>
          <cell r="AE729">
            <v>776</v>
          </cell>
          <cell r="AF729">
            <v>0</v>
          </cell>
          <cell r="AG729" t="str">
            <v>RECARGOS</v>
          </cell>
          <cell r="AH729">
            <v>25.84</v>
          </cell>
          <cell r="AI729">
            <v>26.05</v>
          </cell>
        </row>
        <row r="730">
          <cell r="A730">
            <v>77902</v>
          </cell>
          <cell r="B730">
            <v>61409</v>
          </cell>
          <cell r="C730" t="str">
            <v>41611-5-004</v>
          </cell>
          <cell r="D730">
            <v>77902</v>
          </cell>
          <cell r="E730">
            <v>779</v>
          </cell>
          <cell r="F730">
            <v>2</v>
          </cell>
          <cell r="G730" t="str">
            <v>ACTUALIZACION ISR 25%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W730">
            <v>0</v>
          </cell>
          <cell r="X730">
            <v>0</v>
          </cell>
          <cell r="AA730">
            <v>0</v>
          </cell>
          <cell r="AB730">
            <v>0</v>
          </cell>
          <cell r="AE730">
            <v>779</v>
          </cell>
          <cell r="AF730">
            <v>2</v>
          </cell>
          <cell r="AG730" t="str">
            <v>ACTUALIZACION ISR 25%</v>
          </cell>
          <cell r="AH730">
            <v>0</v>
          </cell>
          <cell r="AI730">
            <v>0</v>
          </cell>
        </row>
        <row r="731">
          <cell r="A731">
            <v>77913</v>
          </cell>
          <cell r="B731">
            <v>61816</v>
          </cell>
          <cell r="C731" t="str">
            <v>41611-9-016</v>
          </cell>
          <cell r="D731">
            <v>77913</v>
          </cell>
          <cell r="E731">
            <v>779</v>
          </cell>
          <cell r="F731">
            <v>13</v>
          </cell>
          <cell r="G731" t="str">
            <v>ACT.MULTAS ADM.FEDERALES NO FISCALES 2%</v>
          </cell>
          <cell r="H731">
            <v>724.19</v>
          </cell>
          <cell r="I731">
            <v>2234.15</v>
          </cell>
          <cell r="J731">
            <v>-833.56</v>
          </cell>
          <cell r="K731">
            <v>2124.7800000000002</v>
          </cell>
          <cell r="L731">
            <v>-1655.6</v>
          </cell>
          <cell r="M731">
            <v>1252.76</v>
          </cell>
          <cell r="N731">
            <v>5533.53</v>
          </cell>
          <cell r="O731">
            <v>5130.6899999999996</v>
          </cell>
          <cell r="P731">
            <v>-6453.16</v>
          </cell>
          <cell r="Q731">
            <v>-175.43</v>
          </cell>
          <cell r="R731">
            <v>11.19</v>
          </cell>
          <cell r="S731">
            <v>-6617.4000000000005</v>
          </cell>
          <cell r="W731">
            <v>0</v>
          </cell>
          <cell r="X731">
            <v>638.06999999999925</v>
          </cell>
          <cell r="AA731">
            <v>0</v>
          </cell>
          <cell r="AB731">
            <v>638.07000000000005</v>
          </cell>
          <cell r="AE731">
            <v>779</v>
          </cell>
          <cell r="AF731">
            <v>13</v>
          </cell>
          <cell r="AG731" t="str">
            <v>ACT.MULTAS ADM.FEDERALES NO FISCALES 2%</v>
          </cell>
          <cell r="AH731">
            <v>11.19</v>
          </cell>
          <cell r="AI731">
            <v>638.07000000000005</v>
          </cell>
        </row>
        <row r="732">
          <cell r="A732">
            <v>78901</v>
          </cell>
          <cell r="B732">
            <v>61807</v>
          </cell>
          <cell r="C732" t="str">
            <v>41611-9-009</v>
          </cell>
          <cell r="D732">
            <v>78901</v>
          </cell>
          <cell r="E732">
            <v>789</v>
          </cell>
          <cell r="F732">
            <v>1</v>
          </cell>
          <cell r="G732" t="str">
            <v>MULTAS INFRACC LEY FED TRAB 2% (325)</v>
          </cell>
          <cell r="H732">
            <v>1261.98</v>
          </cell>
          <cell r="I732">
            <v>1862.83</v>
          </cell>
          <cell r="J732">
            <v>-1590.92</v>
          </cell>
          <cell r="K732">
            <v>1533.8899999999999</v>
          </cell>
          <cell r="L732">
            <v>-1019.7</v>
          </cell>
          <cell r="M732">
            <v>1515.55</v>
          </cell>
          <cell r="N732">
            <v>-453.05</v>
          </cell>
          <cell r="O732">
            <v>42.799999999999898</v>
          </cell>
          <cell r="P732">
            <v>-1445.77</v>
          </cell>
          <cell r="Q732">
            <v>1437.93</v>
          </cell>
          <cell r="R732">
            <v>393.15</v>
          </cell>
          <cell r="S732">
            <v>385.31000000000006</v>
          </cell>
          <cell r="W732">
            <v>0</v>
          </cell>
          <cell r="X732">
            <v>1961.9999999999998</v>
          </cell>
          <cell r="AA732">
            <v>0</v>
          </cell>
          <cell r="AB732">
            <v>1962</v>
          </cell>
          <cell r="AE732">
            <v>789</v>
          </cell>
          <cell r="AF732">
            <v>1</v>
          </cell>
          <cell r="AG732" t="str">
            <v>MULTAS INFRACC LEY FED TRAB 2% (325)</v>
          </cell>
          <cell r="AH732">
            <v>393.15</v>
          </cell>
          <cell r="AI732">
            <v>1962</v>
          </cell>
        </row>
        <row r="733">
          <cell r="A733">
            <v>78902</v>
          </cell>
          <cell r="B733">
            <v>61808</v>
          </cell>
          <cell r="C733" t="str">
            <v>41611-9-010</v>
          </cell>
          <cell r="D733">
            <v>78902</v>
          </cell>
          <cell r="E733">
            <v>789</v>
          </cell>
          <cell r="F733">
            <v>2</v>
          </cell>
          <cell r="G733" t="str">
            <v>MULTAS INFRACC REG TRAN FED 2% (327)</v>
          </cell>
          <cell r="H733">
            <v>4095.71</v>
          </cell>
          <cell r="I733">
            <v>2108.5100000000002</v>
          </cell>
          <cell r="J733">
            <v>1731.83</v>
          </cell>
          <cell r="K733">
            <v>7936.05</v>
          </cell>
          <cell r="L733">
            <v>-6532.18</v>
          </cell>
          <cell r="M733">
            <v>1799.56</v>
          </cell>
          <cell r="N733">
            <v>-1417.26</v>
          </cell>
          <cell r="O733">
            <v>-6149.880000000001</v>
          </cell>
          <cell r="P733">
            <v>1564.59</v>
          </cell>
          <cell r="Q733">
            <v>-1405.87</v>
          </cell>
          <cell r="R733">
            <v>981.61</v>
          </cell>
          <cell r="S733">
            <v>1140.33</v>
          </cell>
          <cell r="W733">
            <v>0</v>
          </cell>
          <cell r="X733">
            <v>2926.4999999999991</v>
          </cell>
          <cell r="AA733">
            <v>0</v>
          </cell>
          <cell r="AB733">
            <v>2926.5</v>
          </cell>
          <cell r="AE733">
            <v>789</v>
          </cell>
          <cell r="AF733">
            <v>2</v>
          </cell>
          <cell r="AG733" t="str">
            <v>MULTAS INFRACC REG TRAN FED 2% (327)</v>
          </cell>
          <cell r="AH733">
            <v>981.61</v>
          </cell>
          <cell r="AI733">
            <v>2926.5</v>
          </cell>
        </row>
        <row r="734">
          <cell r="A734">
            <v>78903</v>
          </cell>
          <cell r="B734">
            <v>61809</v>
          </cell>
          <cell r="C734" t="str">
            <v>41611-9-011</v>
          </cell>
          <cell r="D734">
            <v>78903</v>
          </cell>
          <cell r="E734">
            <v>789</v>
          </cell>
          <cell r="F734">
            <v>3</v>
          </cell>
          <cell r="G734" t="str">
            <v>MULTAS DE LA PROFECO 2% (332)</v>
          </cell>
          <cell r="H734">
            <v>17710.77</v>
          </cell>
          <cell r="I734">
            <v>21431.75</v>
          </cell>
          <cell r="J734">
            <v>-16931.990000000002</v>
          </cell>
          <cell r="K734">
            <v>22210.530000000002</v>
          </cell>
          <cell r="L734">
            <v>-11856.33</v>
          </cell>
          <cell r="M734">
            <v>13389.61</v>
          </cell>
          <cell r="N734">
            <v>9542.67</v>
          </cell>
          <cell r="O734">
            <v>11075.95</v>
          </cell>
          <cell r="P734">
            <v>-21802.51</v>
          </cell>
          <cell r="Q734">
            <v>2380.58</v>
          </cell>
          <cell r="R734">
            <v>-4931.6499999999996</v>
          </cell>
          <cell r="S734">
            <v>-24353.58</v>
          </cell>
          <cell r="W734">
            <v>0</v>
          </cell>
          <cell r="X734">
            <v>8932.9000000000015</v>
          </cell>
          <cell r="AA734">
            <v>0</v>
          </cell>
          <cell r="AB734">
            <v>8932.9</v>
          </cell>
          <cell r="AE734">
            <v>789</v>
          </cell>
          <cell r="AF734">
            <v>3</v>
          </cell>
          <cell r="AG734" t="str">
            <v>MULTAS DE LA PROFECO 2% (332)</v>
          </cell>
          <cell r="AH734">
            <v>-4931.6499999999996</v>
          </cell>
          <cell r="AI734">
            <v>8932.9</v>
          </cell>
        </row>
        <row r="735">
          <cell r="A735">
            <v>78904</v>
          </cell>
          <cell r="B735">
            <v>61810</v>
          </cell>
          <cell r="C735" t="str">
            <v>41611-9-012</v>
          </cell>
          <cell r="D735">
            <v>78904</v>
          </cell>
          <cell r="E735">
            <v>789</v>
          </cell>
          <cell r="F735">
            <v>4</v>
          </cell>
          <cell r="G735" t="str">
            <v>MULTAS DE VARIAS DEP FED 2% (334)</v>
          </cell>
          <cell r="H735">
            <v>182.91</v>
          </cell>
          <cell r="I735">
            <v>50.08</v>
          </cell>
          <cell r="J735">
            <v>2087.15</v>
          </cell>
          <cell r="K735">
            <v>2320.1400000000003</v>
          </cell>
          <cell r="L735">
            <v>-1362.17</v>
          </cell>
          <cell r="M735">
            <v>1349.54</v>
          </cell>
          <cell r="N735">
            <v>18831.61</v>
          </cell>
          <cell r="O735">
            <v>18818.98</v>
          </cell>
          <cell r="P735">
            <v>-19147.71</v>
          </cell>
          <cell r="Q735">
            <v>-938.67</v>
          </cell>
          <cell r="R735">
            <v>114.16</v>
          </cell>
          <cell r="S735">
            <v>-19972.219999999998</v>
          </cell>
          <cell r="W735">
            <v>0</v>
          </cell>
          <cell r="X735">
            <v>1166.9000000000024</v>
          </cell>
          <cell r="AA735">
            <v>2.2737367544323206E-12</v>
          </cell>
          <cell r="AB735">
            <v>1166.9000000000001</v>
          </cell>
          <cell r="AE735">
            <v>789</v>
          </cell>
          <cell r="AF735">
            <v>4</v>
          </cell>
          <cell r="AG735" t="str">
            <v>MULTAS DE VARIAS DEP FED 2% (334)</v>
          </cell>
          <cell r="AH735">
            <v>114.16</v>
          </cell>
          <cell r="AI735">
            <v>1166.9000000000001</v>
          </cell>
        </row>
        <row r="736">
          <cell r="A736">
            <v>78905</v>
          </cell>
          <cell r="B736">
            <v>61811</v>
          </cell>
          <cell r="C736" t="str">
            <v>41611-9-013</v>
          </cell>
          <cell r="D736">
            <v>78905</v>
          </cell>
          <cell r="E736">
            <v>789</v>
          </cell>
          <cell r="F736">
            <v>5</v>
          </cell>
          <cell r="G736" t="str">
            <v>MULTAS SECOFI 2%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W736">
            <v>0</v>
          </cell>
          <cell r="X736">
            <v>0</v>
          </cell>
          <cell r="AA736">
            <v>0</v>
          </cell>
          <cell r="AB736">
            <v>0</v>
          </cell>
          <cell r="AE736">
            <v>789</v>
          </cell>
          <cell r="AF736">
            <v>5</v>
          </cell>
          <cell r="AG736" t="str">
            <v>MULTAS SECOFI 2%</v>
          </cell>
          <cell r="AH736">
            <v>0</v>
          </cell>
          <cell r="AI736">
            <v>0</v>
          </cell>
        </row>
        <row r="737">
          <cell r="A737">
            <v>78906</v>
          </cell>
          <cell r="B737">
            <v>61812</v>
          </cell>
          <cell r="C737" t="str">
            <v>41611-9-014</v>
          </cell>
          <cell r="D737">
            <v>78906</v>
          </cell>
          <cell r="E737">
            <v>789</v>
          </cell>
          <cell r="F737">
            <v>6</v>
          </cell>
          <cell r="G737" t="str">
            <v>MULTAS PROFEPA 2%</v>
          </cell>
          <cell r="H737">
            <v>246.6</v>
          </cell>
          <cell r="I737">
            <v>926.07</v>
          </cell>
          <cell r="J737">
            <v>-943.43</v>
          </cell>
          <cell r="K737">
            <v>229.24000000000012</v>
          </cell>
          <cell r="L737">
            <v>-229.24</v>
          </cell>
          <cell r="M737">
            <v>1379.04</v>
          </cell>
          <cell r="N737">
            <v>-1379.04</v>
          </cell>
          <cell r="O737">
            <v>-229.24</v>
          </cell>
          <cell r="P737">
            <v>233.14</v>
          </cell>
          <cell r="Q737">
            <v>3822.66</v>
          </cell>
          <cell r="R737">
            <v>-4055.8</v>
          </cell>
          <cell r="S737">
            <v>0</v>
          </cell>
          <cell r="W737">
            <v>0</v>
          </cell>
          <cell r="X737">
            <v>0</v>
          </cell>
          <cell r="AA737">
            <v>0</v>
          </cell>
          <cell r="AB737">
            <v>0</v>
          </cell>
          <cell r="AE737">
            <v>789</v>
          </cell>
          <cell r="AF737">
            <v>6</v>
          </cell>
          <cell r="AG737" t="str">
            <v>MULTAS PROFEPA 2%</v>
          </cell>
          <cell r="AH737">
            <v>-4055.8</v>
          </cell>
          <cell r="AI737">
            <v>0</v>
          </cell>
        </row>
        <row r="738">
          <cell r="A738">
            <v>78910</v>
          </cell>
          <cell r="B738">
            <v>61814</v>
          </cell>
          <cell r="C738" t="str">
            <v>41611-9-015</v>
          </cell>
          <cell r="D738">
            <v>78910</v>
          </cell>
          <cell r="E738">
            <v>789</v>
          </cell>
          <cell r="F738">
            <v>10</v>
          </cell>
          <cell r="G738" t="str">
            <v>DEV. S/MULTAS ADMVAS FED(2%)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-518.25</v>
          </cell>
          <cell r="M738">
            <v>518.25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-228.28</v>
          </cell>
          <cell r="S738">
            <v>-228.28</v>
          </cell>
          <cell r="W738">
            <v>0</v>
          </cell>
          <cell r="X738">
            <v>-228.28</v>
          </cell>
          <cell r="AA738">
            <v>0</v>
          </cell>
          <cell r="AB738">
            <v>-228.28</v>
          </cell>
          <cell r="AE738">
            <v>789</v>
          </cell>
          <cell r="AF738">
            <v>10</v>
          </cell>
          <cell r="AG738" t="str">
            <v>DEV. S/MULTAS ADMVAS FED(2%)</v>
          </cell>
          <cell r="AH738">
            <v>-228.28</v>
          </cell>
          <cell r="AI738">
            <v>-228.28</v>
          </cell>
        </row>
        <row r="739">
          <cell r="A739">
            <v>78900</v>
          </cell>
          <cell r="B739" t="e">
            <v>#N/A</v>
          </cell>
          <cell r="C739" t="e">
            <v>#N/A</v>
          </cell>
          <cell r="D739">
            <v>78900</v>
          </cell>
          <cell r="E739">
            <v>789</v>
          </cell>
          <cell r="F739">
            <v>0</v>
          </cell>
          <cell r="G739" t="str">
            <v>TOTAL MULTAS</v>
          </cell>
          <cell r="H739">
            <v>24222.16</v>
          </cell>
          <cell r="I739">
            <v>28613.39</v>
          </cell>
          <cell r="J739">
            <v>-16480.919999999998</v>
          </cell>
          <cell r="K739">
            <v>36354.630000000005</v>
          </cell>
          <cell r="L739">
            <v>-23173.47</v>
          </cell>
          <cell r="M739">
            <v>21204.31</v>
          </cell>
          <cell r="N739">
            <v>30658.46</v>
          </cell>
          <cell r="O739">
            <v>28689.3</v>
          </cell>
          <cell r="P739">
            <v>-47051.42</v>
          </cell>
          <cell r="Q739">
            <v>5121.2</v>
          </cell>
          <cell r="R739">
            <v>-7715.62</v>
          </cell>
          <cell r="S739">
            <v>-49645.840000000004</v>
          </cell>
          <cell r="W739">
            <v>0</v>
          </cell>
          <cell r="X739">
            <v>15398.09</v>
          </cell>
          <cell r="AA739">
            <v>0</v>
          </cell>
          <cell r="AB739">
            <v>15398.09</v>
          </cell>
          <cell r="AE739">
            <v>789</v>
          </cell>
          <cell r="AF739">
            <v>0</v>
          </cell>
          <cell r="AG739" t="str">
            <v>TOTAL MULTAS</v>
          </cell>
          <cell r="AH739">
            <v>-7715.62</v>
          </cell>
          <cell r="AI739">
            <v>15398.09</v>
          </cell>
        </row>
        <row r="740">
          <cell r="A740">
            <v>0</v>
          </cell>
          <cell r="B740" t="e">
            <v>#N/A</v>
          </cell>
          <cell r="C740" t="e">
            <v>#N/A</v>
          </cell>
          <cell r="D740">
            <v>0</v>
          </cell>
          <cell r="G740" t="str">
            <v>TOTAL ING. FEDERALES DE COORDINACION</v>
          </cell>
          <cell r="H740">
            <v>1326966117.5599999</v>
          </cell>
          <cell r="I740">
            <v>124568839.25</v>
          </cell>
          <cell r="J740">
            <v>291122107.45999998</v>
          </cell>
          <cell r="K740">
            <v>1742657064.27</v>
          </cell>
          <cell r="L740">
            <v>-400842710.98000002</v>
          </cell>
          <cell r="M740">
            <v>160199754.84</v>
          </cell>
          <cell r="N740">
            <v>-119258669.54000001</v>
          </cell>
          <cell r="O740">
            <v>-359901625.68000001</v>
          </cell>
          <cell r="P740">
            <v>97780438.859999999</v>
          </cell>
          <cell r="Q740">
            <v>-67647682.069999993</v>
          </cell>
          <cell r="R740">
            <v>-155239576.16999999</v>
          </cell>
          <cell r="S740">
            <v>-125106819.37999998</v>
          </cell>
          <cell r="W740">
            <v>0</v>
          </cell>
          <cell r="X740">
            <v>1257648619.21</v>
          </cell>
          <cell r="AA740">
            <v>0</v>
          </cell>
          <cell r="AB740">
            <v>1257648619.21</v>
          </cell>
          <cell r="AE740">
            <v>0</v>
          </cell>
          <cell r="AF740">
            <v>0</v>
          </cell>
          <cell r="AG740" t="str">
            <v>TOTAL ING. FEDERALES DE COORDINACION</v>
          </cell>
          <cell r="AH740">
            <v>-155239576.16999999</v>
          </cell>
          <cell r="AI740">
            <v>1257648619.21</v>
          </cell>
        </row>
        <row r="741">
          <cell r="A741">
            <v>78900</v>
          </cell>
          <cell r="B741" t="e">
            <v>#N/A</v>
          </cell>
          <cell r="C741" t="e">
            <v>#N/A</v>
          </cell>
          <cell r="D741">
            <v>78900</v>
          </cell>
          <cell r="E741">
            <v>789</v>
          </cell>
          <cell r="F741">
            <v>0</v>
          </cell>
          <cell r="G741" t="str">
            <v>TOTAL MULTAS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W741">
            <v>0</v>
          </cell>
          <cell r="X741">
            <v>0</v>
          </cell>
          <cell r="AA741">
            <v>0</v>
          </cell>
          <cell r="AB741">
            <v>0</v>
          </cell>
          <cell r="AE741">
            <v>789</v>
          </cell>
          <cell r="AF741">
            <v>0</v>
          </cell>
          <cell r="AG741" t="str">
            <v>TOTAL MULTAS</v>
          </cell>
          <cell r="AH741">
            <v>0</v>
          </cell>
          <cell r="AI741">
            <v>0</v>
          </cell>
        </row>
        <row r="742">
          <cell r="A742">
            <v>78900</v>
          </cell>
          <cell r="B742" t="e">
            <v>#N/A</v>
          </cell>
          <cell r="C742" t="e">
            <v>#N/A</v>
          </cell>
          <cell r="D742">
            <v>78900</v>
          </cell>
          <cell r="E742">
            <v>789</v>
          </cell>
          <cell r="F742">
            <v>0</v>
          </cell>
          <cell r="G742" t="str">
            <v>ACREEDORES DIVERSOS DE ADMINISTRACION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W742">
            <v>0</v>
          </cell>
          <cell r="X742">
            <v>0</v>
          </cell>
          <cell r="AA742">
            <v>0</v>
          </cell>
          <cell r="AB742">
            <v>0</v>
          </cell>
          <cell r="AE742">
            <v>789</v>
          </cell>
          <cell r="AF742">
            <v>0</v>
          </cell>
          <cell r="AG742" t="str">
            <v>ACREEDORES DIVERSOS DE ADMINISTRACION</v>
          </cell>
          <cell r="AH742">
            <v>0</v>
          </cell>
          <cell r="AI742">
            <v>0</v>
          </cell>
        </row>
        <row r="743">
          <cell r="A743">
            <v>80200</v>
          </cell>
          <cell r="B743" t="e">
            <v>#N/A</v>
          </cell>
          <cell r="C743" t="e">
            <v>#N/A</v>
          </cell>
          <cell r="D743">
            <v>80200</v>
          </cell>
          <cell r="E743">
            <v>802</v>
          </cell>
          <cell r="F743">
            <v>0</v>
          </cell>
          <cell r="G743" t="str">
            <v>MENSAJERIA OTROS SERVICIO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W743">
            <v>0</v>
          </cell>
          <cell r="X743">
            <v>0</v>
          </cell>
          <cell r="AA743">
            <v>0</v>
          </cell>
          <cell r="AB743">
            <v>0</v>
          </cell>
          <cell r="AE743">
            <v>802</v>
          </cell>
          <cell r="AF743">
            <v>0</v>
          </cell>
          <cell r="AG743" t="str">
            <v>MENSAJERIA OTROS SERVICIO</v>
          </cell>
          <cell r="AH743">
            <v>0</v>
          </cell>
          <cell r="AI743">
            <v>0</v>
          </cell>
        </row>
        <row r="744">
          <cell r="A744">
            <v>80201</v>
          </cell>
          <cell r="B744" t="e">
            <v>#N/A</v>
          </cell>
          <cell r="C744" t="e">
            <v>#N/A</v>
          </cell>
          <cell r="D744">
            <v>80201</v>
          </cell>
          <cell r="E744">
            <v>802</v>
          </cell>
          <cell r="F744">
            <v>1</v>
          </cell>
          <cell r="G744" t="str">
            <v>MENSAJERIA OTROS SERVICIO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W744">
            <v>0</v>
          </cell>
          <cell r="X744">
            <v>0</v>
          </cell>
          <cell r="AA744">
            <v>0</v>
          </cell>
          <cell r="AB744">
            <v>0</v>
          </cell>
          <cell r="AE744">
            <v>802</v>
          </cell>
          <cell r="AF744">
            <v>1</v>
          </cell>
          <cell r="AG744" t="str">
            <v>MENSAJERIA OTROS SERVICIO</v>
          </cell>
          <cell r="AH744">
            <v>0</v>
          </cell>
          <cell r="AI744">
            <v>0</v>
          </cell>
        </row>
        <row r="745">
          <cell r="A745">
            <v>80500</v>
          </cell>
          <cell r="B745" t="e">
            <v>#N/A</v>
          </cell>
          <cell r="C745" t="e">
            <v>#N/A</v>
          </cell>
          <cell r="D745">
            <v>80500</v>
          </cell>
          <cell r="E745">
            <v>805</v>
          </cell>
          <cell r="F745">
            <v>0</v>
          </cell>
          <cell r="G745" t="str">
            <v>90% INFRACCIONES DE TRANSITO AREA MET.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W745">
            <v>0</v>
          </cell>
          <cell r="X745">
            <v>0</v>
          </cell>
          <cell r="AA745">
            <v>0</v>
          </cell>
          <cell r="AB745">
            <v>0</v>
          </cell>
          <cell r="AE745">
            <v>805</v>
          </cell>
          <cell r="AF745">
            <v>0</v>
          </cell>
          <cell r="AG745" t="str">
            <v>90% INFRACCIONES DE TRANSITO AREA MET.</v>
          </cell>
          <cell r="AH745">
            <v>0</v>
          </cell>
          <cell r="AI745">
            <v>0</v>
          </cell>
        </row>
        <row r="746">
          <cell r="A746">
            <v>80502</v>
          </cell>
          <cell r="B746" t="e">
            <v>#N/A</v>
          </cell>
          <cell r="C746" t="e">
            <v>#N/A</v>
          </cell>
          <cell r="D746">
            <v>80502</v>
          </cell>
          <cell r="E746">
            <v>805</v>
          </cell>
          <cell r="F746">
            <v>2</v>
          </cell>
          <cell r="G746" t="str">
            <v>IMPTO. MEJ. ESP. GARCIA N.L.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W746">
            <v>0</v>
          </cell>
          <cell r="X746">
            <v>0</v>
          </cell>
          <cell r="AA746">
            <v>0</v>
          </cell>
          <cell r="AB746">
            <v>0</v>
          </cell>
          <cell r="AE746">
            <v>805</v>
          </cell>
          <cell r="AF746">
            <v>2</v>
          </cell>
          <cell r="AG746" t="str">
            <v>IMPTO. MEJ. ESP. GARCIA N.L.</v>
          </cell>
          <cell r="AH746">
            <v>0</v>
          </cell>
          <cell r="AI746">
            <v>0</v>
          </cell>
        </row>
        <row r="747">
          <cell r="A747">
            <v>80600</v>
          </cell>
          <cell r="B747" t="e">
            <v>#N/A</v>
          </cell>
          <cell r="C747" t="e">
            <v>#N/A</v>
          </cell>
          <cell r="D747">
            <v>80600</v>
          </cell>
          <cell r="E747">
            <v>806</v>
          </cell>
          <cell r="F747">
            <v>0</v>
          </cell>
          <cell r="G747" t="str">
            <v>PLUSVALIA LINCOLN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W747">
            <v>0</v>
          </cell>
          <cell r="X747">
            <v>0</v>
          </cell>
          <cell r="AA747">
            <v>0</v>
          </cell>
          <cell r="AB747">
            <v>0</v>
          </cell>
          <cell r="AE747">
            <v>806</v>
          </cell>
          <cell r="AF747">
            <v>0</v>
          </cell>
          <cell r="AG747" t="str">
            <v>PLUSVALIA LINCOLN</v>
          </cell>
          <cell r="AH747">
            <v>0</v>
          </cell>
          <cell r="AI747">
            <v>0</v>
          </cell>
        </row>
        <row r="748">
          <cell r="A748">
            <v>80601</v>
          </cell>
          <cell r="B748" t="e">
            <v>#N/A</v>
          </cell>
          <cell r="C748" t="e">
            <v>#N/A</v>
          </cell>
          <cell r="D748">
            <v>80601</v>
          </cell>
          <cell r="E748">
            <v>806</v>
          </cell>
          <cell r="F748">
            <v>1</v>
          </cell>
          <cell r="G748" t="str">
            <v>IMP.MEJORA ESPECIFICA PLUSVALIA LINCOLN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W748">
            <v>0</v>
          </cell>
          <cell r="X748">
            <v>0</v>
          </cell>
          <cell r="AA748">
            <v>0</v>
          </cell>
          <cell r="AB748">
            <v>0</v>
          </cell>
          <cell r="AE748">
            <v>806</v>
          </cell>
          <cell r="AF748">
            <v>1</v>
          </cell>
          <cell r="AG748" t="str">
            <v>IMP.MEJORA ESPECIFICA PLUSVALIA LINCOLN</v>
          </cell>
          <cell r="AH748">
            <v>0</v>
          </cell>
          <cell r="AI748">
            <v>0</v>
          </cell>
        </row>
        <row r="749">
          <cell r="A749">
            <v>80602</v>
          </cell>
          <cell r="B749" t="e">
            <v>#N/A</v>
          </cell>
          <cell r="C749" t="e">
            <v>#N/A</v>
          </cell>
          <cell r="D749">
            <v>80602</v>
          </cell>
          <cell r="E749">
            <v>806</v>
          </cell>
          <cell r="F749">
            <v>2</v>
          </cell>
          <cell r="G749" t="str">
            <v>FINANCIAMIENTO PLUSVALIA LINCOLN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W749">
            <v>0</v>
          </cell>
          <cell r="X749">
            <v>0</v>
          </cell>
          <cell r="AA749">
            <v>0</v>
          </cell>
          <cell r="AB749">
            <v>0</v>
          </cell>
          <cell r="AE749">
            <v>806</v>
          </cell>
          <cell r="AF749">
            <v>2</v>
          </cell>
          <cell r="AG749" t="str">
            <v>FINANCIAMIENTO PLUSVALIA LINCOLN</v>
          </cell>
          <cell r="AH749">
            <v>0</v>
          </cell>
          <cell r="AI749">
            <v>0</v>
          </cell>
        </row>
        <row r="750">
          <cell r="A750">
            <v>80603</v>
          </cell>
          <cell r="B750" t="e">
            <v>#N/A</v>
          </cell>
          <cell r="C750" t="e">
            <v>#N/A</v>
          </cell>
          <cell r="D750">
            <v>80603</v>
          </cell>
          <cell r="E750">
            <v>806</v>
          </cell>
          <cell r="F750">
            <v>3</v>
          </cell>
          <cell r="G750" t="str">
            <v>COMP.S/IMP.MEJORA ESP.PLUSVALIA LINCOLN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W750">
            <v>0</v>
          </cell>
          <cell r="X750">
            <v>0</v>
          </cell>
          <cell r="AA750">
            <v>0</v>
          </cell>
          <cell r="AB750">
            <v>0</v>
          </cell>
          <cell r="AE750">
            <v>806</v>
          </cell>
          <cell r="AF750">
            <v>3</v>
          </cell>
          <cell r="AG750" t="str">
            <v>COMP.S/IMP.MEJORA ESP.PLUSVALIA LINCOLN</v>
          </cell>
          <cell r="AH750">
            <v>0</v>
          </cell>
          <cell r="AI750">
            <v>0</v>
          </cell>
        </row>
        <row r="751">
          <cell r="A751">
            <v>80700</v>
          </cell>
          <cell r="B751" t="e">
            <v>#N/A</v>
          </cell>
          <cell r="C751" t="e">
            <v>#N/A</v>
          </cell>
          <cell r="D751">
            <v>80700</v>
          </cell>
          <cell r="E751">
            <v>807</v>
          </cell>
          <cell r="F751">
            <v>0</v>
          </cell>
          <cell r="G751" t="str">
            <v>RET DEL 2 AL MILLAR S/RECURSOS RAMO 33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W751">
            <v>0</v>
          </cell>
          <cell r="X751">
            <v>0</v>
          </cell>
          <cell r="AA751">
            <v>0</v>
          </cell>
          <cell r="AB751">
            <v>0</v>
          </cell>
          <cell r="AE751">
            <v>807</v>
          </cell>
          <cell r="AF751">
            <v>0</v>
          </cell>
          <cell r="AG751" t="str">
            <v>RET DEL 2 AL MILLAR S/RECURSOS RAMO 33</v>
          </cell>
          <cell r="AH751">
            <v>0</v>
          </cell>
          <cell r="AI751">
            <v>0</v>
          </cell>
        </row>
        <row r="752">
          <cell r="A752">
            <v>80800</v>
          </cell>
          <cell r="B752" t="e">
            <v>#N/A</v>
          </cell>
          <cell r="C752" t="e">
            <v>#N/A</v>
          </cell>
          <cell r="D752">
            <v>80800</v>
          </cell>
          <cell r="E752">
            <v>808</v>
          </cell>
          <cell r="F752">
            <v>0</v>
          </cell>
          <cell r="G752" t="str">
            <v>RET DEL 5 AL MILLAR P/INSP Y VIG DE O.P.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W752">
            <v>0</v>
          </cell>
          <cell r="X752">
            <v>0</v>
          </cell>
          <cell r="AA752">
            <v>0</v>
          </cell>
          <cell r="AB752">
            <v>0</v>
          </cell>
          <cell r="AE752">
            <v>808</v>
          </cell>
          <cell r="AF752">
            <v>0</v>
          </cell>
          <cell r="AG752" t="str">
            <v>RET DEL 5 AL MILLAR P/INSP Y VIG DE O.P.</v>
          </cell>
          <cell r="AH752">
            <v>0</v>
          </cell>
          <cell r="AI752">
            <v>0</v>
          </cell>
        </row>
        <row r="753">
          <cell r="A753">
            <v>81700</v>
          </cell>
          <cell r="B753" t="e">
            <v>#N/A</v>
          </cell>
          <cell r="C753" t="e">
            <v>#N/A</v>
          </cell>
          <cell r="D753">
            <v>81700</v>
          </cell>
          <cell r="E753">
            <v>817</v>
          </cell>
          <cell r="F753">
            <v>0</v>
          </cell>
          <cell r="G753" t="str">
            <v>APORT.DE CONT. P/ICIC (2 AL MILLAR)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W753">
            <v>0</v>
          </cell>
          <cell r="X753">
            <v>0</v>
          </cell>
          <cell r="AA753">
            <v>0</v>
          </cell>
          <cell r="AB753">
            <v>0</v>
          </cell>
          <cell r="AE753">
            <v>817</v>
          </cell>
          <cell r="AF753">
            <v>0</v>
          </cell>
          <cell r="AG753" t="str">
            <v>APORT.DE CONT. P/ICIC (2 AL MILLAR)</v>
          </cell>
          <cell r="AH753">
            <v>0</v>
          </cell>
          <cell r="AI753">
            <v>0</v>
          </cell>
        </row>
        <row r="754">
          <cell r="A754">
            <v>82500</v>
          </cell>
          <cell r="B754" t="e">
            <v>#N/A</v>
          </cell>
          <cell r="C754" t="e">
            <v>#N/A</v>
          </cell>
          <cell r="D754">
            <v>82500</v>
          </cell>
          <cell r="E754">
            <v>825</v>
          </cell>
          <cell r="F754">
            <v>0</v>
          </cell>
          <cell r="G754" t="str">
            <v>PROGRAMA TIERRA PROPIA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W754">
            <v>0</v>
          </cell>
          <cell r="X754">
            <v>0</v>
          </cell>
          <cell r="AA754">
            <v>0</v>
          </cell>
          <cell r="AB754">
            <v>0</v>
          </cell>
          <cell r="AE754">
            <v>825</v>
          </cell>
          <cell r="AF754">
            <v>0</v>
          </cell>
          <cell r="AG754" t="str">
            <v>PROGRAMA TIERRA PROPIA</v>
          </cell>
          <cell r="AH754">
            <v>0</v>
          </cell>
          <cell r="AI754">
            <v>0</v>
          </cell>
        </row>
        <row r="755">
          <cell r="A755">
            <v>83900</v>
          </cell>
          <cell r="B755" t="e">
            <v>#N/A</v>
          </cell>
          <cell r="C755" t="e">
            <v>#N/A</v>
          </cell>
          <cell r="D755">
            <v>83900</v>
          </cell>
          <cell r="E755">
            <v>839</v>
          </cell>
          <cell r="F755">
            <v>0</v>
          </cell>
          <cell r="G755" t="str">
            <v>DEP EN GARANTIA FIANZAS PODER JUD P/ANO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W755">
            <v>0</v>
          </cell>
          <cell r="X755">
            <v>0</v>
          </cell>
          <cell r="AA755">
            <v>0</v>
          </cell>
          <cell r="AB755">
            <v>0</v>
          </cell>
          <cell r="AE755">
            <v>839</v>
          </cell>
          <cell r="AF755">
            <v>0</v>
          </cell>
          <cell r="AG755" t="str">
            <v>DEP EN GARANTIA FIANZAS PODER JUD P/ANO</v>
          </cell>
          <cell r="AH755">
            <v>0</v>
          </cell>
          <cell r="AI755">
            <v>0</v>
          </cell>
        </row>
        <row r="756">
          <cell r="A756">
            <v>83901</v>
          </cell>
          <cell r="B756" t="e">
            <v>#N/A</v>
          </cell>
          <cell r="C756" t="e">
            <v>#N/A</v>
          </cell>
          <cell r="D756">
            <v>83901</v>
          </cell>
          <cell r="E756">
            <v>839</v>
          </cell>
          <cell r="F756">
            <v>1</v>
          </cell>
          <cell r="G756" t="str">
            <v>FIANZAS DE INTERES SOCIAL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W756">
            <v>0</v>
          </cell>
          <cell r="X756">
            <v>0</v>
          </cell>
          <cell r="AA756">
            <v>0</v>
          </cell>
          <cell r="AB756">
            <v>0</v>
          </cell>
          <cell r="AE756">
            <v>839</v>
          </cell>
          <cell r="AF756">
            <v>1</v>
          </cell>
          <cell r="AG756" t="str">
            <v>FIANZAS DE INTERES SOCIAL</v>
          </cell>
          <cell r="AH756">
            <v>0</v>
          </cell>
          <cell r="AI756">
            <v>0</v>
          </cell>
        </row>
        <row r="757">
          <cell r="A757">
            <v>84000</v>
          </cell>
          <cell r="B757" t="e">
            <v>#N/A</v>
          </cell>
          <cell r="C757" t="e">
            <v>#N/A</v>
          </cell>
          <cell r="D757">
            <v>84000</v>
          </cell>
          <cell r="E757">
            <v>840</v>
          </cell>
          <cell r="F757">
            <v>0</v>
          </cell>
          <cell r="G757" t="str">
            <v>DEP DE RENTA JUZGADOS PTE ANO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W757">
            <v>0</v>
          </cell>
          <cell r="X757">
            <v>0</v>
          </cell>
          <cell r="AA757">
            <v>0</v>
          </cell>
          <cell r="AB757">
            <v>0</v>
          </cell>
          <cell r="AE757">
            <v>840</v>
          </cell>
          <cell r="AF757">
            <v>0</v>
          </cell>
          <cell r="AG757" t="str">
            <v>DEP DE RENTA JUZGADOS PTE ANO</v>
          </cell>
          <cell r="AH757">
            <v>0</v>
          </cell>
          <cell r="AI757">
            <v>0</v>
          </cell>
        </row>
        <row r="758">
          <cell r="A758">
            <v>85000</v>
          </cell>
          <cell r="B758" t="e">
            <v>#N/A</v>
          </cell>
          <cell r="C758" t="e">
            <v>#N/A</v>
          </cell>
          <cell r="D758">
            <v>85000</v>
          </cell>
          <cell r="E758">
            <v>850</v>
          </cell>
          <cell r="F758">
            <v>0</v>
          </cell>
          <cell r="G758" t="str">
            <v>ACREEDORES DIVERSOS ADMINISTRACION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W758">
            <v>0</v>
          </cell>
          <cell r="X758">
            <v>0</v>
          </cell>
          <cell r="AA758">
            <v>0</v>
          </cell>
          <cell r="AB758">
            <v>0</v>
          </cell>
          <cell r="AE758">
            <v>850</v>
          </cell>
          <cell r="AF758">
            <v>0</v>
          </cell>
          <cell r="AG758" t="str">
            <v>ACREEDORES DIVERSOS ADMINISTRACION</v>
          </cell>
          <cell r="AH758">
            <v>0</v>
          </cell>
          <cell r="AI758">
            <v>0</v>
          </cell>
        </row>
        <row r="759">
          <cell r="A759">
            <v>89000</v>
          </cell>
          <cell r="B759" t="e">
            <v>#N/A</v>
          </cell>
          <cell r="C759" t="e">
            <v>#N/A</v>
          </cell>
          <cell r="D759">
            <v>89000</v>
          </cell>
          <cell r="E759">
            <v>890</v>
          </cell>
          <cell r="F759">
            <v>0</v>
          </cell>
          <cell r="G759" t="str">
            <v>TRANSFERENCIAS INFORMATICA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W759">
            <v>0</v>
          </cell>
          <cell r="X759">
            <v>0</v>
          </cell>
          <cell r="AA759">
            <v>0</v>
          </cell>
          <cell r="AB759">
            <v>0</v>
          </cell>
          <cell r="AE759">
            <v>890</v>
          </cell>
          <cell r="AF759">
            <v>0</v>
          </cell>
          <cell r="AG759" t="str">
            <v>TRANSFERENCIAS INFORMATICA</v>
          </cell>
          <cell r="AH759">
            <v>0</v>
          </cell>
          <cell r="AI759">
            <v>0</v>
          </cell>
        </row>
        <row r="760">
          <cell r="A760">
            <v>89001</v>
          </cell>
          <cell r="B760" t="e">
            <v>#N/A</v>
          </cell>
          <cell r="C760" t="e">
            <v>#N/A</v>
          </cell>
          <cell r="D760">
            <v>89001</v>
          </cell>
          <cell r="E760">
            <v>890</v>
          </cell>
          <cell r="F760">
            <v>1</v>
          </cell>
          <cell r="G760" t="str">
            <v>TRANSFERENCIAS DEPOSITOS DEL DIA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W760">
            <v>0</v>
          </cell>
          <cell r="X760">
            <v>0</v>
          </cell>
          <cell r="AA760">
            <v>0</v>
          </cell>
          <cell r="AB760">
            <v>0</v>
          </cell>
          <cell r="AE760">
            <v>890</v>
          </cell>
          <cell r="AF760">
            <v>1</v>
          </cell>
          <cell r="AG760" t="str">
            <v>TRANSFERENCIAS DEPOSITOS DEL DIA</v>
          </cell>
          <cell r="AH760">
            <v>0</v>
          </cell>
          <cell r="AI760">
            <v>0</v>
          </cell>
        </row>
        <row r="761">
          <cell r="A761">
            <v>89102</v>
          </cell>
          <cell r="B761" t="e">
            <v>#N/A</v>
          </cell>
          <cell r="C761" t="e">
            <v>#N/A</v>
          </cell>
          <cell r="D761">
            <v>89102</v>
          </cell>
          <cell r="E761">
            <v>891</v>
          </cell>
          <cell r="F761">
            <v>2</v>
          </cell>
          <cell r="G761" t="str">
            <v>RESTO MUNICIPIOS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W761">
            <v>0</v>
          </cell>
          <cell r="X761">
            <v>0</v>
          </cell>
          <cell r="AA761">
            <v>0</v>
          </cell>
          <cell r="AB761">
            <v>0</v>
          </cell>
          <cell r="AE761">
            <v>891</v>
          </cell>
          <cell r="AF761">
            <v>2</v>
          </cell>
          <cell r="AG761" t="str">
            <v>RESTO MUNICIPIOS</v>
          </cell>
          <cell r="AH761">
            <v>0</v>
          </cell>
          <cell r="AI761">
            <v>0</v>
          </cell>
        </row>
        <row r="762">
          <cell r="A762">
            <v>89201</v>
          </cell>
          <cell r="B762" t="e">
            <v>#N/A</v>
          </cell>
          <cell r="C762" t="e">
            <v>#N/A</v>
          </cell>
          <cell r="D762">
            <v>89201</v>
          </cell>
          <cell r="E762">
            <v>892</v>
          </cell>
          <cell r="F762">
            <v>1</v>
          </cell>
          <cell r="G762" t="str">
            <v>ISR H.CONGRESO DEL ESTADO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W762">
            <v>0</v>
          </cell>
          <cell r="X762">
            <v>0</v>
          </cell>
          <cell r="AA762">
            <v>0</v>
          </cell>
          <cell r="AB762">
            <v>0</v>
          </cell>
          <cell r="AE762">
            <v>892</v>
          </cell>
          <cell r="AF762">
            <v>1</v>
          </cell>
          <cell r="AG762" t="str">
            <v>ISR H.CONGRESO DEL ESTADO</v>
          </cell>
          <cell r="AH762">
            <v>0</v>
          </cell>
          <cell r="AI762">
            <v>0</v>
          </cell>
        </row>
        <row r="763">
          <cell r="A763">
            <v>89202</v>
          </cell>
          <cell r="B763" t="e">
            <v>#N/A</v>
          </cell>
          <cell r="C763" t="e">
            <v>#N/A</v>
          </cell>
          <cell r="D763">
            <v>89202</v>
          </cell>
          <cell r="E763">
            <v>892</v>
          </cell>
          <cell r="F763">
            <v>2</v>
          </cell>
          <cell r="G763" t="str">
            <v>ISR TRIBUNAL SUPERIOR DE JUSTICIA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W763">
            <v>0</v>
          </cell>
          <cell r="X763">
            <v>0</v>
          </cell>
          <cell r="AA763">
            <v>0</v>
          </cell>
          <cell r="AB763">
            <v>0</v>
          </cell>
          <cell r="AE763">
            <v>892</v>
          </cell>
          <cell r="AF763">
            <v>2</v>
          </cell>
          <cell r="AG763" t="str">
            <v>ISR TRIBUNAL SUPERIOR DE JUSTICIA</v>
          </cell>
          <cell r="AH763">
            <v>0</v>
          </cell>
          <cell r="AI763">
            <v>0</v>
          </cell>
        </row>
        <row r="764">
          <cell r="A764">
            <v>89203</v>
          </cell>
          <cell r="B764" t="e">
            <v>#N/A</v>
          </cell>
          <cell r="C764" t="e">
            <v>#N/A</v>
          </cell>
          <cell r="D764">
            <v>89203</v>
          </cell>
          <cell r="E764">
            <v>892</v>
          </cell>
          <cell r="F764">
            <v>3</v>
          </cell>
          <cell r="G764" t="str">
            <v>ISR CONTADURIA MAYOR DE HACIENDA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W764">
            <v>0</v>
          </cell>
          <cell r="X764">
            <v>0</v>
          </cell>
          <cell r="AA764">
            <v>0</v>
          </cell>
          <cell r="AB764">
            <v>0</v>
          </cell>
          <cell r="AE764">
            <v>892</v>
          </cell>
          <cell r="AF764">
            <v>3</v>
          </cell>
          <cell r="AG764" t="str">
            <v>ISR CONTADURIA MAYOR DE HACIENDA</v>
          </cell>
          <cell r="AH764">
            <v>0</v>
          </cell>
          <cell r="AI764">
            <v>0</v>
          </cell>
        </row>
        <row r="765">
          <cell r="A765">
            <v>89204</v>
          </cell>
          <cell r="B765" t="e">
            <v>#N/A</v>
          </cell>
          <cell r="C765" t="e">
            <v>#N/A</v>
          </cell>
          <cell r="D765">
            <v>89204</v>
          </cell>
          <cell r="E765">
            <v>892</v>
          </cell>
          <cell r="F765">
            <v>4</v>
          </cell>
          <cell r="G765" t="str">
            <v>ISR FIDEICOMISO DE SEGURIDAD PUBLICA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W765">
            <v>0</v>
          </cell>
          <cell r="X765">
            <v>0</v>
          </cell>
          <cell r="AA765">
            <v>0</v>
          </cell>
          <cell r="AB765">
            <v>0</v>
          </cell>
          <cell r="AE765">
            <v>892</v>
          </cell>
          <cell r="AF765">
            <v>4</v>
          </cell>
          <cell r="AG765" t="str">
            <v>ISR FIDEICOMISO DE SEGURIDAD PUBLICA</v>
          </cell>
          <cell r="AH765">
            <v>0</v>
          </cell>
          <cell r="AI765">
            <v>0</v>
          </cell>
        </row>
        <row r="766">
          <cell r="A766">
            <v>89205</v>
          </cell>
          <cell r="B766" t="e">
            <v>#N/A</v>
          </cell>
          <cell r="C766" t="e">
            <v>#N/A</v>
          </cell>
          <cell r="D766">
            <v>89205</v>
          </cell>
          <cell r="E766">
            <v>892</v>
          </cell>
          <cell r="F766">
            <v>5</v>
          </cell>
          <cell r="G766" t="str">
            <v>ISR NORMAL SUPERIOR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W766">
            <v>0</v>
          </cell>
          <cell r="X766">
            <v>0</v>
          </cell>
          <cell r="AA766">
            <v>0</v>
          </cell>
          <cell r="AB766">
            <v>0</v>
          </cell>
          <cell r="AE766">
            <v>892</v>
          </cell>
          <cell r="AF766">
            <v>5</v>
          </cell>
          <cell r="AG766" t="str">
            <v>ISR NORMAL SUPERIOR</v>
          </cell>
          <cell r="AH766">
            <v>0</v>
          </cell>
          <cell r="AI766">
            <v>0</v>
          </cell>
        </row>
        <row r="767">
          <cell r="A767">
            <v>89206</v>
          </cell>
          <cell r="B767" t="e">
            <v>#N/A</v>
          </cell>
          <cell r="C767" t="e">
            <v>#N/A</v>
          </cell>
          <cell r="D767">
            <v>89206</v>
          </cell>
          <cell r="E767">
            <v>892</v>
          </cell>
          <cell r="F767">
            <v>6</v>
          </cell>
          <cell r="G767" t="str">
            <v>ISR CONSEJO DE LA JUDICATURA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W767">
            <v>0</v>
          </cell>
          <cell r="X767">
            <v>0</v>
          </cell>
          <cell r="AA767">
            <v>0</v>
          </cell>
          <cell r="AB767">
            <v>0</v>
          </cell>
          <cell r="AE767">
            <v>892</v>
          </cell>
          <cell r="AF767">
            <v>6</v>
          </cell>
          <cell r="AG767" t="str">
            <v>ISR CONSEJO DE LA JUDICATURA</v>
          </cell>
          <cell r="AH767">
            <v>0</v>
          </cell>
          <cell r="AI767">
            <v>0</v>
          </cell>
        </row>
        <row r="768">
          <cell r="A768">
            <v>89207</v>
          </cell>
          <cell r="B768" t="e">
            <v>#N/A</v>
          </cell>
          <cell r="C768" t="e">
            <v>#N/A</v>
          </cell>
          <cell r="D768">
            <v>89207</v>
          </cell>
          <cell r="E768">
            <v>892</v>
          </cell>
          <cell r="F768">
            <v>7</v>
          </cell>
          <cell r="G768" t="str">
            <v>ISR ESCUELAS DE CALIDAD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W768">
            <v>0</v>
          </cell>
          <cell r="X768">
            <v>0</v>
          </cell>
          <cell r="AA768">
            <v>0</v>
          </cell>
          <cell r="AB768">
            <v>0</v>
          </cell>
          <cell r="AE768">
            <v>892</v>
          </cell>
          <cell r="AF768">
            <v>7</v>
          </cell>
          <cell r="AG768" t="str">
            <v>ISR ESCUELAS DE CALIDAD</v>
          </cell>
          <cell r="AH768">
            <v>0</v>
          </cell>
          <cell r="AI768">
            <v>0</v>
          </cell>
        </row>
        <row r="769">
          <cell r="A769">
            <v>89208</v>
          </cell>
          <cell r="B769" t="e">
            <v>#N/A</v>
          </cell>
          <cell r="C769" t="e">
            <v>#N/A</v>
          </cell>
          <cell r="D769">
            <v>89208</v>
          </cell>
          <cell r="E769">
            <v>892</v>
          </cell>
          <cell r="F769">
            <v>8</v>
          </cell>
          <cell r="G769" t="str">
            <v>ISR FIRECOM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W769">
            <v>0</v>
          </cell>
          <cell r="X769">
            <v>0</v>
          </cell>
          <cell r="AA769">
            <v>0</v>
          </cell>
          <cell r="AB769">
            <v>0</v>
          </cell>
          <cell r="AE769">
            <v>892</v>
          </cell>
          <cell r="AF769">
            <v>8</v>
          </cell>
          <cell r="AG769" t="str">
            <v>ISR FIRECOM</v>
          </cell>
          <cell r="AH769">
            <v>0</v>
          </cell>
          <cell r="AI769">
            <v>0</v>
          </cell>
        </row>
        <row r="770">
          <cell r="A770">
            <v>89209</v>
          </cell>
          <cell r="B770" t="e">
            <v>#N/A</v>
          </cell>
          <cell r="C770" t="e">
            <v>#N/A</v>
          </cell>
          <cell r="D770">
            <v>89209</v>
          </cell>
          <cell r="E770">
            <v>892</v>
          </cell>
          <cell r="F770">
            <v>9</v>
          </cell>
          <cell r="G770" t="str">
            <v>ISR FID.FONDO DE FOM.AGROPECUARIO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W770">
            <v>0</v>
          </cell>
          <cell r="X770">
            <v>0</v>
          </cell>
          <cell r="AA770">
            <v>0</v>
          </cell>
          <cell r="AB770">
            <v>0</v>
          </cell>
          <cell r="AE770">
            <v>892</v>
          </cell>
          <cell r="AF770">
            <v>9</v>
          </cell>
          <cell r="AG770" t="str">
            <v>ISR FID.FONDO DE FOM.AGROPECUARIO</v>
          </cell>
          <cell r="AH770">
            <v>0</v>
          </cell>
          <cell r="AI770">
            <v>0</v>
          </cell>
        </row>
        <row r="771">
          <cell r="A771">
            <v>89210</v>
          </cell>
          <cell r="B771" t="e">
            <v>#N/A</v>
          </cell>
          <cell r="C771" t="e">
            <v>#N/A</v>
          </cell>
          <cell r="D771">
            <v>89210</v>
          </cell>
          <cell r="E771">
            <v>892</v>
          </cell>
          <cell r="F771">
            <v>10</v>
          </cell>
          <cell r="G771" t="str">
            <v>ISR CONTRALORIA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W771">
            <v>0</v>
          </cell>
          <cell r="X771">
            <v>0</v>
          </cell>
          <cell r="AA771">
            <v>0</v>
          </cell>
          <cell r="AB771">
            <v>0</v>
          </cell>
          <cell r="AE771">
            <v>892</v>
          </cell>
          <cell r="AF771">
            <v>10</v>
          </cell>
          <cell r="AG771" t="str">
            <v>ISR CONTRALORIA</v>
          </cell>
          <cell r="AH771">
            <v>0</v>
          </cell>
          <cell r="AI771">
            <v>0</v>
          </cell>
        </row>
        <row r="772">
          <cell r="A772">
            <v>89211</v>
          </cell>
          <cell r="B772" t="e">
            <v>#N/A</v>
          </cell>
          <cell r="C772" t="e">
            <v>#N/A</v>
          </cell>
          <cell r="D772">
            <v>89211</v>
          </cell>
          <cell r="E772">
            <v>892</v>
          </cell>
          <cell r="F772">
            <v>11</v>
          </cell>
          <cell r="G772" t="str">
            <v>FONDO DE AHORRO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W772">
            <v>0</v>
          </cell>
          <cell r="X772">
            <v>0</v>
          </cell>
          <cell r="AA772">
            <v>0</v>
          </cell>
          <cell r="AB772">
            <v>0</v>
          </cell>
          <cell r="AE772">
            <v>892</v>
          </cell>
          <cell r="AF772">
            <v>11</v>
          </cell>
          <cell r="AG772" t="str">
            <v>FONDO DE AHORRO</v>
          </cell>
          <cell r="AH772">
            <v>0</v>
          </cell>
          <cell r="AI772">
            <v>0</v>
          </cell>
        </row>
        <row r="773">
          <cell r="A773">
            <v>0</v>
          </cell>
          <cell r="B773" t="e">
            <v>#N/A</v>
          </cell>
          <cell r="C773" t="e">
            <v>#N/A</v>
          </cell>
          <cell r="D773">
            <v>0</v>
          </cell>
          <cell r="G773" t="str">
            <v>SUB TOTAL PARTICIPACIONES FEDERALES A MPIOS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W773">
            <v>0</v>
          </cell>
          <cell r="X773">
            <v>0</v>
          </cell>
          <cell r="AA773">
            <v>0</v>
          </cell>
          <cell r="AB773">
            <v>0</v>
          </cell>
          <cell r="AE773">
            <v>0</v>
          </cell>
          <cell r="AF773">
            <v>0</v>
          </cell>
          <cell r="AG773" t="str">
            <v>SUB TOTAL PARTICIPACIONES FEDERALES A MPIOS</v>
          </cell>
          <cell r="AH773">
            <v>0</v>
          </cell>
          <cell r="AI773">
            <v>0</v>
          </cell>
        </row>
        <row r="774">
          <cell r="A774">
            <v>0</v>
          </cell>
          <cell r="B774" t="e">
            <v>#N/A</v>
          </cell>
          <cell r="C774" t="e">
            <v>#N/A</v>
          </cell>
          <cell r="D774">
            <v>0</v>
          </cell>
          <cell r="G774" t="str">
            <v>TOTAL ACREEDORES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W774">
            <v>0</v>
          </cell>
          <cell r="X774">
            <v>0</v>
          </cell>
          <cell r="AA774">
            <v>0</v>
          </cell>
          <cell r="AB774">
            <v>0</v>
          </cell>
          <cell r="AE774">
            <v>0</v>
          </cell>
          <cell r="AF774">
            <v>0</v>
          </cell>
          <cell r="AG774" t="str">
            <v>TOTAL ACREEDORES</v>
          </cell>
          <cell r="AH774">
            <v>0</v>
          </cell>
          <cell r="AI774">
            <v>0</v>
          </cell>
        </row>
        <row r="775">
          <cell r="A775">
            <v>0</v>
          </cell>
          <cell r="B775" t="e">
            <v>#N/A</v>
          </cell>
          <cell r="C775" t="e">
            <v>#N/A</v>
          </cell>
          <cell r="D775">
            <v>0</v>
          </cell>
          <cell r="G775" t="str">
            <v>DEUDORES DIVERSOS DE ADMINISTRACION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W775">
            <v>0</v>
          </cell>
          <cell r="X775">
            <v>0</v>
          </cell>
          <cell r="AA775">
            <v>0</v>
          </cell>
          <cell r="AB775">
            <v>0</v>
          </cell>
          <cell r="AE775">
            <v>0</v>
          </cell>
          <cell r="AF775">
            <v>0</v>
          </cell>
          <cell r="AG775" t="str">
            <v>DEUDORES DIVERSOS DE ADMINISTRACION</v>
          </cell>
          <cell r="AH775">
            <v>0</v>
          </cell>
          <cell r="AI775">
            <v>0</v>
          </cell>
        </row>
        <row r="776">
          <cell r="A776">
            <v>90200</v>
          </cell>
          <cell r="B776" t="e">
            <v>#N/A</v>
          </cell>
          <cell r="C776" t="e">
            <v>#N/A</v>
          </cell>
          <cell r="D776">
            <v>90200</v>
          </cell>
          <cell r="E776">
            <v>902</v>
          </cell>
          <cell r="F776">
            <v>0</v>
          </cell>
          <cell r="G776" t="str">
            <v>DEUDORES DIVERSOS DE ADMINISTRACION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W776">
            <v>0</v>
          </cell>
          <cell r="X776">
            <v>0</v>
          </cell>
          <cell r="AA776">
            <v>0</v>
          </cell>
          <cell r="AB776">
            <v>0</v>
          </cell>
          <cell r="AE776">
            <v>902</v>
          </cell>
          <cell r="AF776">
            <v>0</v>
          </cell>
          <cell r="AG776" t="str">
            <v>DEUDORES DIVERSOS DE ADMINISTRACION</v>
          </cell>
          <cell r="AH776">
            <v>0</v>
          </cell>
          <cell r="AI776">
            <v>0</v>
          </cell>
        </row>
        <row r="777">
          <cell r="A777">
            <v>90201</v>
          </cell>
          <cell r="B777" t="e">
            <v>#N/A</v>
          </cell>
          <cell r="C777" t="e">
            <v>#N/A</v>
          </cell>
          <cell r="D777">
            <v>90201</v>
          </cell>
          <cell r="E777">
            <v>902</v>
          </cell>
          <cell r="F777">
            <v>1</v>
          </cell>
          <cell r="G777" t="str">
            <v>DEUDORES DIVERSOS DIRECC DE RECAUDACION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W777">
            <v>0</v>
          </cell>
          <cell r="X777">
            <v>0</v>
          </cell>
          <cell r="AA777">
            <v>0</v>
          </cell>
          <cell r="AB777">
            <v>0</v>
          </cell>
          <cell r="AE777">
            <v>902</v>
          </cell>
          <cell r="AF777">
            <v>1</v>
          </cell>
          <cell r="AG777" t="str">
            <v>DEUDORES DIVERSOS DIRECC DE RECAUDACION</v>
          </cell>
          <cell r="AH777">
            <v>0</v>
          </cell>
          <cell r="AI777">
            <v>0</v>
          </cell>
        </row>
        <row r="778">
          <cell r="A778">
            <v>90202</v>
          </cell>
          <cell r="B778" t="e">
            <v>#N/A</v>
          </cell>
          <cell r="C778" t="e">
            <v>#N/A</v>
          </cell>
          <cell r="D778">
            <v>90202</v>
          </cell>
          <cell r="E778">
            <v>902</v>
          </cell>
          <cell r="F778">
            <v>2</v>
          </cell>
          <cell r="G778" t="str">
            <v>DEUDORES DIVERSOS INST.CONTROL VEHICULAR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W778">
            <v>0</v>
          </cell>
          <cell r="X778">
            <v>0</v>
          </cell>
          <cell r="AA778">
            <v>0</v>
          </cell>
          <cell r="AB778">
            <v>0</v>
          </cell>
          <cell r="AE778">
            <v>902</v>
          </cell>
          <cell r="AF778">
            <v>2</v>
          </cell>
          <cell r="AG778" t="str">
            <v>DEUDORES DIVERSOS INST.CONTROL VEHICULAR</v>
          </cell>
          <cell r="AH778">
            <v>0</v>
          </cell>
          <cell r="AI778">
            <v>0</v>
          </cell>
        </row>
        <row r="779">
          <cell r="A779">
            <v>95000</v>
          </cell>
          <cell r="B779" t="e">
            <v>#N/A</v>
          </cell>
          <cell r="C779" t="e">
            <v>#N/A</v>
          </cell>
          <cell r="D779">
            <v>95000</v>
          </cell>
          <cell r="E779">
            <v>950</v>
          </cell>
          <cell r="F779">
            <v>0</v>
          </cell>
          <cell r="G779" t="str">
            <v>DEPOSITOS DIVERSOS DE ADMINISTRACION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W779">
            <v>0</v>
          </cell>
          <cell r="X779">
            <v>0</v>
          </cell>
          <cell r="AA779">
            <v>0</v>
          </cell>
          <cell r="AB779">
            <v>0</v>
          </cell>
          <cell r="AE779">
            <v>950</v>
          </cell>
          <cell r="AF779">
            <v>0</v>
          </cell>
          <cell r="AG779" t="str">
            <v>DEPOSITOS DIVERSOS DE ADMINISTRACION</v>
          </cell>
          <cell r="AH779">
            <v>0</v>
          </cell>
          <cell r="AI779">
            <v>0</v>
          </cell>
        </row>
        <row r="780">
          <cell r="A780">
            <v>95100</v>
          </cell>
          <cell r="B780" t="e">
            <v>#N/A</v>
          </cell>
          <cell r="C780" t="e">
            <v>#N/A</v>
          </cell>
          <cell r="D780">
            <v>95100</v>
          </cell>
          <cell r="E780">
            <v>951</v>
          </cell>
          <cell r="F780">
            <v>0</v>
          </cell>
          <cell r="G780" t="str">
            <v>INSTITUTO CONTROL VEH.RECURSOS PROPIOS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W780">
            <v>0</v>
          </cell>
          <cell r="X780">
            <v>0</v>
          </cell>
          <cell r="AA780">
            <v>0</v>
          </cell>
          <cell r="AB780">
            <v>0</v>
          </cell>
          <cell r="AE780">
            <v>951</v>
          </cell>
          <cell r="AF780">
            <v>0</v>
          </cell>
          <cell r="AG780" t="str">
            <v>INSTITUTO CONTROL VEH.RECURSOS PROPIOS</v>
          </cell>
          <cell r="AH780">
            <v>0</v>
          </cell>
          <cell r="AI780">
            <v>0</v>
          </cell>
        </row>
        <row r="781">
          <cell r="A781">
            <v>95101</v>
          </cell>
          <cell r="B781" t="e">
            <v>#N/A</v>
          </cell>
          <cell r="C781" t="e">
            <v>#N/A</v>
          </cell>
          <cell r="D781">
            <v>95101</v>
          </cell>
          <cell r="E781">
            <v>951</v>
          </cell>
          <cell r="F781">
            <v>1</v>
          </cell>
          <cell r="G781" t="str">
            <v>DERECHOS DE CONTROL VEHICULAR PTE.AÑO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W781">
            <v>0</v>
          </cell>
          <cell r="X781">
            <v>0</v>
          </cell>
          <cell r="AA781">
            <v>0</v>
          </cell>
          <cell r="AB781">
            <v>0</v>
          </cell>
          <cell r="AE781">
            <v>951</v>
          </cell>
          <cell r="AF781">
            <v>1</v>
          </cell>
          <cell r="AG781" t="str">
            <v>DERECHOS DE CONTROL VEHICULAR PTE.AÑO</v>
          </cell>
          <cell r="AH781">
            <v>0</v>
          </cell>
          <cell r="AI781">
            <v>0</v>
          </cell>
        </row>
        <row r="782">
          <cell r="A782">
            <v>95102</v>
          </cell>
          <cell r="B782" t="e">
            <v>#N/A</v>
          </cell>
          <cell r="C782" t="e">
            <v>#N/A</v>
          </cell>
          <cell r="D782">
            <v>95102</v>
          </cell>
          <cell r="E782">
            <v>951</v>
          </cell>
          <cell r="F782">
            <v>2</v>
          </cell>
          <cell r="G782" t="str">
            <v>DERECHOS DE CONTROL VEHICULAR REZAGOS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W782">
            <v>0</v>
          </cell>
          <cell r="X782">
            <v>0</v>
          </cell>
          <cell r="AA782">
            <v>0</v>
          </cell>
          <cell r="AB782">
            <v>0</v>
          </cell>
          <cell r="AE782">
            <v>951</v>
          </cell>
          <cell r="AF782">
            <v>2</v>
          </cell>
          <cell r="AG782" t="str">
            <v>DERECHOS DE CONTROL VEHICULAR REZAGOS</v>
          </cell>
          <cell r="AH782">
            <v>0</v>
          </cell>
          <cell r="AI782">
            <v>0</v>
          </cell>
        </row>
        <row r="783">
          <cell r="A783">
            <v>95103</v>
          </cell>
          <cell r="B783" t="e">
            <v>#N/A</v>
          </cell>
          <cell r="C783" t="e">
            <v>#N/A</v>
          </cell>
          <cell r="D783">
            <v>95103</v>
          </cell>
          <cell r="E783">
            <v>951</v>
          </cell>
          <cell r="F783">
            <v>3</v>
          </cell>
          <cell r="G783" t="str">
            <v>DEVOLUCION CONTROL VEHICULAR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W783">
            <v>0</v>
          </cell>
          <cell r="X783">
            <v>0</v>
          </cell>
          <cell r="AA783">
            <v>0</v>
          </cell>
          <cell r="AB783">
            <v>0</v>
          </cell>
          <cell r="AE783">
            <v>951</v>
          </cell>
          <cell r="AF783">
            <v>3</v>
          </cell>
          <cell r="AG783" t="str">
            <v>DEVOLUCION CONTROL VEHICULAR</v>
          </cell>
          <cell r="AH783">
            <v>0</v>
          </cell>
          <cell r="AI783">
            <v>0</v>
          </cell>
        </row>
        <row r="784">
          <cell r="A784">
            <v>95104</v>
          </cell>
          <cell r="B784" t="e">
            <v>#N/A</v>
          </cell>
          <cell r="C784" t="e">
            <v>#N/A</v>
          </cell>
          <cell r="D784">
            <v>95104</v>
          </cell>
          <cell r="E784">
            <v>951</v>
          </cell>
          <cell r="F784">
            <v>4</v>
          </cell>
          <cell r="G784" t="str">
            <v>SUBSIDIO 10% Y 5%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W784">
            <v>0</v>
          </cell>
          <cell r="X784">
            <v>0</v>
          </cell>
          <cell r="AA784">
            <v>0</v>
          </cell>
          <cell r="AB784">
            <v>0</v>
          </cell>
          <cell r="AE784">
            <v>951</v>
          </cell>
          <cell r="AF784">
            <v>4</v>
          </cell>
          <cell r="AG784" t="str">
            <v>SUBSIDIO 10% Y 5%</v>
          </cell>
          <cell r="AH784">
            <v>0</v>
          </cell>
          <cell r="AI784">
            <v>0</v>
          </cell>
        </row>
        <row r="785">
          <cell r="A785">
            <v>95105</v>
          </cell>
          <cell r="B785" t="e">
            <v>#N/A</v>
          </cell>
          <cell r="C785" t="e">
            <v>#N/A</v>
          </cell>
          <cell r="D785">
            <v>95105</v>
          </cell>
          <cell r="E785">
            <v>951</v>
          </cell>
          <cell r="F785">
            <v>5</v>
          </cell>
          <cell r="G785" t="str">
            <v>SUBSIDIO ANTIGUEDAD 5 AÑOS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W785">
            <v>0</v>
          </cell>
          <cell r="X785">
            <v>0</v>
          </cell>
          <cell r="AA785">
            <v>0</v>
          </cell>
          <cell r="AB785">
            <v>0</v>
          </cell>
          <cell r="AE785">
            <v>951</v>
          </cell>
          <cell r="AF785">
            <v>5</v>
          </cell>
          <cell r="AG785" t="str">
            <v>SUBSIDIO ANTIGUEDAD 5 AÑOS</v>
          </cell>
          <cell r="AH785">
            <v>0</v>
          </cell>
          <cell r="AI785">
            <v>0</v>
          </cell>
        </row>
        <row r="786">
          <cell r="A786">
            <v>95106</v>
          </cell>
          <cell r="B786" t="e">
            <v>#N/A</v>
          </cell>
          <cell r="C786" t="e">
            <v>#N/A</v>
          </cell>
          <cell r="D786">
            <v>95106</v>
          </cell>
          <cell r="E786">
            <v>951</v>
          </cell>
          <cell r="F786">
            <v>6</v>
          </cell>
          <cell r="G786" t="str">
            <v>SUBSIDIO ANTIGUEDAD 10 AÑOS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W786">
            <v>0</v>
          </cell>
          <cell r="X786">
            <v>0</v>
          </cell>
          <cell r="AA786">
            <v>0</v>
          </cell>
          <cell r="AB786">
            <v>0</v>
          </cell>
          <cell r="AE786">
            <v>951</v>
          </cell>
          <cell r="AF786">
            <v>6</v>
          </cell>
          <cell r="AG786" t="str">
            <v>SUBSIDIO ANTIGUEDAD 10 AÑOS</v>
          </cell>
          <cell r="AH786">
            <v>0</v>
          </cell>
          <cell r="AI786">
            <v>0</v>
          </cell>
        </row>
        <row r="787">
          <cell r="A787">
            <v>95107</v>
          </cell>
          <cell r="B787" t="e">
            <v>#N/A</v>
          </cell>
          <cell r="C787" t="e">
            <v>#N/A</v>
          </cell>
          <cell r="D787">
            <v>95107</v>
          </cell>
          <cell r="E787">
            <v>951</v>
          </cell>
          <cell r="F787">
            <v>7</v>
          </cell>
          <cell r="G787" t="str">
            <v>SUBSIDIO DERECHOS CONTROL VEHICULAR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W787">
            <v>0</v>
          </cell>
          <cell r="X787">
            <v>0</v>
          </cell>
          <cell r="AA787">
            <v>0</v>
          </cell>
          <cell r="AB787">
            <v>0</v>
          </cell>
          <cell r="AE787">
            <v>951</v>
          </cell>
          <cell r="AF787">
            <v>7</v>
          </cell>
          <cell r="AG787" t="str">
            <v>SUBSIDIO DERECHOS CONTROL VEHICULAR</v>
          </cell>
          <cell r="AH787">
            <v>0</v>
          </cell>
          <cell r="AI787">
            <v>0</v>
          </cell>
        </row>
        <row r="788">
          <cell r="A788">
            <v>95108</v>
          </cell>
          <cell r="B788" t="e">
            <v>#N/A</v>
          </cell>
          <cell r="C788" t="e">
            <v>#N/A</v>
          </cell>
          <cell r="D788">
            <v>95108</v>
          </cell>
          <cell r="E788">
            <v>951</v>
          </cell>
          <cell r="F788">
            <v>8</v>
          </cell>
          <cell r="G788" t="str">
            <v>SUB.MAT.CONT.VEH.A PERS.MAYORES 65 AÑOS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W788">
            <v>0</v>
          </cell>
          <cell r="X788">
            <v>0</v>
          </cell>
          <cell r="AA788">
            <v>0</v>
          </cell>
          <cell r="AB788">
            <v>0</v>
          </cell>
          <cell r="AE788">
            <v>951</v>
          </cell>
          <cell r="AF788">
            <v>8</v>
          </cell>
          <cell r="AG788" t="str">
            <v>SUB.MAT.CONT.VEH.A PERS.MAYORES 65 AÑOS</v>
          </cell>
          <cell r="AH788">
            <v>0</v>
          </cell>
          <cell r="AI788">
            <v>0</v>
          </cell>
        </row>
        <row r="789">
          <cell r="A789">
            <v>95109</v>
          </cell>
          <cell r="B789" t="e">
            <v>#N/A</v>
          </cell>
          <cell r="C789" t="e">
            <v>#N/A</v>
          </cell>
          <cell r="D789">
            <v>95109</v>
          </cell>
          <cell r="E789">
            <v>951</v>
          </cell>
          <cell r="F789">
            <v>9</v>
          </cell>
          <cell r="G789" t="str">
            <v>EXP.DE CERTIFICADOS DE CONTROL VEHICULAR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W789">
            <v>0</v>
          </cell>
          <cell r="X789">
            <v>0</v>
          </cell>
          <cell r="AA789">
            <v>0</v>
          </cell>
          <cell r="AB789">
            <v>0</v>
          </cell>
          <cell r="AE789">
            <v>951</v>
          </cell>
          <cell r="AF789">
            <v>9</v>
          </cell>
          <cell r="AG789" t="str">
            <v>EXP.DE CERTIFICADOS DE CONTROL VEHICULAR</v>
          </cell>
          <cell r="AH789">
            <v>0</v>
          </cell>
          <cell r="AI789">
            <v>0</v>
          </cell>
        </row>
        <row r="790">
          <cell r="A790">
            <v>95110</v>
          </cell>
          <cell r="B790" t="e">
            <v>#N/A</v>
          </cell>
          <cell r="C790" t="e">
            <v>#N/A</v>
          </cell>
          <cell r="D790">
            <v>95110</v>
          </cell>
          <cell r="E790">
            <v>951</v>
          </cell>
          <cell r="F790">
            <v>10</v>
          </cell>
          <cell r="G790" t="str">
            <v>EXP.DE CERT.DE CONTROL VEH.OTROS ESTADOS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W790">
            <v>0</v>
          </cell>
          <cell r="X790">
            <v>0</v>
          </cell>
          <cell r="AA790">
            <v>0</v>
          </cell>
          <cell r="AB790">
            <v>0</v>
          </cell>
          <cell r="AE790">
            <v>951</v>
          </cell>
          <cell r="AF790">
            <v>10</v>
          </cell>
          <cell r="AG790" t="str">
            <v>EXP.DE CERT.DE CONTROL VEH.OTROS ESTADOS</v>
          </cell>
          <cell r="AH790">
            <v>0</v>
          </cell>
          <cell r="AI790">
            <v>0</v>
          </cell>
        </row>
        <row r="791">
          <cell r="A791">
            <v>95111</v>
          </cell>
          <cell r="B791" t="e">
            <v>#N/A</v>
          </cell>
          <cell r="C791" t="e">
            <v>#N/A</v>
          </cell>
          <cell r="D791">
            <v>95111</v>
          </cell>
          <cell r="E791">
            <v>951</v>
          </cell>
          <cell r="F791">
            <v>11</v>
          </cell>
          <cell r="G791" t="str">
            <v>EXP.DE CERT.DE DOCUM.DE CTRL.VEHICULAR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W791">
            <v>0</v>
          </cell>
          <cell r="X791">
            <v>0</v>
          </cell>
          <cell r="AA791">
            <v>0</v>
          </cell>
          <cell r="AB791">
            <v>0</v>
          </cell>
          <cell r="AE791">
            <v>951</v>
          </cell>
          <cell r="AF791">
            <v>11</v>
          </cell>
          <cell r="AG791" t="str">
            <v>EXP.DE CERT.DE DOCUM.DE CTRL.VEHICULAR</v>
          </cell>
          <cell r="AH791">
            <v>0</v>
          </cell>
          <cell r="AI791">
            <v>0</v>
          </cell>
        </row>
        <row r="792">
          <cell r="A792">
            <v>95112</v>
          </cell>
          <cell r="B792" t="e">
            <v>#N/A</v>
          </cell>
          <cell r="C792" t="e">
            <v>#N/A</v>
          </cell>
          <cell r="D792">
            <v>95112</v>
          </cell>
          <cell r="E792">
            <v>951</v>
          </cell>
          <cell r="F792">
            <v>12</v>
          </cell>
          <cell r="G792" t="str">
            <v>PLACAS DE CIRCULACION VEHICULAR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W792">
            <v>0</v>
          </cell>
          <cell r="X792">
            <v>0</v>
          </cell>
          <cell r="AA792">
            <v>0</v>
          </cell>
          <cell r="AB792">
            <v>0</v>
          </cell>
          <cell r="AE792">
            <v>951</v>
          </cell>
          <cell r="AF792">
            <v>12</v>
          </cell>
          <cell r="AG792" t="str">
            <v>PLACAS DE CIRCULACION VEHICULAR</v>
          </cell>
          <cell r="AH792">
            <v>0</v>
          </cell>
          <cell r="AI792">
            <v>0</v>
          </cell>
        </row>
        <row r="793">
          <cell r="A793">
            <v>95113</v>
          </cell>
          <cell r="B793" t="e">
            <v>#N/A</v>
          </cell>
          <cell r="C793" t="e">
            <v>#N/A</v>
          </cell>
          <cell r="D793">
            <v>95113</v>
          </cell>
          <cell r="E793">
            <v>951</v>
          </cell>
          <cell r="F793">
            <v>13</v>
          </cell>
          <cell r="G793" t="str">
            <v>LICENCIAS DE MANEJAR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W793">
            <v>0</v>
          </cell>
          <cell r="X793">
            <v>0</v>
          </cell>
          <cell r="AA793">
            <v>0</v>
          </cell>
          <cell r="AB793">
            <v>0</v>
          </cell>
          <cell r="AE793">
            <v>951</v>
          </cell>
          <cell r="AF793">
            <v>13</v>
          </cell>
          <cell r="AG793" t="str">
            <v>LICENCIAS DE MANEJAR</v>
          </cell>
          <cell r="AH793">
            <v>0</v>
          </cell>
          <cell r="AI793">
            <v>0</v>
          </cell>
        </row>
        <row r="794">
          <cell r="A794">
            <v>95114</v>
          </cell>
          <cell r="B794" t="e">
            <v>#N/A</v>
          </cell>
          <cell r="C794" t="e">
            <v>#N/A</v>
          </cell>
          <cell r="D794">
            <v>95114</v>
          </cell>
          <cell r="E794">
            <v>951</v>
          </cell>
          <cell r="F794">
            <v>14</v>
          </cell>
          <cell r="G794" t="str">
            <v>EXP.DE CERT.DE LICENCIAS DE CONDUCIR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W794">
            <v>0</v>
          </cell>
          <cell r="X794">
            <v>0</v>
          </cell>
          <cell r="AA794">
            <v>0</v>
          </cell>
          <cell r="AB794">
            <v>0</v>
          </cell>
          <cell r="AE794">
            <v>951</v>
          </cell>
          <cell r="AF794">
            <v>14</v>
          </cell>
          <cell r="AG794" t="str">
            <v>EXP.DE CERT.DE LICENCIAS DE CONDUCIR</v>
          </cell>
          <cell r="AH794">
            <v>0</v>
          </cell>
          <cell r="AI794">
            <v>0</v>
          </cell>
        </row>
        <row r="795">
          <cell r="A795">
            <v>95115</v>
          </cell>
          <cell r="B795" t="e">
            <v>#N/A</v>
          </cell>
          <cell r="C795" t="e">
            <v>#N/A</v>
          </cell>
          <cell r="D795">
            <v>95115</v>
          </cell>
          <cell r="E795">
            <v>951</v>
          </cell>
          <cell r="F795">
            <v>15</v>
          </cell>
          <cell r="G795" t="str">
            <v>DUPLICADOS DE LICENCIAS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W795">
            <v>0</v>
          </cell>
          <cell r="X795">
            <v>0</v>
          </cell>
          <cell r="AA795">
            <v>0</v>
          </cell>
          <cell r="AB795">
            <v>0</v>
          </cell>
          <cell r="AE795">
            <v>951</v>
          </cell>
          <cell r="AF795">
            <v>15</v>
          </cell>
          <cell r="AG795" t="str">
            <v>DUPLICADOS DE LICENCIAS</v>
          </cell>
          <cell r="AH795">
            <v>0</v>
          </cell>
          <cell r="AI795">
            <v>0</v>
          </cell>
        </row>
        <row r="796">
          <cell r="A796">
            <v>95116</v>
          </cell>
          <cell r="B796" t="e">
            <v>#N/A</v>
          </cell>
          <cell r="C796" t="e">
            <v>#N/A</v>
          </cell>
          <cell r="D796">
            <v>95116</v>
          </cell>
          <cell r="E796">
            <v>951</v>
          </cell>
          <cell r="F796">
            <v>16</v>
          </cell>
          <cell r="G796" t="str">
            <v>DUPLICADOS DE TARJETAS DE CIRCULACION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W796">
            <v>0</v>
          </cell>
          <cell r="X796">
            <v>0</v>
          </cell>
          <cell r="AA796">
            <v>0</v>
          </cell>
          <cell r="AB796">
            <v>0</v>
          </cell>
          <cell r="AE796">
            <v>951</v>
          </cell>
          <cell r="AF796">
            <v>16</v>
          </cell>
          <cell r="AG796" t="str">
            <v>DUPLICADOS DE TARJETAS DE CIRCULACION</v>
          </cell>
          <cell r="AH796">
            <v>0</v>
          </cell>
          <cell r="AI796">
            <v>0</v>
          </cell>
        </row>
        <row r="797">
          <cell r="A797">
            <v>95117</v>
          </cell>
          <cell r="B797" t="e">
            <v>#N/A</v>
          </cell>
          <cell r="C797" t="e">
            <v>#N/A</v>
          </cell>
          <cell r="D797">
            <v>95117</v>
          </cell>
          <cell r="E797">
            <v>951</v>
          </cell>
          <cell r="F797">
            <v>17</v>
          </cell>
          <cell r="G797" t="str">
            <v>BAJAS DE VEHICULOS DE MOTOR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W797">
            <v>0</v>
          </cell>
          <cell r="X797">
            <v>0</v>
          </cell>
          <cell r="AA797">
            <v>0</v>
          </cell>
          <cell r="AB797">
            <v>0</v>
          </cell>
          <cell r="AE797">
            <v>951</v>
          </cell>
          <cell r="AF797">
            <v>17</v>
          </cell>
          <cell r="AG797" t="str">
            <v>BAJAS DE VEHICULOS DE MOTOR</v>
          </cell>
          <cell r="AH797">
            <v>0</v>
          </cell>
          <cell r="AI797">
            <v>0</v>
          </cell>
        </row>
        <row r="798">
          <cell r="A798">
            <v>95118</v>
          </cell>
          <cell r="B798" t="e">
            <v>#N/A</v>
          </cell>
          <cell r="C798" t="e">
            <v>#N/A</v>
          </cell>
          <cell r="D798">
            <v>95118</v>
          </cell>
          <cell r="E798">
            <v>951</v>
          </cell>
          <cell r="F798">
            <v>18</v>
          </cell>
          <cell r="G798" t="str">
            <v>SUBSIDIO LAMINAS CONTROL VEHICULAR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W798">
            <v>0</v>
          </cell>
          <cell r="X798">
            <v>0</v>
          </cell>
          <cell r="AA798">
            <v>0</v>
          </cell>
          <cell r="AB798">
            <v>0</v>
          </cell>
          <cell r="AE798">
            <v>951</v>
          </cell>
          <cell r="AF798">
            <v>18</v>
          </cell>
          <cell r="AG798" t="str">
            <v>SUBSIDIO LAMINAS CONTROL VEHICULAR</v>
          </cell>
          <cell r="AH798">
            <v>0</v>
          </cell>
          <cell r="AI798">
            <v>0</v>
          </cell>
        </row>
        <row r="799">
          <cell r="A799">
            <v>95119</v>
          </cell>
          <cell r="B799" t="e">
            <v>#N/A</v>
          </cell>
          <cell r="C799" t="e">
            <v>#N/A</v>
          </cell>
          <cell r="D799">
            <v>95119</v>
          </cell>
          <cell r="E799">
            <v>951</v>
          </cell>
          <cell r="F799">
            <v>19</v>
          </cell>
          <cell r="G799" t="str">
            <v>SUBSIDIOS LICENCIAS DE MANEJO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W799">
            <v>0</v>
          </cell>
          <cell r="X799">
            <v>0</v>
          </cell>
          <cell r="AA799">
            <v>0</v>
          </cell>
          <cell r="AB799">
            <v>0</v>
          </cell>
          <cell r="AE799">
            <v>951</v>
          </cell>
          <cell r="AF799">
            <v>19</v>
          </cell>
          <cell r="AG799" t="str">
            <v>SUBSIDIOS LICENCIAS DE MANEJO</v>
          </cell>
          <cell r="AH799">
            <v>0</v>
          </cell>
          <cell r="AI799">
            <v>0</v>
          </cell>
        </row>
        <row r="800">
          <cell r="A800">
            <v>95120</v>
          </cell>
          <cell r="B800" t="e">
            <v>#N/A</v>
          </cell>
          <cell r="C800" t="e">
            <v>#N/A</v>
          </cell>
          <cell r="D800">
            <v>95120</v>
          </cell>
          <cell r="E800">
            <v>951</v>
          </cell>
          <cell r="F800">
            <v>20</v>
          </cell>
          <cell r="G800" t="str">
            <v>MULTAS DE CONTROL VEHICULAR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W800">
            <v>0</v>
          </cell>
          <cell r="X800">
            <v>0</v>
          </cell>
          <cell r="AA800">
            <v>0</v>
          </cell>
          <cell r="AB800">
            <v>0</v>
          </cell>
          <cell r="AE800">
            <v>951</v>
          </cell>
          <cell r="AF800">
            <v>20</v>
          </cell>
          <cell r="AG800" t="str">
            <v>MULTAS DE CONTROL VEHICULAR</v>
          </cell>
          <cell r="AH800">
            <v>0</v>
          </cell>
          <cell r="AI800">
            <v>0</v>
          </cell>
        </row>
        <row r="801">
          <cell r="A801">
            <v>95121</v>
          </cell>
          <cell r="B801" t="e">
            <v>#N/A</v>
          </cell>
          <cell r="C801" t="e">
            <v>#N/A</v>
          </cell>
          <cell r="D801">
            <v>95121</v>
          </cell>
          <cell r="E801">
            <v>951</v>
          </cell>
          <cell r="F801">
            <v>21</v>
          </cell>
          <cell r="G801" t="str">
            <v>INTERESES POR CONVENIO CONTROL VEHICULAR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W801">
            <v>0</v>
          </cell>
          <cell r="X801">
            <v>0</v>
          </cell>
          <cell r="AA801">
            <v>0</v>
          </cell>
          <cell r="AB801">
            <v>0</v>
          </cell>
          <cell r="AE801">
            <v>951</v>
          </cell>
          <cell r="AF801">
            <v>21</v>
          </cell>
          <cell r="AG801" t="str">
            <v>INTERESES POR CONVENIO CONTROL VEHICULAR</v>
          </cell>
          <cell r="AH801">
            <v>0</v>
          </cell>
          <cell r="AI801">
            <v>0</v>
          </cell>
        </row>
        <row r="802">
          <cell r="A802">
            <v>95122</v>
          </cell>
          <cell r="B802" t="e">
            <v>#N/A</v>
          </cell>
          <cell r="C802" t="e">
            <v>#N/A</v>
          </cell>
          <cell r="D802">
            <v>95122</v>
          </cell>
          <cell r="E802">
            <v>951</v>
          </cell>
          <cell r="F802">
            <v>22</v>
          </cell>
          <cell r="G802" t="str">
            <v>SANCIONES POR CANJE DE PLACAS EXTEMP.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W802">
            <v>0</v>
          </cell>
          <cell r="X802">
            <v>0</v>
          </cell>
          <cell r="AA802">
            <v>0</v>
          </cell>
          <cell r="AB802">
            <v>0</v>
          </cell>
          <cell r="AE802">
            <v>951</v>
          </cell>
          <cell r="AF802">
            <v>22</v>
          </cell>
          <cell r="AG802" t="str">
            <v>SANCIONES POR CANJE DE PLACAS EXTEMP.</v>
          </cell>
          <cell r="AH802">
            <v>0</v>
          </cell>
          <cell r="AI802">
            <v>0</v>
          </cell>
        </row>
        <row r="803">
          <cell r="A803">
            <v>95123</v>
          </cell>
          <cell r="B803" t="e">
            <v>#N/A</v>
          </cell>
          <cell r="C803" t="e">
            <v>#N/A</v>
          </cell>
          <cell r="D803">
            <v>95123</v>
          </cell>
          <cell r="E803">
            <v>951</v>
          </cell>
          <cell r="F803">
            <v>23</v>
          </cell>
          <cell r="G803" t="str">
            <v>SAN.DE DER.DE CONTROL VEH.PTE.AÑO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W803">
            <v>0</v>
          </cell>
          <cell r="X803">
            <v>0</v>
          </cell>
          <cell r="AA803">
            <v>0</v>
          </cell>
          <cell r="AB803">
            <v>0</v>
          </cell>
          <cell r="AE803">
            <v>951</v>
          </cell>
          <cell r="AF803">
            <v>23</v>
          </cell>
          <cell r="AG803" t="str">
            <v>SAN.DE DER.DE CONTROL VEH.PTE.AÑO</v>
          </cell>
          <cell r="AH803">
            <v>0</v>
          </cell>
          <cell r="AI803">
            <v>0</v>
          </cell>
        </row>
        <row r="804">
          <cell r="A804">
            <v>95124</v>
          </cell>
          <cell r="B804" t="e">
            <v>#N/A</v>
          </cell>
          <cell r="C804" t="e">
            <v>#N/A</v>
          </cell>
          <cell r="D804">
            <v>95124</v>
          </cell>
          <cell r="E804">
            <v>951</v>
          </cell>
          <cell r="F804">
            <v>24</v>
          </cell>
          <cell r="G804" t="str">
            <v>SAN.DE DER.CONTROL VEH.REZAGO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W804">
            <v>0</v>
          </cell>
          <cell r="X804">
            <v>0</v>
          </cell>
          <cell r="AA804">
            <v>0</v>
          </cell>
          <cell r="AB804">
            <v>0</v>
          </cell>
          <cell r="AE804">
            <v>951</v>
          </cell>
          <cell r="AF804">
            <v>24</v>
          </cell>
          <cell r="AG804" t="str">
            <v>SAN.DE DER.CONTROL VEH.REZAGO</v>
          </cell>
          <cell r="AH804">
            <v>0</v>
          </cell>
          <cell r="AI804">
            <v>0</v>
          </cell>
        </row>
        <row r="805">
          <cell r="A805">
            <v>95125</v>
          </cell>
          <cell r="B805" t="e">
            <v>#N/A</v>
          </cell>
          <cell r="C805" t="e">
            <v>#N/A</v>
          </cell>
          <cell r="D805">
            <v>95125</v>
          </cell>
          <cell r="E805">
            <v>951</v>
          </cell>
          <cell r="F805">
            <v>25</v>
          </cell>
          <cell r="G805" t="str">
            <v>10% INFRACC.DE TRANSITO AREA MET.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W805">
            <v>0</v>
          </cell>
          <cell r="X805">
            <v>0</v>
          </cell>
          <cell r="AA805">
            <v>0</v>
          </cell>
          <cell r="AB805">
            <v>0</v>
          </cell>
          <cell r="AE805">
            <v>951</v>
          </cell>
          <cell r="AF805">
            <v>25</v>
          </cell>
          <cell r="AG805" t="str">
            <v>10% INFRACC.DE TRANSITO AREA MET.</v>
          </cell>
          <cell r="AH805">
            <v>0</v>
          </cell>
          <cell r="AI805">
            <v>0</v>
          </cell>
        </row>
        <row r="806">
          <cell r="A806">
            <v>95126</v>
          </cell>
          <cell r="B806" t="e">
            <v>#N/A</v>
          </cell>
          <cell r="C806" t="e">
            <v>#N/A</v>
          </cell>
          <cell r="D806">
            <v>95126</v>
          </cell>
          <cell r="E806">
            <v>951</v>
          </cell>
          <cell r="F806">
            <v>26</v>
          </cell>
          <cell r="G806" t="str">
            <v>EXCEDENTE PAGOS CONTROL VEHICULAR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W806">
            <v>0</v>
          </cell>
          <cell r="X806">
            <v>0</v>
          </cell>
          <cell r="AA806">
            <v>0</v>
          </cell>
          <cell r="AB806">
            <v>0</v>
          </cell>
          <cell r="AE806">
            <v>951</v>
          </cell>
          <cell r="AF806">
            <v>26</v>
          </cell>
          <cell r="AG806" t="str">
            <v>EXCEDENTE PAGOS CONTROL VEHICULAR</v>
          </cell>
          <cell r="AH806">
            <v>0</v>
          </cell>
          <cell r="AI806">
            <v>0</v>
          </cell>
        </row>
        <row r="807">
          <cell r="A807">
            <v>95127</v>
          </cell>
          <cell r="B807" t="e">
            <v>#N/A</v>
          </cell>
          <cell r="C807" t="e">
            <v>#N/A</v>
          </cell>
          <cell r="D807">
            <v>95127</v>
          </cell>
          <cell r="E807">
            <v>951</v>
          </cell>
          <cell r="F807">
            <v>27</v>
          </cell>
          <cell r="G807" t="str">
            <v>RECARGOS CONVENIO CONTROL VEHICULAR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W807">
            <v>0</v>
          </cell>
          <cell r="X807">
            <v>0</v>
          </cell>
          <cell r="AA807">
            <v>0</v>
          </cell>
          <cell r="AB807">
            <v>0</v>
          </cell>
          <cell r="AE807">
            <v>951</v>
          </cell>
          <cell r="AF807">
            <v>27</v>
          </cell>
          <cell r="AG807" t="str">
            <v>RECARGOS CONVENIO CONTROL VEHICULAR</v>
          </cell>
          <cell r="AH807">
            <v>0</v>
          </cell>
          <cell r="AI807">
            <v>0</v>
          </cell>
        </row>
        <row r="808">
          <cell r="A808">
            <v>95128</v>
          </cell>
          <cell r="B808" t="e">
            <v>#N/A</v>
          </cell>
          <cell r="C808" t="e">
            <v>#N/A</v>
          </cell>
          <cell r="D808">
            <v>95128</v>
          </cell>
          <cell r="E808">
            <v>951</v>
          </cell>
          <cell r="F808">
            <v>28</v>
          </cell>
          <cell r="G808" t="str">
            <v>GASTOS DE EJE.CONV.CONTROL VEHICULAR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W808">
            <v>0</v>
          </cell>
          <cell r="X808">
            <v>0</v>
          </cell>
          <cell r="AA808">
            <v>0</v>
          </cell>
          <cell r="AB808">
            <v>0</v>
          </cell>
          <cell r="AE808">
            <v>951</v>
          </cell>
          <cell r="AF808">
            <v>28</v>
          </cell>
          <cell r="AG808" t="str">
            <v>GASTOS DE EJE.CONV.CONTROL VEHICULAR</v>
          </cell>
          <cell r="AH808">
            <v>0</v>
          </cell>
          <cell r="AI808">
            <v>0</v>
          </cell>
        </row>
        <row r="809">
          <cell r="A809">
            <v>95129</v>
          </cell>
          <cell r="B809" t="e">
            <v>#N/A</v>
          </cell>
          <cell r="C809" t="e">
            <v>#N/A</v>
          </cell>
          <cell r="D809">
            <v>95129</v>
          </cell>
          <cell r="E809">
            <v>951</v>
          </cell>
          <cell r="F809">
            <v>29</v>
          </cell>
          <cell r="G809" t="str">
            <v>QUALITAS COMPAÑIA DE SEGUROS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W809">
            <v>0</v>
          </cell>
          <cell r="X809">
            <v>0</v>
          </cell>
          <cell r="AA809">
            <v>0</v>
          </cell>
          <cell r="AB809">
            <v>0</v>
          </cell>
          <cell r="AE809">
            <v>951</v>
          </cell>
          <cell r="AF809">
            <v>29</v>
          </cell>
          <cell r="AG809" t="str">
            <v>QUALITAS COMPAÑIA DE SEGUROS</v>
          </cell>
          <cell r="AH809">
            <v>0</v>
          </cell>
          <cell r="AI809">
            <v>0</v>
          </cell>
        </row>
        <row r="810">
          <cell r="A810">
            <v>95130</v>
          </cell>
          <cell r="B810" t="e">
            <v>#N/A</v>
          </cell>
          <cell r="C810" t="e">
            <v>#N/A</v>
          </cell>
          <cell r="D810">
            <v>95130</v>
          </cell>
          <cell r="E810">
            <v>951</v>
          </cell>
          <cell r="F810">
            <v>30</v>
          </cell>
          <cell r="G810" t="str">
            <v>ZURICH SEGUROS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W810">
            <v>0</v>
          </cell>
          <cell r="X810">
            <v>0</v>
          </cell>
          <cell r="AA810">
            <v>0</v>
          </cell>
          <cell r="AB810">
            <v>0</v>
          </cell>
          <cell r="AE810">
            <v>951</v>
          </cell>
          <cell r="AF810">
            <v>30</v>
          </cell>
          <cell r="AG810" t="str">
            <v>ZURICH SEGUROS</v>
          </cell>
          <cell r="AH810">
            <v>0</v>
          </cell>
          <cell r="AI810">
            <v>0</v>
          </cell>
        </row>
        <row r="811">
          <cell r="A811">
            <v>95131</v>
          </cell>
          <cell r="B811" t="e">
            <v>#N/A</v>
          </cell>
          <cell r="C811" t="e">
            <v>#N/A</v>
          </cell>
          <cell r="D811">
            <v>95131</v>
          </cell>
          <cell r="E811">
            <v>951</v>
          </cell>
          <cell r="F811">
            <v>31</v>
          </cell>
          <cell r="G811" t="str">
            <v>SEGUROS BANORTE GENERALI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W811">
            <v>0</v>
          </cell>
          <cell r="X811">
            <v>0</v>
          </cell>
          <cell r="AA811">
            <v>0</v>
          </cell>
          <cell r="AB811">
            <v>0</v>
          </cell>
          <cell r="AE811">
            <v>951</v>
          </cell>
          <cell r="AF811">
            <v>31</v>
          </cell>
          <cell r="AG811" t="str">
            <v>SEGUROS BANORTE GENERALI</v>
          </cell>
          <cell r="AH811">
            <v>0</v>
          </cell>
          <cell r="AI811">
            <v>0</v>
          </cell>
        </row>
        <row r="812">
          <cell r="A812">
            <v>95132</v>
          </cell>
          <cell r="B812" t="e">
            <v>#N/A</v>
          </cell>
          <cell r="C812" t="e">
            <v>#N/A</v>
          </cell>
          <cell r="D812">
            <v>95132</v>
          </cell>
          <cell r="E812">
            <v>951</v>
          </cell>
          <cell r="F812">
            <v>32</v>
          </cell>
          <cell r="G812" t="str">
            <v>SEGUROS ATLAS,S.A.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W812">
            <v>0</v>
          </cell>
          <cell r="X812">
            <v>0</v>
          </cell>
          <cell r="AA812">
            <v>0</v>
          </cell>
          <cell r="AB812">
            <v>0</v>
          </cell>
          <cell r="AE812">
            <v>951</v>
          </cell>
          <cell r="AF812">
            <v>32</v>
          </cell>
          <cell r="AG812" t="str">
            <v>SEGUROS ATLAS,S.A.</v>
          </cell>
          <cell r="AH812">
            <v>0</v>
          </cell>
          <cell r="AI812">
            <v>0</v>
          </cell>
        </row>
        <row r="813">
          <cell r="A813">
            <v>95133</v>
          </cell>
          <cell r="B813" t="e">
            <v>#N/A</v>
          </cell>
          <cell r="C813" t="e">
            <v>#N/A</v>
          </cell>
          <cell r="D813">
            <v>95133</v>
          </cell>
          <cell r="E813">
            <v>951</v>
          </cell>
          <cell r="F813">
            <v>33</v>
          </cell>
          <cell r="G813" t="str">
            <v>SEGUROS AFIRME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W813">
            <v>0</v>
          </cell>
          <cell r="X813">
            <v>0</v>
          </cell>
          <cell r="AA813">
            <v>0</v>
          </cell>
          <cell r="AB813">
            <v>0</v>
          </cell>
          <cell r="AE813">
            <v>951</v>
          </cell>
          <cell r="AF813">
            <v>33</v>
          </cell>
          <cell r="AG813" t="str">
            <v>SEGUROS AFIRME</v>
          </cell>
          <cell r="AH813">
            <v>0</v>
          </cell>
          <cell r="AI813">
            <v>0</v>
          </cell>
        </row>
        <row r="814">
          <cell r="A814">
            <v>95134</v>
          </cell>
          <cell r="B814" t="e">
            <v>#N/A</v>
          </cell>
          <cell r="C814" t="e">
            <v>#N/A</v>
          </cell>
          <cell r="D814">
            <v>95134</v>
          </cell>
          <cell r="E814">
            <v>951</v>
          </cell>
          <cell r="F814">
            <v>34</v>
          </cell>
          <cell r="G814" t="str">
            <v>SEGUROS BANCOMER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W814">
            <v>0</v>
          </cell>
          <cell r="X814">
            <v>0</v>
          </cell>
          <cell r="AA814">
            <v>0</v>
          </cell>
          <cell r="AB814">
            <v>0</v>
          </cell>
          <cell r="AE814">
            <v>951</v>
          </cell>
          <cell r="AF814">
            <v>34</v>
          </cell>
          <cell r="AG814" t="str">
            <v>SEGUROS BANCOMER</v>
          </cell>
          <cell r="AH814">
            <v>0</v>
          </cell>
          <cell r="AI814">
            <v>0</v>
          </cell>
        </row>
        <row r="815">
          <cell r="A815">
            <v>95135</v>
          </cell>
          <cell r="B815" t="e">
            <v>#N/A</v>
          </cell>
          <cell r="C815" t="e">
            <v>#N/A</v>
          </cell>
          <cell r="D815">
            <v>95135</v>
          </cell>
          <cell r="E815">
            <v>951</v>
          </cell>
          <cell r="F815">
            <v>35</v>
          </cell>
          <cell r="G815" t="str">
            <v>10% INFRACCIONES D/TRANSITO ELECTRONICAS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W815">
            <v>0</v>
          </cell>
          <cell r="X815">
            <v>0</v>
          </cell>
          <cell r="AA815">
            <v>0</v>
          </cell>
          <cell r="AB815">
            <v>0</v>
          </cell>
          <cell r="AE815">
            <v>951</v>
          </cell>
          <cell r="AF815">
            <v>35</v>
          </cell>
          <cell r="AG815" t="str">
            <v>10% INFRACCIONES D/TRANSITO ELECTRONICAS</v>
          </cell>
          <cell r="AH815">
            <v>0</v>
          </cell>
          <cell r="AI815">
            <v>0</v>
          </cell>
        </row>
        <row r="816">
          <cell r="A816">
            <v>95136</v>
          </cell>
          <cell r="B816" t="e">
            <v>#N/A</v>
          </cell>
          <cell r="C816" t="e">
            <v>#N/A</v>
          </cell>
          <cell r="D816">
            <v>95136</v>
          </cell>
          <cell r="E816">
            <v>951</v>
          </cell>
          <cell r="F816">
            <v>36</v>
          </cell>
          <cell r="G816" t="str">
            <v>SUBSIDIO REC.DERECHOS CTRL.VEH.PTE.AÑO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W816">
            <v>0</v>
          </cell>
          <cell r="X816">
            <v>0</v>
          </cell>
          <cell r="AA816">
            <v>0</v>
          </cell>
          <cell r="AB816">
            <v>0</v>
          </cell>
          <cell r="AE816">
            <v>951</v>
          </cell>
          <cell r="AF816">
            <v>36</v>
          </cell>
          <cell r="AG816" t="str">
            <v>SUBSIDIO REC.DERECHOS CTRL.VEH.PTE.AÑO</v>
          </cell>
          <cell r="AH816">
            <v>0</v>
          </cell>
          <cell r="AI816">
            <v>0</v>
          </cell>
        </row>
        <row r="817">
          <cell r="A817">
            <v>95137</v>
          </cell>
          <cell r="B817" t="e">
            <v>#N/A</v>
          </cell>
          <cell r="C817" t="e">
            <v>#N/A</v>
          </cell>
          <cell r="D817">
            <v>95137</v>
          </cell>
          <cell r="E817">
            <v>951</v>
          </cell>
          <cell r="F817">
            <v>37</v>
          </cell>
          <cell r="G817" t="str">
            <v>1ER SORTEO ABRE UNA PTA.A LA SUERTE(REF)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W817">
            <v>0</v>
          </cell>
          <cell r="X817">
            <v>0</v>
          </cell>
          <cell r="AA817">
            <v>0</v>
          </cell>
          <cell r="AB817">
            <v>0</v>
          </cell>
          <cell r="AE817">
            <v>951</v>
          </cell>
          <cell r="AF817">
            <v>37</v>
          </cell>
          <cell r="AG817" t="str">
            <v>1ER SORTEO ABRE UNA PTA.A LA SUERTE(REF)</v>
          </cell>
          <cell r="AH817">
            <v>0</v>
          </cell>
          <cell r="AI817">
            <v>0</v>
          </cell>
        </row>
        <row r="818">
          <cell r="A818">
            <v>95138</v>
          </cell>
          <cell r="B818" t="e">
            <v>#N/A</v>
          </cell>
          <cell r="C818" t="e">
            <v>#N/A</v>
          </cell>
          <cell r="D818">
            <v>95138</v>
          </cell>
          <cell r="E818">
            <v>951</v>
          </cell>
          <cell r="F818">
            <v>38</v>
          </cell>
          <cell r="G818" t="str">
            <v>1ER SORTEO ABRE UNA PTA.A LA SUERTE(LIC)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W818">
            <v>0</v>
          </cell>
          <cell r="X818">
            <v>0</v>
          </cell>
          <cell r="AA818">
            <v>0</v>
          </cell>
          <cell r="AB818">
            <v>0</v>
          </cell>
          <cell r="AE818">
            <v>951</v>
          </cell>
          <cell r="AF818">
            <v>38</v>
          </cell>
          <cell r="AG818" t="str">
            <v>1ER SORTEO ABRE UNA PTA.A LA SUERTE(LIC)</v>
          </cell>
          <cell r="AH818">
            <v>0</v>
          </cell>
          <cell r="AI818">
            <v>0</v>
          </cell>
        </row>
        <row r="819">
          <cell r="A819">
            <v>95139</v>
          </cell>
          <cell r="B819" t="e">
            <v>#N/A</v>
          </cell>
          <cell r="C819" t="e">
            <v>#N/A</v>
          </cell>
          <cell r="D819">
            <v>95139</v>
          </cell>
          <cell r="E819">
            <v>951</v>
          </cell>
          <cell r="F819">
            <v>39</v>
          </cell>
          <cell r="G819" t="str">
            <v>SERVICIOS DE MENSAJERIA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W819">
            <v>0</v>
          </cell>
          <cell r="X819">
            <v>0</v>
          </cell>
          <cell r="AA819">
            <v>0</v>
          </cell>
          <cell r="AB819">
            <v>0</v>
          </cell>
          <cell r="AE819">
            <v>951</v>
          </cell>
          <cell r="AF819">
            <v>39</v>
          </cell>
          <cell r="AG819" t="str">
            <v>SERVICIOS DE MENSAJERIA</v>
          </cell>
          <cell r="AH819">
            <v>0</v>
          </cell>
          <cell r="AI819">
            <v>0</v>
          </cell>
        </row>
        <row r="820">
          <cell r="A820">
            <v>95140</v>
          </cell>
          <cell r="B820" t="e">
            <v>#N/A</v>
          </cell>
          <cell r="C820" t="e">
            <v>#N/A</v>
          </cell>
          <cell r="D820">
            <v>95140</v>
          </cell>
          <cell r="E820">
            <v>951</v>
          </cell>
          <cell r="F820">
            <v>40</v>
          </cell>
          <cell r="G820" t="str">
            <v>90% INFRACC.TRANSITO AREA METROPOLITANA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W820">
            <v>0</v>
          </cell>
          <cell r="X820">
            <v>0</v>
          </cell>
          <cell r="AA820">
            <v>0</v>
          </cell>
          <cell r="AB820">
            <v>0</v>
          </cell>
          <cell r="AE820">
            <v>951</v>
          </cell>
          <cell r="AF820">
            <v>40</v>
          </cell>
          <cell r="AG820" t="str">
            <v>90% INFRACC.TRANSITO AREA METROPOLITANA</v>
          </cell>
          <cell r="AH820">
            <v>0</v>
          </cell>
          <cell r="AI820">
            <v>0</v>
          </cell>
        </row>
        <row r="821">
          <cell r="A821">
            <v>95141</v>
          </cell>
          <cell r="B821" t="e">
            <v>#N/A</v>
          </cell>
          <cell r="C821" t="e">
            <v>#N/A</v>
          </cell>
          <cell r="D821">
            <v>95141</v>
          </cell>
          <cell r="E821">
            <v>951</v>
          </cell>
          <cell r="F821">
            <v>41</v>
          </cell>
          <cell r="G821" t="str">
            <v>90% INFRACCIONES D/TRANSITO ELECTRONICAS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W821">
            <v>0</v>
          </cell>
          <cell r="X821">
            <v>0</v>
          </cell>
          <cell r="AA821">
            <v>0</v>
          </cell>
          <cell r="AB821">
            <v>0</v>
          </cell>
          <cell r="AE821">
            <v>951</v>
          </cell>
          <cell r="AF821">
            <v>41</v>
          </cell>
          <cell r="AG821" t="str">
            <v>90% INFRACCIONES D/TRANSITO ELECTRONICAS</v>
          </cell>
          <cell r="AH821">
            <v>0</v>
          </cell>
          <cell r="AI821">
            <v>0</v>
          </cell>
        </row>
        <row r="822">
          <cell r="A822">
            <v>95142</v>
          </cell>
          <cell r="B822" t="e">
            <v>#N/A</v>
          </cell>
          <cell r="C822" t="e">
            <v>#N/A</v>
          </cell>
          <cell r="D822">
            <v>95142</v>
          </cell>
          <cell r="E822">
            <v>951</v>
          </cell>
          <cell r="F822">
            <v>42</v>
          </cell>
          <cell r="G822" t="str">
            <v>SUBSIDIO BAJAS VEH MOTOR PRODIAT 100%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W822">
            <v>0</v>
          </cell>
          <cell r="X822">
            <v>0</v>
          </cell>
          <cell r="AA822">
            <v>0</v>
          </cell>
          <cell r="AB822">
            <v>0</v>
          </cell>
          <cell r="AE822">
            <v>951</v>
          </cell>
          <cell r="AF822">
            <v>42</v>
          </cell>
          <cell r="AG822" t="str">
            <v>SUBSIDIO BAJAS VEH MOTOR PRODIAT 100%</v>
          </cell>
          <cell r="AH822">
            <v>0</v>
          </cell>
          <cell r="AI822">
            <v>0</v>
          </cell>
        </row>
        <row r="823">
          <cell r="A823">
            <v>95143</v>
          </cell>
          <cell r="B823" t="e">
            <v>#N/A</v>
          </cell>
          <cell r="C823" t="e">
            <v>#N/A</v>
          </cell>
          <cell r="D823">
            <v>95143</v>
          </cell>
          <cell r="E823">
            <v>951</v>
          </cell>
          <cell r="F823">
            <v>43</v>
          </cell>
          <cell r="G823" t="str">
            <v>SUB.SANCIONES REFRENDO VEH.PRODIAT 100%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W823">
            <v>0</v>
          </cell>
          <cell r="X823">
            <v>0</v>
          </cell>
          <cell r="AA823">
            <v>0</v>
          </cell>
          <cell r="AB823">
            <v>0</v>
          </cell>
          <cell r="AE823">
            <v>951</v>
          </cell>
          <cell r="AF823">
            <v>43</v>
          </cell>
          <cell r="AG823" t="str">
            <v>SUB.SANCIONES REFRENDO VEH.PRODIAT 100%</v>
          </cell>
          <cell r="AH823">
            <v>0</v>
          </cell>
          <cell r="AI823">
            <v>0</v>
          </cell>
        </row>
        <row r="824">
          <cell r="A824">
            <v>95144</v>
          </cell>
          <cell r="B824" t="e">
            <v>#N/A</v>
          </cell>
          <cell r="C824" t="e">
            <v>#N/A</v>
          </cell>
          <cell r="D824">
            <v>95144</v>
          </cell>
          <cell r="E824">
            <v>951</v>
          </cell>
          <cell r="F824">
            <v>44</v>
          </cell>
          <cell r="G824" t="str">
            <v>SUB.INSC.Y REF.VEH.PTE.AÑO PRODIAT 100%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W824">
            <v>0</v>
          </cell>
          <cell r="X824">
            <v>0</v>
          </cell>
          <cell r="AA824">
            <v>0</v>
          </cell>
          <cell r="AB824">
            <v>0</v>
          </cell>
          <cell r="AE824">
            <v>951</v>
          </cell>
          <cell r="AF824">
            <v>44</v>
          </cell>
          <cell r="AG824" t="str">
            <v>SUB.INSC.Y REF.VEH.PTE.AÑO PRODIAT 100%</v>
          </cell>
          <cell r="AH824">
            <v>0</v>
          </cell>
          <cell r="AI824">
            <v>0</v>
          </cell>
        </row>
        <row r="825">
          <cell r="A825">
            <v>95145</v>
          </cell>
          <cell r="B825" t="e">
            <v>#N/A</v>
          </cell>
          <cell r="C825" t="e">
            <v>#N/A</v>
          </cell>
          <cell r="D825">
            <v>95145</v>
          </cell>
          <cell r="E825">
            <v>951</v>
          </cell>
          <cell r="F825">
            <v>45</v>
          </cell>
          <cell r="G825" t="str">
            <v>SUBSIDIO INSC.Y REF.VEH.REZ.PRODIAT 50%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W825">
            <v>0</v>
          </cell>
          <cell r="X825">
            <v>0</v>
          </cell>
          <cell r="AA825">
            <v>0</v>
          </cell>
          <cell r="AB825">
            <v>0</v>
          </cell>
          <cell r="AE825">
            <v>951</v>
          </cell>
          <cell r="AF825">
            <v>45</v>
          </cell>
          <cell r="AG825" t="str">
            <v>SUBSIDIO INSC.Y REF.VEH.REZ.PRODIAT 50%</v>
          </cell>
          <cell r="AH825">
            <v>0</v>
          </cell>
          <cell r="AI825">
            <v>0</v>
          </cell>
        </row>
        <row r="826">
          <cell r="A826">
            <v>95146</v>
          </cell>
          <cell r="B826" t="e">
            <v>#N/A</v>
          </cell>
          <cell r="C826" t="e">
            <v>#N/A</v>
          </cell>
          <cell r="D826">
            <v>95146</v>
          </cell>
          <cell r="E826">
            <v>951</v>
          </cell>
          <cell r="F826">
            <v>46</v>
          </cell>
          <cell r="G826" t="str">
            <v>SUB.PLACAS CIRCULACION VEH PRODIAT 100%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W826">
            <v>0</v>
          </cell>
          <cell r="X826">
            <v>0</v>
          </cell>
          <cell r="AA826">
            <v>0</v>
          </cell>
          <cell r="AB826">
            <v>0</v>
          </cell>
          <cell r="AE826">
            <v>951</v>
          </cell>
          <cell r="AF826">
            <v>46</v>
          </cell>
          <cell r="AG826" t="str">
            <v>SUB.PLACAS CIRCULACION VEH PRODIAT 100%</v>
          </cell>
          <cell r="AH826">
            <v>0</v>
          </cell>
          <cell r="AI826">
            <v>0</v>
          </cell>
        </row>
        <row r="827">
          <cell r="A827">
            <v>95147</v>
          </cell>
          <cell r="B827" t="e">
            <v>#N/A</v>
          </cell>
          <cell r="C827" t="e">
            <v>#N/A</v>
          </cell>
          <cell r="D827">
            <v>95147</v>
          </cell>
          <cell r="E827">
            <v>951</v>
          </cell>
          <cell r="F827">
            <v>47</v>
          </cell>
          <cell r="G827" t="str">
            <v>COMPRA DE BASES DE LICITACIONES PUBLICAS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W827">
            <v>0</v>
          </cell>
          <cell r="X827">
            <v>0</v>
          </cell>
          <cell r="AA827">
            <v>0</v>
          </cell>
          <cell r="AB827">
            <v>0</v>
          </cell>
          <cell r="AE827">
            <v>951</v>
          </cell>
          <cell r="AF827">
            <v>47</v>
          </cell>
          <cell r="AG827" t="str">
            <v>COMPRA DE BASES DE LICITACIONES PUBLICAS</v>
          </cell>
          <cell r="AH827">
            <v>0</v>
          </cell>
          <cell r="AI827">
            <v>0</v>
          </cell>
        </row>
        <row r="828">
          <cell r="A828">
            <v>95148</v>
          </cell>
          <cell r="B828" t="e">
            <v>#N/A</v>
          </cell>
          <cell r="C828" t="e">
            <v>#N/A</v>
          </cell>
          <cell r="D828">
            <v>95148</v>
          </cell>
          <cell r="E828">
            <v>951</v>
          </cell>
          <cell r="F828">
            <v>48</v>
          </cell>
          <cell r="G828" t="str">
            <v>SUBSIDIO BAJA VEHICULO DE MOTOR POR ROBO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W828">
            <v>0</v>
          </cell>
          <cell r="X828">
            <v>0</v>
          </cell>
          <cell r="AA828">
            <v>0</v>
          </cell>
          <cell r="AB828">
            <v>0</v>
          </cell>
          <cell r="AE828">
            <v>951</v>
          </cell>
          <cell r="AF828">
            <v>48</v>
          </cell>
          <cell r="AG828" t="str">
            <v>SUBSIDIO BAJA VEHICULO DE MOTOR POR ROBO</v>
          </cell>
          <cell r="AH828">
            <v>0</v>
          </cell>
          <cell r="AI828">
            <v>0</v>
          </cell>
        </row>
        <row r="829">
          <cell r="A829">
            <v>95149</v>
          </cell>
          <cell r="B829" t="e">
            <v>#N/A</v>
          </cell>
          <cell r="C829" t="e">
            <v>#N/A</v>
          </cell>
          <cell r="D829">
            <v>95149</v>
          </cell>
          <cell r="E829">
            <v>951</v>
          </cell>
          <cell r="F829">
            <v>49</v>
          </cell>
          <cell r="G829" t="str">
            <v>SUBSIDIO REFRENDO REMOLQUE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W829">
            <v>0</v>
          </cell>
          <cell r="X829">
            <v>0</v>
          </cell>
          <cell r="AA829">
            <v>0</v>
          </cell>
          <cell r="AB829">
            <v>0</v>
          </cell>
          <cell r="AE829">
            <v>951</v>
          </cell>
          <cell r="AF829">
            <v>49</v>
          </cell>
          <cell r="AG829" t="str">
            <v>SUBSIDIO REFRENDO REMOLQUE</v>
          </cell>
          <cell r="AH829">
            <v>0</v>
          </cell>
          <cell r="AI829">
            <v>0</v>
          </cell>
        </row>
        <row r="830">
          <cell r="A830">
            <v>95150</v>
          </cell>
          <cell r="B830" t="e">
            <v>#N/A</v>
          </cell>
          <cell r="C830" t="e">
            <v>#N/A</v>
          </cell>
          <cell r="D830">
            <v>95150</v>
          </cell>
          <cell r="E830">
            <v>951</v>
          </cell>
          <cell r="F830">
            <v>50</v>
          </cell>
          <cell r="G830" t="str">
            <v>SUBSIDIO REFRENDO MOTOCICLETA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W830">
            <v>0</v>
          </cell>
          <cell r="X830">
            <v>0</v>
          </cell>
          <cell r="AA830">
            <v>0</v>
          </cell>
          <cell r="AB830">
            <v>0</v>
          </cell>
          <cell r="AE830">
            <v>951</v>
          </cell>
          <cell r="AF830">
            <v>50</v>
          </cell>
          <cell r="AG830" t="str">
            <v>SUBSIDIO REFRENDO MOTOCICLETA</v>
          </cell>
          <cell r="AH830">
            <v>0</v>
          </cell>
          <cell r="AI830">
            <v>0</v>
          </cell>
        </row>
        <row r="831">
          <cell r="A831">
            <v>95151</v>
          </cell>
          <cell r="B831" t="e">
            <v>#N/A</v>
          </cell>
          <cell r="C831" t="e">
            <v>#N/A</v>
          </cell>
          <cell r="D831">
            <v>95151</v>
          </cell>
          <cell r="E831">
            <v>951</v>
          </cell>
          <cell r="F831">
            <v>51</v>
          </cell>
          <cell r="G831" t="str">
            <v>SUBSIDIO LAMINAS REMOLQUE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W831">
            <v>0</v>
          </cell>
          <cell r="X831">
            <v>0</v>
          </cell>
          <cell r="AA831">
            <v>0</v>
          </cell>
          <cell r="AB831">
            <v>0</v>
          </cell>
          <cell r="AE831">
            <v>951</v>
          </cell>
          <cell r="AF831">
            <v>51</v>
          </cell>
          <cell r="AG831" t="str">
            <v>SUBSIDIO LAMINAS REMOLQUE</v>
          </cell>
          <cell r="AH831">
            <v>0</v>
          </cell>
          <cell r="AI831">
            <v>0</v>
          </cell>
        </row>
        <row r="832">
          <cell r="A832">
            <v>95152</v>
          </cell>
          <cell r="B832" t="e">
            <v>#N/A</v>
          </cell>
          <cell r="C832" t="e">
            <v>#N/A</v>
          </cell>
          <cell r="D832">
            <v>95152</v>
          </cell>
          <cell r="E832">
            <v>951</v>
          </cell>
          <cell r="F832">
            <v>52</v>
          </cell>
          <cell r="G832" t="str">
            <v>SUBSIDIO LAMINAS MOTOCICLETA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W832">
            <v>0</v>
          </cell>
          <cell r="X832">
            <v>0</v>
          </cell>
          <cell r="AA832">
            <v>0</v>
          </cell>
          <cell r="AB832">
            <v>0</v>
          </cell>
          <cell r="AE832">
            <v>951</v>
          </cell>
          <cell r="AF832">
            <v>52</v>
          </cell>
          <cell r="AG832" t="str">
            <v>SUBSIDIO LAMINAS MOTOCICLETA</v>
          </cell>
          <cell r="AH832">
            <v>0</v>
          </cell>
          <cell r="AI832">
            <v>0</v>
          </cell>
        </row>
        <row r="833">
          <cell r="A833">
            <v>95153</v>
          </cell>
          <cell r="B833" t="e">
            <v>#N/A</v>
          </cell>
          <cell r="C833" t="e">
            <v>#N/A</v>
          </cell>
          <cell r="D833">
            <v>95153</v>
          </cell>
          <cell r="E833">
            <v>951</v>
          </cell>
          <cell r="F833">
            <v>53</v>
          </cell>
          <cell r="G833" t="str">
            <v>EXPEDICION CONSTANCIA REGISTRO VEHICULAR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W833">
            <v>0</v>
          </cell>
          <cell r="X833">
            <v>0</v>
          </cell>
          <cell r="AA833">
            <v>0</v>
          </cell>
          <cell r="AB833">
            <v>0</v>
          </cell>
          <cell r="AE833">
            <v>951</v>
          </cell>
          <cell r="AF833">
            <v>53</v>
          </cell>
          <cell r="AG833" t="str">
            <v>EXPEDICION CONSTANCIA REGISTRO VEHICULAR</v>
          </cell>
          <cell r="AH833">
            <v>0</v>
          </cell>
          <cell r="AI833">
            <v>0</v>
          </cell>
        </row>
        <row r="834">
          <cell r="A834">
            <v>95154</v>
          </cell>
          <cell r="B834" t="e">
            <v>#N/A</v>
          </cell>
          <cell r="C834" t="e">
            <v>#N/A</v>
          </cell>
          <cell r="D834">
            <v>95154</v>
          </cell>
          <cell r="E834">
            <v>951</v>
          </cell>
          <cell r="F834">
            <v>54</v>
          </cell>
          <cell r="G834" t="str">
            <v>REPOSICION CONSTANCIA REGISTRO VEHICULAR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W834">
            <v>0</v>
          </cell>
          <cell r="X834">
            <v>0</v>
          </cell>
          <cell r="AA834">
            <v>0</v>
          </cell>
          <cell r="AB834">
            <v>0</v>
          </cell>
          <cell r="AE834">
            <v>951</v>
          </cell>
          <cell r="AF834">
            <v>54</v>
          </cell>
          <cell r="AG834" t="str">
            <v>REPOSICION CONSTANCIA REGISTRO VEHICULAR</v>
          </cell>
          <cell r="AH834">
            <v>0</v>
          </cell>
          <cell r="AI834">
            <v>0</v>
          </cell>
        </row>
        <row r="835">
          <cell r="A835">
            <v>95155</v>
          </cell>
          <cell r="B835" t="e">
            <v>#N/A</v>
          </cell>
          <cell r="C835" t="e">
            <v>#N/A</v>
          </cell>
          <cell r="D835">
            <v>95155</v>
          </cell>
          <cell r="E835">
            <v>951</v>
          </cell>
          <cell r="F835">
            <v>55</v>
          </cell>
          <cell r="G835" t="str">
            <v>SUBSIDIO CONSTANCIA REGISTRO VEHICULAR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W835">
            <v>0</v>
          </cell>
          <cell r="X835">
            <v>0</v>
          </cell>
          <cell r="AA835">
            <v>0</v>
          </cell>
          <cell r="AB835">
            <v>0</v>
          </cell>
          <cell r="AE835">
            <v>951</v>
          </cell>
          <cell r="AF835">
            <v>55</v>
          </cell>
          <cell r="AG835" t="str">
            <v>SUBSIDIO CONSTANCIA REGISTRO VEHICULAR</v>
          </cell>
          <cell r="AH835">
            <v>0</v>
          </cell>
          <cell r="AI835">
            <v>0</v>
          </cell>
        </row>
        <row r="836">
          <cell r="A836">
            <v>95156</v>
          </cell>
          <cell r="B836" t="e">
            <v>#N/A</v>
          </cell>
          <cell r="C836" t="e">
            <v>#N/A</v>
          </cell>
          <cell r="D836">
            <v>95156</v>
          </cell>
          <cell r="E836">
            <v>951</v>
          </cell>
          <cell r="F836">
            <v>56</v>
          </cell>
          <cell r="G836" t="str">
            <v>SUBSIDIO REFRENDO POR ROBO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W836">
            <v>0</v>
          </cell>
          <cell r="X836">
            <v>0</v>
          </cell>
          <cell r="AA836">
            <v>0</v>
          </cell>
          <cell r="AB836">
            <v>0</v>
          </cell>
          <cell r="AE836">
            <v>951</v>
          </cell>
          <cell r="AF836">
            <v>56</v>
          </cell>
          <cell r="AG836" t="str">
            <v>SUBSIDIO REFRENDO POR ROBO</v>
          </cell>
          <cell r="AH836">
            <v>0</v>
          </cell>
          <cell r="AI836">
            <v>0</v>
          </cell>
        </row>
        <row r="837">
          <cell r="A837">
            <v>95157</v>
          </cell>
          <cell r="B837" t="e">
            <v>#N/A</v>
          </cell>
          <cell r="C837" t="e">
            <v>#N/A</v>
          </cell>
          <cell r="D837">
            <v>95157</v>
          </cell>
          <cell r="E837">
            <v>951</v>
          </cell>
          <cell r="F837">
            <v>57</v>
          </cell>
          <cell r="G837" t="str">
            <v>SUBSIDIO BAJA POR PERDIDA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W837">
            <v>0</v>
          </cell>
          <cell r="X837">
            <v>0</v>
          </cell>
          <cell r="AA837">
            <v>0</v>
          </cell>
          <cell r="AB837">
            <v>0</v>
          </cell>
          <cell r="AE837">
            <v>951</v>
          </cell>
          <cell r="AF837">
            <v>57</v>
          </cell>
          <cell r="AG837" t="str">
            <v>SUBSIDIO BAJA POR PERDIDA</v>
          </cell>
          <cell r="AH837">
            <v>0</v>
          </cell>
          <cell r="AI837">
            <v>0</v>
          </cell>
        </row>
        <row r="838">
          <cell r="A838">
            <v>95158</v>
          </cell>
          <cell r="B838" t="e">
            <v>#N/A</v>
          </cell>
          <cell r="C838" t="e">
            <v>#N/A</v>
          </cell>
          <cell r="D838">
            <v>95158</v>
          </cell>
          <cell r="E838">
            <v>951</v>
          </cell>
          <cell r="F838">
            <v>58</v>
          </cell>
          <cell r="G838" t="str">
            <v>SUBSIDIO REFRENDO POR PERDIDA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W838">
            <v>0</v>
          </cell>
          <cell r="X838">
            <v>0</v>
          </cell>
          <cell r="AA838">
            <v>0</v>
          </cell>
          <cell r="AB838">
            <v>0</v>
          </cell>
          <cell r="AE838">
            <v>951</v>
          </cell>
          <cell r="AF838">
            <v>58</v>
          </cell>
          <cell r="AG838" t="str">
            <v>SUBSIDIO REFRENDO POR PERDIDA</v>
          </cell>
          <cell r="AH838">
            <v>0</v>
          </cell>
          <cell r="AI838">
            <v>0</v>
          </cell>
        </row>
        <row r="839">
          <cell r="A839">
            <v>95200</v>
          </cell>
          <cell r="B839" t="e">
            <v>#N/A</v>
          </cell>
          <cell r="C839" t="e">
            <v>#N/A</v>
          </cell>
          <cell r="D839">
            <v>95200</v>
          </cell>
          <cell r="E839">
            <v>952</v>
          </cell>
          <cell r="F839">
            <v>0</v>
          </cell>
          <cell r="G839" t="str">
            <v>INSTITUTO DE CONTROL VEH.RECURSOS ADMON.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W839">
            <v>0</v>
          </cell>
          <cell r="X839">
            <v>0</v>
          </cell>
          <cell r="AA839">
            <v>0</v>
          </cell>
          <cell r="AB839">
            <v>0</v>
          </cell>
          <cell r="AE839">
            <v>952</v>
          </cell>
          <cell r="AF839">
            <v>0</v>
          </cell>
          <cell r="AG839" t="str">
            <v>INSTITUTO DE CONTROL VEH.RECURSOS ADMON.</v>
          </cell>
          <cell r="AH839">
            <v>0</v>
          </cell>
          <cell r="AI839">
            <v>0</v>
          </cell>
        </row>
        <row r="840">
          <cell r="A840">
            <v>95201</v>
          </cell>
          <cell r="B840" t="e">
            <v>#N/A</v>
          </cell>
          <cell r="C840" t="e">
            <v>#N/A</v>
          </cell>
          <cell r="D840">
            <v>95201</v>
          </cell>
          <cell r="E840">
            <v>952</v>
          </cell>
          <cell r="F840">
            <v>1</v>
          </cell>
          <cell r="G840" t="str">
            <v>IMP.SOBRE TRANS.DE PROP.DE VEH.AUT.USADO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W840">
            <v>0</v>
          </cell>
          <cell r="X840">
            <v>0</v>
          </cell>
          <cell r="AA840">
            <v>0</v>
          </cell>
          <cell r="AB840">
            <v>0</v>
          </cell>
          <cell r="AE840">
            <v>952</v>
          </cell>
          <cell r="AF840">
            <v>1</v>
          </cell>
          <cell r="AG840" t="str">
            <v>IMP.SOBRE TRANS.DE PROP.DE VEH.AUT.USADO</v>
          </cell>
          <cell r="AH840">
            <v>0</v>
          </cell>
          <cell r="AI840">
            <v>0</v>
          </cell>
        </row>
        <row r="841">
          <cell r="A841">
            <v>95202</v>
          </cell>
          <cell r="B841" t="e">
            <v>#N/A</v>
          </cell>
          <cell r="C841" t="e">
            <v>#N/A</v>
          </cell>
          <cell r="D841">
            <v>95202</v>
          </cell>
          <cell r="E841">
            <v>952</v>
          </cell>
          <cell r="F841">
            <v>2</v>
          </cell>
          <cell r="G841" t="str">
            <v>IMP.DE TRANSM.POR REQUERIMIENTO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W841">
            <v>0</v>
          </cell>
          <cell r="X841">
            <v>0</v>
          </cell>
          <cell r="AA841">
            <v>0</v>
          </cell>
          <cell r="AB841">
            <v>0</v>
          </cell>
          <cell r="AE841">
            <v>952</v>
          </cell>
          <cell r="AF841">
            <v>2</v>
          </cell>
          <cell r="AG841" t="str">
            <v>IMP.DE TRANSM.POR REQUERIMIENTO</v>
          </cell>
          <cell r="AH841">
            <v>0</v>
          </cell>
          <cell r="AI841">
            <v>0</v>
          </cell>
        </row>
        <row r="842">
          <cell r="A842">
            <v>95203</v>
          </cell>
          <cell r="B842" t="e">
            <v>#N/A</v>
          </cell>
          <cell r="C842" t="e">
            <v>#N/A</v>
          </cell>
          <cell r="D842">
            <v>95203</v>
          </cell>
          <cell r="E842">
            <v>952</v>
          </cell>
          <cell r="F842">
            <v>3</v>
          </cell>
          <cell r="G842" t="str">
            <v>ACT.E INTS.POR DEV.IMP.S/TRANS.VEH.USADO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W842">
            <v>0</v>
          </cell>
          <cell r="X842">
            <v>0</v>
          </cell>
          <cell r="AA842">
            <v>0</v>
          </cell>
          <cell r="AB842">
            <v>0</v>
          </cell>
          <cell r="AE842">
            <v>952</v>
          </cell>
          <cell r="AF842">
            <v>3</v>
          </cell>
          <cell r="AG842" t="str">
            <v>ACT.E INTS.POR DEV.IMP.S/TRANS.VEH.USADO</v>
          </cell>
          <cell r="AH842">
            <v>0</v>
          </cell>
          <cell r="AI842">
            <v>0</v>
          </cell>
        </row>
        <row r="843">
          <cell r="A843">
            <v>95204</v>
          </cell>
          <cell r="B843" t="e">
            <v>#N/A</v>
          </cell>
          <cell r="C843" t="e">
            <v>#N/A</v>
          </cell>
          <cell r="D843">
            <v>95204</v>
          </cell>
          <cell r="E843">
            <v>952</v>
          </cell>
          <cell r="F843">
            <v>4</v>
          </cell>
          <cell r="G843" t="str">
            <v>DEV.IMP.S/TRANS.PROP.VEH.USADOS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W843">
            <v>0</v>
          </cell>
          <cell r="X843">
            <v>0</v>
          </cell>
          <cell r="AA843">
            <v>0</v>
          </cell>
          <cell r="AB843">
            <v>0</v>
          </cell>
          <cell r="AE843">
            <v>952</v>
          </cell>
          <cell r="AF843">
            <v>4</v>
          </cell>
          <cell r="AG843" t="str">
            <v>DEV.IMP.S/TRANS.PROP.VEH.USADOS</v>
          </cell>
          <cell r="AH843">
            <v>0</v>
          </cell>
          <cell r="AI843">
            <v>0</v>
          </cell>
        </row>
        <row r="844">
          <cell r="A844">
            <v>95205</v>
          </cell>
          <cell r="B844" t="e">
            <v>#N/A</v>
          </cell>
          <cell r="C844" t="e">
            <v>#N/A</v>
          </cell>
          <cell r="D844">
            <v>95205</v>
          </cell>
          <cell r="E844">
            <v>952</v>
          </cell>
          <cell r="F844">
            <v>5</v>
          </cell>
          <cell r="G844" t="str">
            <v>MULTA IMP.P/LA AGENCIA EST.DE TRANSP.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W844">
            <v>0</v>
          </cell>
          <cell r="X844">
            <v>0</v>
          </cell>
          <cell r="AA844">
            <v>0</v>
          </cell>
          <cell r="AB844">
            <v>0</v>
          </cell>
          <cell r="AE844">
            <v>952</v>
          </cell>
          <cell r="AF844">
            <v>5</v>
          </cell>
          <cell r="AG844" t="str">
            <v>MULTA IMP.P/LA AGENCIA EST.DE TRANSP.</v>
          </cell>
          <cell r="AH844">
            <v>0</v>
          </cell>
          <cell r="AI844">
            <v>0</v>
          </cell>
        </row>
        <row r="845">
          <cell r="A845">
            <v>95206</v>
          </cell>
          <cell r="B845" t="e">
            <v>#N/A</v>
          </cell>
          <cell r="C845" t="e">
            <v>#N/A</v>
          </cell>
          <cell r="D845">
            <v>95206</v>
          </cell>
          <cell r="E845">
            <v>952</v>
          </cell>
          <cell r="F845">
            <v>6</v>
          </cell>
          <cell r="G845" t="str">
            <v>MULTA DEL IMP.DE TRANSMISION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W845">
            <v>0</v>
          </cell>
          <cell r="X845">
            <v>0</v>
          </cell>
          <cell r="AA845">
            <v>0</v>
          </cell>
          <cell r="AB845">
            <v>0</v>
          </cell>
          <cell r="AE845">
            <v>952</v>
          </cell>
          <cell r="AF845">
            <v>6</v>
          </cell>
          <cell r="AG845" t="str">
            <v>MULTA DEL IMP.DE TRANSMISION</v>
          </cell>
          <cell r="AH845">
            <v>0</v>
          </cell>
          <cell r="AI845">
            <v>0</v>
          </cell>
        </row>
        <row r="846">
          <cell r="A846">
            <v>95207</v>
          </cell>
          <cell r="B846" t="e">
            <v>#N/A</v>
          </cell>
          <cell r="C846" t="e">
            <v>#N/A</v>
          </cell>
          <cell r="D846">
            <v>95207</v>
          </cell>
          <cell r="E846">
            <v>952</v>
          </cell>
          <cell r="F846">
            <v>7</v>
          </cell>
          <cell r="G846" t="str">
            <v>RECARGOS DE IMP.DE TRANSMISION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W846">
            <v>0</v>
          </cell>
          <cell r="X846">
            <v>0</v>
          </cell>
          <cell r="AA846">
            <v>0</v>
          </cell>
          <cell r="AB846">
            <v>0</v>
          </cell>
          <cell r="AE846">
            <v>952</v>
          </cell>
          <cell r="AF846">
            <v>7</v>
          </cell>
          <cell r="AG846" t="str">
            <v>RECARGOS DE IMP.DE TRANSMISION</v>
          </cell>
          <cell r="AH846">
            <v>0</v>
          </cell>
          <cell r="AI846">
            <v>0</v>
          </cell>
        </row>
        <row r="847">
          <cell r="A847">
            <v>95208</v>
          </cell>
          <cell r="B847" t="e">
            <v>#N/A</v>
          </cell>
          <cell r="C847" t="e">
            <v>#N/A</v>
          </cell>
          <cell r="D847">
            <v>95208</v>
          </cell>
          <cell r="E847">
            <v>952</v>
          </cell>
          <cell r="F847">
            <v>8</v>
          </cell>
          <cell r="G847" t="str">
            <v>GASTOS DE EJEC.TRANS.VEH.MOTOR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W847">
            <v>0</v>
          </cell>
          <cell r="X847">
            <v>0</v>
          </cell>
          <cell r="AA847">
            <v>0</v>
          </cell>
          <cell r="AB847">
            <v>0</v>
          </cell>
          <cell r="AE847">
            <v>952</v>
          </cell>
          <cell r="AF847">
            <v>8</v>
          </cell>
          <cell r="AG847" t="str">
            <v>GASTOS DE EJEC.TRANS.VEH.MOTOR</v>
          </cell>
          <cell r="AH847">
            <v>0</v>
          </cell>
          <cell r="AI847">
            <v>0</v>
          </cell>
        </row>
        <row r="848">
          <cell r="A848">
            <v>95210</v>
          </cell>
          <cell r="B848" t="e">
            <v>#N/A</v>
          </cell>
          <cell r="C848" t="e">
            <v>#N/A</v>
          </cell>
          <cell r="D848">
            <v>95210</v>
          </cell>
          <cell r="E848">
            <v>952</v>
          </cell>
          <cell r="F848">
            <v>10</v>
          </cell>
          <cell r="G848" t="str">
            <v>RECARGOS DE ISAN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W848">
            <v>0</v>
          </cell>
          <cell r="X848">
            <v>0</v>
          </cell>
          <cell r="AA848">
            <v>0</v>
          </cell>
          <cell r="AB848">
            <v>0</v>
          </cell>
          <cell r="AE848">
            <v>952</v>
          </cell>
          <cell r="AF848">
            <v>10</v>
          </cell>
          <cell r="AG848" t="str">
            <v>RECARGOS DE ISAN</v>
          </cell>
          <cell r="AH848">
            <v>0</v>
          </cell>
          <cell r="AI848">
            <v>0</v>
          </cell>
        </row>
        <row r="849">
          <cell r="A849">
            <v>95211</v>
          </cell>
          <cell r="B849" t="e">
            <v>#N/A</v>
          </cell>
          <cell r="C849" t="e">
            <v>#N/A</v>
          </cell>
          <cell r="D849">
            <v>95211</v>
          </cell>
          <cell r="E849">
            <v>952</v>
          </cell>
          <cell r="F849">
            <v>11</v>
          </cell>
          <cell r="G849" t="str">
            <v>SANCIONES ISAN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W849">
            <v>0</v>
          </cell>
          <cell r="X849">
            <v>0</v>
          </cell>
          <cell r="AA849">
            <v>0</v>
          </cell>
          <cell r="AB849">
            <v>0</v>
          </cell>
          <cell r="AE849">
            <v>952</v>
          </cell>
          <cell r="AF849">
            <v>11</v>
          </cell>
          <cell r="AG849" t="str">
            <v>SANCIONES ISAN</v>
          </cell>
          <cell r="AH849">
            <v>0</v>
          </cell>
          <cell r="AI849">
            <v>0</v>
          </cell>
        </row>
        <row r="850">
          <cell r="A850">
            <v>95212</v>
          </cell>
          <cell r="B850" t="e">
            <v>#N/A</v>
          </cell>
          <cell r="C850" t="e">
            <v>#N/A</v>
          </cell>
          <cell r="D850">
            <v>95212</v>
          </cell>
          <cell r="E850">
            <v>952</v>
          </cell>
          <cell r="F850">
            <v>12</v>
          </cell>
          <cell r="G850" t="str">
            <v>ISAN PAGOS PROVISIONALES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W850">
            <v>0</v>
          </cell>
          <cell r="X850">
            <v>0</v>
          </cell>
          <cell r="AA850">
            <v>0</v>
          </cell>
          <cell r="AB850">
            <v>0</v>
          </cell>
          <cell r="AE850">
            <v>952</v>
          </cell>
          <cell r="AF850">
            <v>12</v>
          </cell>
          <cell r="AG850" t="str">
            <v>ISAN PAGOS PROVISIONALES</v>
          </cell>
          <cell r="AH850">
            <v>0</v>
          </cell>
          <cell r="AI850">
            <v>0</v>
          </cell>
        </row>
        <row r="851">
          <cell r="A851">
            <v>95213</v>
          </cell>
          <cell r="B851" t="e">
            <v>#N/A</v>
          </cell>
          <cell r="C851" t="e">
            <v>#N/A</v>
          </cell>
          <cell r="D851">
            <v>95213</v>
          </cell>
          <cell r="E851">
            <v>952</v>
          </cell>
          <cell r="F851">
            <v>13</v>
          </cell>
          <cell r="G851" t="str">
            <v>ACTUALIZACION DE ISAN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W851">
            <v>0</v>
          </cell>
          <cell r="X851">
            <v>0</v>
          </cell>
          <cell r="AA851">
            <v>0</v>
          </cell>
          <cell r="AB851">
            <v>0</v>
          </cell>
          <cell r="AE851">
            <v>952</v>
          </cell>
          <cell r="AF851">
            <v>13</v>
          </cell>
          <cell r="AG851" t="str">
            <v>ACTUALIZACION DE ISAN</v>
          </cell>
          <cell r="AH851">
            <v>0</v>
          </cell>
          <cell r="AI851">
            <v>0</v>
          </cell>
        </row>
        <row r="852">
          <cell r="A852">
            <v>95214</v>
          </cell>
          <cell r="B852" t="e">
            <v>#N/A</v>
          </cell>
          <cell r="C852" t="e">
            <v>#N/A</v>
          </cell>
          <cell r="D852">
            <v>95214</v>
          </cell>
          <cell r="E852">
            <v>952</v>
          </cell>
          <cell r="F852">
            <v>14</v>
          </cell>
          <cell r="G852" t="str">
            <v>DEVOLUCION IMP.SOBRE AUTOMOVILES NUEVOS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W852">
            <v>0</v>
          </cell>
          <cell r="X852">
            <v>0</v>
          </cell>
          <cell r="AA852">
            <v>0</v>
          </cell>
          <cell r="AB852">
            <v>0</v>
          </cell>
          <cell r="AE852">
            <v>952</v>
          </cell>
          <cell r="AF852">
            <v>14</v>
          </cell>
          <cell r="AG852" t="str">
            <v>DEVOLUCION IMP.SOBRE AUTOMOVILES NUEVOS</v>
          </cell>
          <cell r="AH852">
            <v>0</v>
          </cell>
          <cell r="AI852">
            <v>0</v>
          </cell>
        </row>
        <row r="853">
          <cell r="A853">
            <v>95215</v>
          </cell>
          <cell r="B853" t="e">
            <v>#N/A</v>
          </cell>
          <cell r="C853" t="e">
            <v>#N/A</v>
          </cell>
          <cell r="D853">
            <v>95215</v>
          </cell>
          <cell r="E853">
            <v>952</v>
          </cell>
          <cell r="F853">
            <v>15</v>
          </cell>
          <cell r="G853" t="str">
            <v>ACT.E INT'S.POR DEV.ISAN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W853">
            <v>0</v>
          </cell>
          <cell r="X853">
            <v>0</v>
          </cell>
          <cell r="AA853">
            <v>0</v>
          </cell>
          <cell r="AB853">
            <v>0</v>
          </cell>
          <cell r="AE853">
            <v>952</v>
          </cell>
          <cell r="AF853">
            <v>15</v>
          </cell>
          <cell r="AG853" t="str">
            <v>ACT.E INT'S.POR DEV.ISAN</v>
          </cell>
          <cell r="AH853">
            <v>0</v>
          </cell>
          <cell r="AI853">
            <v>0</v>
          </cell>
        </row>
        <row r="854">
          <cell r="A854">
            <v>95216</v>
          </cell>
          <cell r="B854" t="e">
            <v>#N/A</v>
          </cell>
          <cell r="C854" t="e">
            <v>#N/A</v>
          </cell>
          <cell r="D854">
            <v>95216</v>
          </cell>
          <cell r="E854">
            <v>952</v>
          </cell>
          <cell r="F854">
            <v>16</v>
          </cell>
          <cell r="G854" t="str">
            <v>IMPUESTO S/TENENCIA O USO DE VEHICULOS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W854">
            <v>0</v>
          </cell>
          <cell r="X854">
            <v>0</v>
          </cell>
          <cell r="AA854">
            <v>0</v>
          </cell>
          <cell r="AB854">
            <v>0</v>
          </cell>
          <cell r="AE854">
            <v>952</v>
          </cell>
          <cell r="AF854">
            <v>16</v>
          </cell>
          <cell r="AG854" t="str">
            <v>IMPUESTO S/TENENCIA O USO DE VEHICULOS</v>
          </cell>
          <cell r="AH854">
            <v>0</v>
          </cell>
          <cell r="AI854">
            <v>0</v>
          </cell>
        </row>
        <row r="855">
          <cell r="A855">
            <v>95217</v>
          </cell>
          <cell r="B855" t="e">
            <v>#N/A</v>
          </cell>
          <cell r="C855" t="e">
            <v>#N/A</v>
          </cell>
          <cell r="D855">
            <v>95217</v>
          </cell>
          <cell r="E855">
            <v>952</v>
          </cell>
          <cell r="F855">
            <v>17</v>
          </cell>
          <cell r="G855" t="str">
            <v>IMPUESTO S/TENENCIA, MOTOCICLETAS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W855">
            <v>0</v>
          </cell>
          <cell r="X855">
            <v>0</v>
          </cell>
          <cell r="AA855">
            <v>0</v>
          </cell>
          <cell r="AB855">
            <v>0</v>
          </cell>
          <cell r="AE855">
            <v>952</v>
          </cell>
          <cell r="AF855">
            <v>17</v>
          </cell>
          <cell r="AG855" t="str">
            <v>IMPUESTO S/TENENCIA, MOTOCICLETAS</v>
          </cell>
          <cell r="AH855">
            <v>0</v>
          </cell>
          <cell r="AI855">
            <v>0</v>
          </cell>
        </row>
        <row r="856">
          <cell r="A856">
            <v>95218</v>
          </cell>
          <cell r="B856" t="e">
            <v>#N/A</v>
          </cell>
          <cell r="C856" t="e">
            <v>#N/A</v>
          </cell>
          <cell r="D856">
            <v>95218</v>
          </cell>
          <cell r="E856">
            <v>952</v>
          </cell>
          <cell r="F856">
            <v>18</v>
          </cell>
          <cell r="G856" t="str">
            <v>RECARGOS Y ACT DE IMP S/TENENCIA DE VEH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W856">
            <v>0</v>
          </cell>
          <cell r="X856">
            <v>0</v>
          </cell>
          <cell r="AA856">
            <v>0</v>
          </cell>
          <cell r="AB856">
            <v>0</v>
          </cell>
          <cell r="AE856">
            <v>952</v>
          </cell>
          <cell r="AF856">
            <v>18</v>
          </cell>
          <cell r="AG856" t="str">
            <v>RECARGOS Y ACT DE IMP S/TENENCIA DE VEH</v>
          </cell>
          <cell r="AH856">
            <v>0</v>
          </cell>
          <cell r="AI856">
            <v>0</v>
          </cell>
        </row>
        <row r="857">
          <cell r="A857">
            <v>95219</v>
          </cell>
          <cell r="B857" t="e">
            <v>#N/A</v>
          </cell>
          <cell r="C857" t="e">
            <v>#N/A</v>
          </cell>
          <cell r="D857">
            <v>95219</v>
          </cell>
          <cell r="E857">
            <v>952</v>
          </cell>
          <cell r="F857">
            <v>19</v>
          </cell>
          <cell r="G857" t="str">
            <v>RECARGOS Y ACT DE IMP S/TEN DE MOTOS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W857">
            <v>0</v>
          </cell>
          <cell r="X857">
            <v>0</v>
          </cell>
          <cell r="AA857">
            <v>0</v>
          </cell>
          <cell r="AB857">
            <v>0</v>
          </cell>
          <cell r="AE857">
            <v>952</v>
          </cell>
          <cell r="AF857">
            <v>19</v>
          </cell>
          <cell r="AG857" t="str">
            <v>RECARGOS Y ACT DE IMP S/TEN DE MOTOS</v>
          </cell>
          <cell r="AH857">
            <v>0</v>
          </cell>
          <cell r="AI857">
            <v>0</v>
          </cell>
        </row>
        <row r="858">
          <cell r="A858">
            <v>95220</v>
          </cell>
          <cell r="B858" t="e">
            <v>#N/A</v>
          </cell>
          <cell r="C858" t="e">
            <v>#N/A</v>
          </cell>
          <cell r="D858">
            <v>95220</v>
          </cell>
          <cell r="E858">
            <v>952</v>
          </cell>
          <cell r="F858">
            <v>20</v>
          </cell>
          <cell r="G858" t="str">
            <v>DEVOLUCION IMPUESTOS SOBRE TENENCIA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W858">
            <v>0</v>
          </cell>
          <cell r="X858">
            <v>0</v>
          </cell>
          <cell r="AA858">
            <v>0</v>
          </cell>
          <cell r="AB858">
            <v>0</v>
          </cell>
          <cell r="AE858">
            <v>952</v>
          </cell>
          <cell r="AF858">
            <v>20</v>
          </cell>
          <cell r="AG858" t="str">
            <v>DEVOLUCION IMPUESTOS SOBRE TENENCIA</v>
          </cell>
          <cell r="AH858">
            <v>0</v>
          </cell>
          <cell r="AI858">
            <v>0</v>
          </cell>
        </row>
        <row r="859">
          <cell r="A859">
            <v>95221</v>
          </cell>
          <cell r="B859" t="e">
            <v>#N/A</v>
          </cell>
          <cell r="C859" t="e">
            <v>#N/A</v>
          </cell>
          <cell r="D859">
            <v>95221</v>
          </cell>
          <cell r="E859">
            <v>952</v>
          </cell>
          <cell r="F859">
            <v>21</v>
          </cell>
          <cell r="G859" t="str">
            <v>ACT.E INT'S POR DEV.IMP.S/TENENCIA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W859">
            <v>0</v>
          </cell>
          <cell r="X859">
            <v>0</v>
          </cell>
          <cell r="AA859">
            <v>0</v>
          </cell>
          <cell r="AB859">
            <v>0</v>
          </cell>
          <cell r="AE859">
            <v>952</v>
          </cell>
          <cell r="AF859">
            <v>21</v>
          </cell>
          <cell r="AG859" t="str">
            <v>ACT.E INT'S POR DEV.IMP.S/TENENCIA</v>
          </cell>
          <cell r="AH859">
            <v>0</v>
          </cell>
          <cell r="AI859">
            <v>0</v>
          </cell>
        </row>
        <row r="860">
          <cell r="A860">
            <v>95223</v>
          </cell>
          <cell r="B860" t="e">
            <v>#N/A</v>
          </cell>
          <cell r="C860" t="e">
            <v>#N/A</v>
          </cell>
          <cell r="D860">
            <v>95223</v>
          </cell>
          <cell r="E860">
            <v>952</v>
          </cell>
          <cell r="F860">
            <v>23</v>
          </cell>
          <cell r="G860" t="str">
            <v>GASTOS DE EJECUCION ISAN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W860">
            <v>0</v>
          </cell>
          <cell r="X860">
            <v>0</v>
          </cell>
          <cell r="AA860">
            <v>0</v>
          </cell>
          <cell r="AB860">
            <v>0</v>
          </cell>
          <cell r="AE860">
            <v>952</v>
          </cell>
          <cell r="AF860">
            <v>23</v>
          </cell>
          <cell r="AG860" t="str">
            <v>GASTOS DE EJECUCION ISAN</v>
          </cell>
          <cell r="AH860">
            <v>0</v>
          </cell>
          <cell r="AI860">
            <v>0</v>
          </cell>
        </row>
        <row r="861">
          <cell r="A861">
            <v>95224</v>
          </cell>
          <cell r="B861" t="e">
            <v>#N/A</v>
          </cell>
          <cell r="C861" t="e">
            <v>#N/A</v>
          </cell>
          <cell r="D861">
            <v>95224</v>
          </cell>
          <cell r="E861">
            <v>952</v>
          </cell>
          <cell r="F861">
            <v>24</v>
          </cell>
          <cell r="G861" t="str">
            <v>GASTOS DE EJEC.IMP.SOBRE TENENCIA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W861">
            <v>0</v>
          </cell>
          <cell r="X861">
            <v>0</v>
          </cell>
          <cell r="AA861">
            <v>0</v>
          </cell>
          <cell r="AB861">
            <v>0</v>
          </cell>
          <cell r="AE861">
            <v>952</v>
          </cell>
          <cell r="AF861">
            <v>24</v>
          </cell>
          <cell r="AG861" t="str">
            <v>GASTOS DE EJEC.IMP.SOBRE TENENCIA</v>
          </cell>
          <cell r="AH861">
            <v>0</v>
          </cell>
          <cell r="AI861">
            <v>0</v>
          </cell>
        </row>
        <row r="862">
          <cell r="A862">
            <v>95225</v>
          </cell>
          <cell r="B862" t="e">
            <v>#N/A</v>
          </cell>
          <cell r="C862" t="e">
            <v>#N/A</v>
          </cell>
          <cell r="D862">
            <v>95225</v>
          </cell>
          <cell r="E862">
            <v>952</v>
          </cell>
          <cell r="F862">
            <v>25</v>
          </cell>
          <cell r="G862" t="str">
            <v>MULTAS IMP.S/TENENCIA CTRL.DE OBLIG.100%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W862">
            <v>0</v>
          </cell>
          <cell r="X862">
            <v>0</v>
          </cell>
          <cell r="AA862">
            <v>0</v>
          </cell>
          <cell r="AB862">
            <v>0</v>
          </cell>
          <cell r="AE862">
            <v>952</v>
          </cell>
          <cell r="AF862">
            <v>25</v>
          </cell>
          <cell r="AG862" t="str">
            <v>MULTAS IMP.S/TENENCIA CTRL.DE OBLIG.100%</v>
          </cell>
          <cell r="AH862">
            <v>0</v>
          </cell>
          <cell r="AI862">
            <v>0</v>
          </cell>
        </row>
        <row r="863">
          <cell r="A863">
            <v>95226</v>
          </cell>
          <cell r="B863" t="e">
            <v>#N/A</v>
          </cell>
          <cell r="C863" t="e">
            <v>#N/A</v>
          </cell>
          <cell r="D863">
            <v>95226</v>
          </cell>
          <cell r="E863">
            <v>952</v>
          </cell>
          <cell r="F863">
            <v>26</v>
          </cell>
          <cell r="G863" t="str">
            <v>HONORARIOS EJEC.POR CONTROL VEHICULAR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W863">
            <v>0</v>
          </cell>
          <cell r="X863">
            <v>0</v>
          </cell>
          <cell r="AA863">
            <v>0</v>
          </cell>
          <cell r="AB863">
            <v>0</v>
          </cell>
          <cell r="AE863">
            <v>952</v>
          </cell>
          <cell r="AF863">
            <v>26</v>
          </cell>
          <cell r="AG863" t="str">
            <v>HONORARIOS EJEC.POR CONTROL VEHICULAR</v>
          </cell>
          <cell r="AH863">
            <v>0</v>
          </cell>
          <cell r="AI863">
            <v>0</v>
          </cell>
        </row>
        <row r="864">
          <cell r="A864">
            <v>95227</v>
          </cell>
          <cell r="B864" t="e">
            <v>#N/A</v>
          </cell>
          <cell r="C864" t="e">
            <v>#N/A</v>
          </cell>
          <cell r="D864">
            <v>95227</v>
          </cell>
          <cell r="E864">
            <v>952</v>
          </cell>
          <cell r="F864">
            <v>27</v>
          </cell>
          <cell r="G864" t="str">
            <v>HONORARIOS EJECUCION ISAN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W864">
            <v>0</v>
          </cell>
          <cell r="X864">
            <v>0</v>
          </cell>
          <cell r="AA864">
            <v>0</v>
          </cell>
          <cell r="AB864">
            <v>0</v>
          </cell>
          <cell r="AE864">
            <v>952</v>
          </cell>
          <cell r="AF864">
            <v>27</v>
          </cell>
          <cell r="AG864" t="str">
            <v>HONORARIOS EJECUCION ISAN</v>
          </cell>
          <cell r="AH864">
            <v>0</v>
          </cell>
          <cell r="AI864">
            <v>0</v>
          </cell>
        </row>
        <row r="865">
          <cell r="A865">
            <v>95228</v>
          </cell>
          <cell r="B865" t="e">
            <v>#N/A</v>
          </cell>
          <cell r="C865" t="e">
            <v>#N/A</v>
          </cell>
          <cell r="D865">
            <v>95228</v>
          </cell>
          <cell r="E865">
            <v>952</v>
          </cell>
          <cell r="F865">
            <v>28</v>
          </cell>
          <cell r="G865" t="str">
            <v>90% INFRACC.TRANSITO AREA METROPOLITANA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W865">
            <v>0</v>
          </cell>
          <cell r="X865">
            <v>0</v>
          </cell>
          <cell r="AA865">
            <v>0</v>
          </cell>
          <cell r="AB865">
            <v>0</v>
          </cell>
          <cell r="AE865">
            <v>952</v>
          </cell>
          <cell r="AF865">
            <v>28</v>
          </cell>
          <cell r="AG865" t="str">
            <v>90% INFRACC.TRANSITO AREA METROPOLITANA</v>
          </cell>
          <cell r="AH865">
            <v>0</v>
          </cell>
          <cell r="AI865">
            <v>0</v>
          </cell>
        </row>
        <row r="866">
          <cell r="A866">
            <v>95229</v>
          </cell>
          <cell r="B866" t="e">
            <v>#N/A</v>
          </cell>
          <cell r="C866" t="e">
            <v>#N/A</v>
          </cell>
          <cell r="D866">
            <v>95229</v>
          </cell>
          <cell r="E866">
            <v>952</v>
          </cell>
          <cell r="F866">
            <v>29</v>
          </cell>
          <cell r="G866" t="str">
            <v>MULTAS POR AUTOCORRECCION I.S.A.N.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W866">
            <v>0</v>
          </cell>
          <cell r="X866">
            <v>0</v>
          </cell>
          <cell r="AA866">
            <v>0</v>
          </cell>
          <cell r="AB866">
            <v>0</v>
          </cell>
          <cell r="AE866">
            <v>952</v>
          </cell>
          <cell r="AF866">
            <v>29</v>
          </cell>
          <cell r="AG866" t="str">
            <v>MULTAS POR AUTOCORRECCION I.S.A.N.</v>
          </cell>
          <cell r="AH866">
            <v>0</v>
          </cell>
          <cell r="AI866">
            <v>0</v>
          </cell>
        </row>
        <row r="867">
          <cell r="A867">
            <v>95235</v>
          </cell>
          <cell r="B867" t="e">
            <v>#N/A</v>
          </cell>
          <cell r="C867" t="e">
            <v>#N/A</v>
          </cell>
          <cell r="D867">
            <v>95235</v>
          </cell>
          <cell r="E867">
            <v>952</v>
          </cell>
          <cell r="F867">
            <v>35</v>
          </cell>
          <cell r="G867" t="str">
            <v>FONDO DE COMPENSACIÓN ISAN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W867">
            <v>0</v>
          </cell>
          <cell r="X867">
            <v>0</v>
          </cell>
          <cell r="AA867">
            <v>0</v>
          </cell>
          <cell r="AB867">
            <v>0</v>
          </cell>
          <cell r="AE867">
            <v>952</v>
          </cell>
          <cell r="AF867">
            <v>35</v>
          </cell>
          <cell r="AG867" t="str">
            <v>FONDO DE COMPENSACIÓN ISAN</v>
          </cell>
          <cell r="AH867">
            <v>0</v>
          </cell>
          <cell r="AI867">
            <v>0</v>
          </cell>
        </row>
        <row r="868">
          <cell r="A868">
            <v>95241</v>
          </cell>
          <cell r="B868" t="e">
            <v>#N/A</v>
          </cell>
          <cell r="C868" t="e">
            <v>#N/A</v>
          </cell>
          <cell r="D868">
            <v>95241</v>
          </cell>
          <cell r="E868">
            <v>952</v>
          </cell>
          <cell r="F868">
            <v>41</v>
          </cell>
          <cell r="G868" t="str">
            <v>ACTUALIZACION IMP.S/TENENCIA DE VEH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W868">
            <v>0</v>
          </cell>
          <cell r="X868">
            <v>0</v>
          </cell>
          <cell r="AA868">
            <v>0</v>
          </cell>
          <cell r="AB868">
            <v>0</v>
          </cell>
          <cell r="AE868">
            <v>952</v>
          </cell>
          <cell r="AF868">
            <v>41</v>
          </cell>
          <cell r="AG868" t="str">
            <v>ACTUALIZACION IMP.S/TENENCIA DE VEH</v>
          </cell>
          <cell r="AH868">
            <v>0</v>
          </cell>
          <cell r="AI868">
            <v>0</v>
          </cell>
        </row>
        <row r="869">
          <cell r="A869">
            <v>95242</v>
          </cell>
          <cell r="B869" t="e">
            <v>#N/A</v>
          </cell>
          <cell r="C869" t="e">
            <v>#N/A</v>
          </cell>
          <cell r="D869">
            <v>95242</v>
          </cell>
          <cell r="E869">
            <v>952</v>
          </cell>
          <cell r="F869">
            <v>42</v>
          </cell>
          <cell r="G869" t="str">
            <v>ACTUALIZACION DE IMP.S/TENENCIA DE MOTOS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W869">
            <v>0</v>
          </cell>
          <cell r="X869">
            <v>0</v>
          </cell>
          <cell r="AA869">
            <v>0</v>
          </cell>
          <cell r="AB869">
            <v>0</v>
          </cell>
          <cell r="AE869">
            <v>952</v>
          </cell>
          <cell r="AF869">
            <v>42</v>
          </cell>
          <cell r="AG869" t="str">
            <v>ACTUALIZACION DE IMP.S/TENENCIA DE MOTOS</v>
          </cell>
          <cell r="AH869">
            <v>0</v>
          </cell>
          <cell r="AI869">
            <v>0</v>
          </cell>
        </row>
        <row r="870">
          <cell r="A870">
            <v>95246</v>
          </cell>
          <cell r="B870" t="e">
            <v>#N/A</v>
          </cell>
          <cell r="C870" t="e">
            <v>#N/A</v>
          </cell>
          <cell r="D870">
            <v>95246</v>
          </cell>
          <cell r="E870">
            <v>952</v>
          </cell>
          <cell r="F870">
            <v>46</v>
          </cell>
          <cell r="G870" t="str">
            <v>EXPEDICION O REFRENDO DE LA CONCESION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W870">
            <v>0</v>
          </cell>
          <cell r="X870">
            <v>0</v>
          </cell>
          <cell r="AA870">
            <v>0</v>
          </cell>
          <cell r="AB870">
            <v>0</v>
          </cell>
          <cell r="AE870">
            <v>952</v>
          </cell>
          <cell r="AF870">
            <v>46</v>
          </cell>
          <cell r="AG870" t="str">
            <v>EXPEDICION O REFRENDO DE LA CONCESION</v>
          </cell>
          <cell r="AH870">
            <v>0</v>
          </cell>
          <cell r="AI870">
            <v>0</v>
          </cell>
        </row>
        <row r="871">
          <cell r="A871">
            <v>95247</v>
          </cell>
          <cell r="B871" t="e">
            <v>#N/A</v>
          </cell>
          <cell r="C871" t="e">
            <v>#N/A</v>
          </cell>
          <cell r="D871">
            <v>95247</v>
          </cell>
          <cell r="E871">
            <v>952</v>
          </cell>
          <cell r="F871">
            <v>47</v>
          </cell>
          <cell r="G871" t="str">
            <v>TRAMITE DE CESION DE DER.DE LA CONCESION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W871">
            <v>0</v>
          </cell>
          <cell r="X871">
            <v>0</v>
          </cell>
          <cell r="AA871">
            <v>0</v>
          </cell>
          <cell r="AB871">
            <v>0</v>
          </cell>
          <cell r="AE871">
            <v>952</v>
          </cell>
          <cell r="AF871">
            <v>47</v>
          </cell>
          <cell r="AG871" t="str">
            <v>TRAMITE DE CESION DE DER.DE LA CONCESION</v>
          </cell>
          <cell r="AH871">
            <v>0</v>
          </cell>
          <cell r="AI871">
            <v>0</v>
          </cell>
        </row>
        <row r="872">
          <cell r="A872">
            <v>95248</v>
          </cell>
          <cell r="B872" t="e">
            <v>#N/A</v>
          </cell>
          <cell r="C872" t="e">
            <v>#N/A</v>
          </cell>
          <cell r="D872">
            <v>95248</v>
          </cell>
          <cell r="E872">
            <v>952</v>
          </cell>
          <cell r="F872">
            <v>48</v>
          </cell>
          <cell r="G872" t="str">
            <v>REP.DE DOC.EN EL QUE CONSTA LA CONCESION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W872">
            <v>0</v>
          </cell>
          <cell r="X872">
            <v>0</v>
          </cell>
          <cell r="AA872">
            <v>0</v>
          </cell>
          <cell r="AB872">
            <v>0</v>
          </cell>
          <cell r="AE872">
            <v>952</v>
          </cell>
          <cell r="AF872">
            <v>48</v>
          </cell>
          <cell r="AG872" t="str">
            <v>REP.DE DOC.EN EL QUE CONSTA LA CONCESION</v>
          </cell>
          <cell r="AH872">
            <v>0</v>
          </cell>
          <cell r="AI872">
            <v>0</v>
          </cell>
        </row>
        <row r="873">
          <cell r="A873">
            <v>95249</v>
          </cell>
          <cell r="B873" t="e">
            <v>#N/A</v>
          </cell>
          <cell r="C873" t="e">
            <v>#N/A</v>
          </cell>
          <cell r="D873">
            <v>95249</v>
          </cell>
          <cell r="E873">
            <v>952</v>
          </cell>
          <cell r="F873">
            <v>49</v>
          </cell>
          <cell r="G873" t="str">
            <v>CAMBIO DE VEHICULO OBJ.DE LA CONCESION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W873">
            <v>0</v>
          </cell>
          <cell r="X873">
            <v>0</v>
          </cell>
          <cell r="AA873">
            <v>0</v>
          </cell>
          <cell r="AB873">
            <v>0</v>
          </cell>
          <cell r="AE873">
            <v>952</v>
          </cell>
          <cell r="AF873">
            <v>49</v>
          </cell>
          <cell r="AG873" t="str">
            <v>CAMBIO DE VEHICULO OBJ.DE LA CONCESION</v>
          </cell>
          <cell r="AH873">
            <v>0</v>
          </cell>
          <cell r="AI873">
            <v>0</v>
          </cell>
        </row>
        <row r="874">
          <cell r="A874">
            <v>95250</v>
          </cell>
          <cell r="B874" t="e">
            <v>#N/A</v>
          </cell>
          <cell r="C874" t="e">
            <v>#N/A</v>
          </cell>
          <cell r="D874">
            <v>95250</v>
          </cell>
          <cell r="E874">
            <v>952</v>
          </cell>
          <cell r="F874">
            <v>50</v>
          </cell>
          <cell r="G874" t="str">
            <v>DONATIVOS PARA CRUZ ROJA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W874">
            <v>0</v>
          </cell>
          <cell r="X874">
            <v>0</v>
          </cell>
          <cell r="AA874">
            <v>0</v>
          </cell>
          <cell r="AB874">
            <v>0</v>
          </cell>
          <cell r="AE874">
            <v>952</v>
          </cell>
          <cell r="AF874">
            <v>50</v>
          </cell>
          <cell r="AG874" t="str">
            <v>DONATIVOS PARA CRUZ ROJA</v>
          </cell>
          <cell r="AH874">
            <v>0</v>
          </cell>
          <cell r="AI874">
            <v>0</v>
          </cell>
        </row>
        <row r="875">
          <cell r="A875">
            <v>95251</v>
          </cell>
          <cell r="B875" t="e">
            <v>#N/A</v>
          </cell>
          <cell r="C875" t="e">
            <v>#N/A</v>
          </cell>
          <cell r="D875">
            <v>95251</v>
          </cell>
          <cell r="E875">
            <v>952</v>
          </cell>
          <cell r="F875">
            <v>51</v>
          </cell>
          <cell r="G875" t="str">
            <v>DONATIVOS PARA PATRONATO DE BOMBEROS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W875">
            <v>0</v>
          </cell>
          <cell r="X875">
            <v>0</v>
          </cell>
          <cell r="AA875">
            <v>0</v>
          </cell>
          <cell r="AB875">
            <v>0</v>
          </cell>
          <cell r="AE875">
            <v>952</v>
          </cell>
          <cell r="AF875">
            <v>51</v>
          </cell>
          <cell r="AG875" t="str">
            <v>DONATIVOS PARA PATRONATO DE BOMBEROS</v>
          </cell>
          <cell r="AH875">
            <v>0</v>
          </cell>
          <cell r="AI875">
            <v>0</v>
          </cell>
        </row>
        <row r="876">
          <cell r="A876">
            <v>95252</v>
          </cell>
          <cell r="B876" t="e">
            <v>#N/A</v>
          </cell>
          <cell r="C876" t="e">
            <v>#N/A</v>
          </cell>
          <cell r="D876">
            <v>95252</v>
          </cell>
          <cell r="E876">
            <v>952</v>
          </cell>
          <cell r="F876">
            <v>52</v>
          </cell>
          <cell r="G876" t="str">
            <v>DONATIVOS PARA CRUZ VERDE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W876">
            <v>0</v>
          </cell>
          <cell r="X876">
            <v>0</v>
          </cell>
          <cell r="AA876">
            <v>0</v>
          </cell>
          <cell r="AB876">
            <v>0</v>
          </cell>
          <cell r="AE876">
            <v>952</v>
          </cell>
          <cell r="AF876">
            <v>52</v>
          </cell>
          <cell r="AG876" t="str">
            <v>DONATIVOS PARA CRUZ VERDE</v>
          </cell>
          <cell r="AH876">
            <v>0</v>
          </cell>
          <cell r="AI876">
            <v>0</v>
          </cell>
        </row>
        <row r="877">
          <cell r="A877">
            <v>95253</v>
          </cell>
          <cell r="B877" t="e">
            <v>#N/A</v>
          </cell>
          <cell r="C877" t="e">
            <v>#N/A</v>
          </cell>
          <cell r="D877">
            <v>95253</v>
          </cell>
          <cell r="E877">
            <v>952</v>
          </cell>
          <cell r="F877">
            <v>53</v>
          </cell>
          <cell r="G877" t="str">
            <v>DONATIVOS POR APLICAR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W877">
            <v>0</v>
          </cell>
          <cell r="X877">
            <v>0</v>
          </cell>
          <cell r="AA877">
            <v>0</v>
          </cell>
          <cell r="AB877">
            <v>0</v>
          </cell>
          <cell r="AE877">
            <v>952</v>
          </cell>
          <cell r="AF877">
            <v>53</v>
          </cell>
          <cell r="AG877" t="str">
            <v>DONATIVOS POR APLICAR</v>
          </cell>
          <cell r="AH877">
            <v>0</v>
          </cell>
          <cell r="AI877">
            <v>0</v>
          </cell>
        </row>
        <row r="878">
          <cell r="A878">
            <v>95254</v>
          </cell>
          <cell r="B878" t="e">
            <v>#N/A</v>
          </cell>
          <cell r="C878" t="e">
            <v>#N/A</v>
          </cell>
          <cell r="D878">
            <v>95254</v>
          </cell>
          <cell r="E878">
            <v>952</v>
          </cell>
          <cell r="F878">
            <v>54</v>
          </cell>
          <cell r="G878" t="str">
            <v>MULTAS TRANSP.PUB. (TAXIS) SIN CONCESION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W878">
            <v>0</v>
          </cell>
          <cell r="X878">
            <v>0</v>
          </cell>
          <cell r="AA878">
            <v>0</v>
          </cell>
          <cell r="AB878">
            <v>0</v>
          </cell>
          <cell r="AE878">
            <v>952</v>
          </cell>
          <cell r="AF878">
            <v>54</v>
          </cell>
          <cell r="AG878" t="str">
            <v>MULTAS TRANSP.PUB. (TAXIS) SIN CONCESION</v>
          </cell>
          <cell r="AH878">
            <v>0</v>
          </cell>
          <cell r="AI878">
            <v>0</v>
          </cell>
        </row>
        <row r="879">
          <cell r="A879">
            <v>95255</v>
          </cell>
          <cell r="B879" t="e">
            <v>#N/A</v>
          </cell>
          <cell r="C879" t="e">
            <v>#N/A</v>
          </cell>
          <cell r="D879">
            <v>95255</v>
          </cell>
          <cell r="E879">
            <v>952</v>
          </cell>
          <cell r="F879">
            <v>55</v>
          </cell>
          <cell r="G879" t="str">
            <v>SUBSIDIO MULTAS TRANSP.PUB.(TAXI)S/CONCE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W879">
            <v>0</v>
          </cell>
          <cell r="X879">
            <v>0</v>
          </cell>
          <cell r="AA879">
            <v>0</v>
          </cell>
          <cell r="AB879">
            <v>0</v>
          </cell>
          <cell r="AE879">
            <v>952</v>
          </cell>
          <cell r="AF879">
            <v>55</v>
          </cell>
          <cell r="AG879" t="str">
            <v>SUBSIDIO MULTAS TRANSP.PUB.(TAXI)S/CONCE</v>
          </cell>
          <cell r="AH879">
            <v>0</v>
          </cell>
          <cell r="AI879">
            <v>0</v>
          </cell>
        </row>
        <row r="880">
          <cell r="A880">
            <v>95256</v>
          </cell>
          <cell r="B880" t="e">
            <v>#N/A</v>
          </cell>
          <cell r="C880" t="e">
            <v>#N/A</v>
          </cell>
          <cell r="D880">
            <v>95256</v>
          </cell>
          <cell r="E880">
            <v>952</v>
          </cell>
          <cell r="F880">
            <v>56</v>
          </cell>
          <cell r="G880" t="str">
            <v>90% INFRACCIONES D/TRANSITO ELECTRONICAS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W880">
            <v>0</v>
          </cell>
          <cell r="X880">
            <v>0</v>
          </cell>
          <cell r="AA880">
            <v>0</v>
          </cell>
          <cell r="AB880">
            <v>0</v>
          </cell>
          <cell r="AE880">
            <v>952</v>
          </cell>
          <cell r="AF880">
            <v>56</v>
          </cell>
          <cell r="AG880" t="str">
            <v>90% INFRACCIONES D/TRANSITO ELECTRONICAS</v>
          </cell>
          <cell r="AH880">
            <v>0</v>
          </cell>
          <cell r="AI880">
            <v>0</v>
          </cell>
        </row>
        <row r="881">
          <cell r="A881">
            <v>95257</v>
          </cell>
          <cell r="B881" t="e">
            <v>#N/A</v>
          </cell>
          <cell r="C881" t="e">
            <v>#N/A</v>
          </cell>
          <cell r="D881">
            <v>95257</v>
          </cell>
          <cell r="E881">
            <v>952</v>
          </cell>
          <cell r="F881">
            <v>57</v>
          </cell>
          <cell r="G881" t="str">
            <v>SUBSIDIO REC. Y ACT.IMP.S/TENENCIA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W881">
            <v>0</v>
          </cell>
          <cell r="X881">
            <v>0</v>
          </cell>
          <cell r="AA881">
            <v>0</v>
          </cell>
          <cell r="AB881">
            <v>0</v>
          </cell>
          <cell r="AE881">
            <v>952</v>
          </cell>
          <cell r="AF881">
            <v>57</v>
          </cell>
          <cell r="AG881" t="str">
            <v>SUBSIDIO REC. Y ACT.IMP.S/TENENCIA</v>
          </cell>
          <cell r="AH881">
            <v>0</v>
          </cell>
          <cell r="AI881">
            <v>0</v>
          </cell>
        </row>
        <row r="882">
          <cell r="A882">
            <v>95261</v>
          </cell>
          <cell r="B882" t="e">
            <v>#N/A</v>
          </cell>
          <cell r="C882" t="e">
            <v>#N/A</v>
          </cell>
          <cell r="D882">
            <v>95261</v>
          </cell>
          <cell r="E882">
            <v>952</v>
          </cell>
          <cell r="F882">
            <v>61</v>
          </cell>
          <cell r="G882" t="str">
            <v>RECARGOS X MULTAS AGENCIA EST.DE TRANSP.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W882">
            <v>0</v>
          </cell>
          <cell r="X882">
            <v>0</v>
          </cell>
          <cell r="AA882">
            <v>0</v>
          </cell>
          <cell r="AB882">
            <v>0</v>
          </cell>
          <cell r="AE882">
            <v>952</v>
          </cell>
          <cell r="AF882">
            <v>61</v>
          </cell>
          <cell r="AG882" t="str">
            <v>RECARGOS X MULTAS AGENCIA EST.DE TRANSP.</v>
          </cell>
          <cell r="AH882">
            <v>0</v>
          </cell>
          <cell r="AI882">
            <v>0</v>
          </cell>
        </row>
        <row r="883">
          <cell r="A883">
            <v>95262</v>
          </cell>
          <cell r="B883" t="e">
            <v>#N/A</v>
          </cell>
          <cell r="C883" t="e">
            <v>#N/A</v>
          </cell>
          <cell r="D883">
            <v>95262</v>
          </cell>
          <cell r="E883">
            <v>952</v>
          </cell>
          <cell r="F883">
            <v>62</v>
          </cell>
          <cell r="G883" t="str">
            <v>GASTOS D/EJEC.X MULT.AGENCIA EST.D/TRANS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W883">
            <v>0</v>
          </cell>
          <cell r="X883">
            <v>0</v>
          </cell>
          <cell r="AA883">
            <v>0</v>
          </cell>
          <cell r="AB883">
            <v>0</v>
          </cell>
          <cell r="AE883">
            <v>952</v>
          </cell>
          <cell r="AF883">
            <v>62</v>
          </cell>
          <cell r="AG883" t="str">
            <v>GASTOS D/EJEC.X MULT.AGENCIA EST.D/TRANS</v>
          </cell>
          <cell r="AH883">
            <v>0</v>
          </cell>
          <cell r="AI883">
            <v>0</v>
          </cell>
        </row>
        <row r="884">
          <cell r="A884">
            <v>95263</v>
          </cell>
          <cell r="B884" t="e">
            <v>#N/A</v>
          </cell>
          <cell r="C884" t="e">
            <v>#N/A</v>
          </cell>
          <cell r="D884">
            <v>95263</v>
          </cell>
          <cell r="E884">
            <v>952</v>
          </cell>
          <cell r="F884">
            <v>63</v>
          </cell>
          <cell r="G884" t="str">
            <v>ACTUALIZACION MULT.AGENCIA EST.DE TRANSP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W884">
            <v>0</v>
          </cell>
          <cell r="X884">
            <v>0</v>
          </cell>
          <cell r="AA884">
            <v>0</v>
          </cell>
          <cell r="AB884">
            <v>0</v>
          </cell>
          <cell r="AE884">
            <v>952</v>
          </cell>
          <cell r="AF884">
            <v>63</v>
          </cell>
          <cell r="AG884" t="str">
            <v>ACTUALIZACION MULT.AGENCIA EST.DE TRANSP</v>
          </cell>
          <cell r="AH884">
            <v>0</v>
          </cell>
          <cell r="AI884">
            <v>0</v>
          </cell>
        </row>
        <row r="885">
          <cell r="A885">
            <v>95264</v>
          </cell>
          <cell r="B885" t="e">
            <v>#N/A</v>
          </cell>
          <cell r="C885" t="e">
            <v>#N/A</v>
          </cell>
          <cell r="D885">
            <v>95264</v>
          </cell>
          <cell r="E885">
            <v>952</v>
          </cell>
          <cell r="F885">
            <v>64</v>
          </cell>
          <cell r="G885" t="str">
            <v>INTS.X PLAZO X MULT.ESTAT.DIR.CRED.Y COB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W885">
            <v>0</v>
          </cell>
          <cell r="X885">
            <v>0</v>
          </cell>
          <cell r="AA885">
            <v>0</v>
          </cell>
          <cell r="AB885">
            <v>0</v>
          </cell>
          <cell r="AE885">
            <v>952</v>
          </cell>
          <cell r="AF885">
            <v>64</v>
          </cell>
          <cell r="AG885" t="str">
            <v>INTS.X PLAZO X MULT.ESTAT.DIR.CRED.Y COB</v>
          </cell>
          <cell r="AH885">
            <v>0</v>
          </cell>
          <cell r="AI885">
            <v>0</v>
          </cell>
        </row>
        <row r="886">
          <cell r="A886">
            <v>95265</v>
          </cell>
          <cell r="B886" t="e">
            <v>#N/A</v>
          </cell>
          <cell r="C886" t="e">
            <v>#N/A</v>
          </cell>
          <cell r="D886">
            <v>95265</v>
          </cell>
          <cell r="E886">
            <v>952</v>
          </cell>
          <cell r="F886">
            <v>65</v>
          </cell>
          <cell r="G886" t="str">
            <v>DONATIVO PRO PATRONATO RECONSTRUYAMOS NL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W886">
            <v>0</v>
          </cell>
          <cell r="X886">
            <v>0</v>
          </cell>
          <cell r="AA886">
            <v>0</v>
          </cell>
          <cell r="AB886">
            <v>0</v>
          </cell>
          <cell r="AE886">
            <v>952</v>
          </cell>
          <cell r="AF886">
            <v>65</v>
          </cell>
          <cell r="AG886" t="str">
            <v>DONATIVO PRO PATRONATO RECONSTRUYAMOS NL</v>
          </cell>
          <cell r="AH886">
            <v>0</v>
          </cell>
          <cell r="AI886">
            <v>0</v>
          </cell>
        </row>
        <row r="887">
          <cell r="A887">
            <v>95301</v>
          </cell>
          <cell r="B887" t="e">
            <v>#N/A</v>
          </cell>
          <cell r="C887" t="e">
            <v>#N/A</v>
          </cell>
          <cell r="D887">
            <v>95301</v>
          </cell>
          <cell r="E887">
            <v>953</v>
          </cell>
          <cell r="F887">
            <v>1</v>
          </cell>
          <cell r="G887" t="str">
            <v>IMP.S/TENENCIA O USO DE VEHICULOS REZAGO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W887">
            <v>0</v>
          </cell>
          <cell r="X887">
            <v>0</v>
          </cell>
          <cell r="AA887">
            <v>0</v>
          </cell>
          <cell r="AB887">
            <v>0</v>
          </cell>
          <cell r="AE887">
            <v>953</v>
          </cell>
          <cell r="AF887">
            <v>1</v>
          </cell>
          <cell r="AG887" t="str">
            <v>IMP.S/TENENCIA O USO DE VEHICULOS REZAGO</v>
          </cell>
          <cell r="AH887">
            <v>0</v>
          </cell>
          <cell r="AI887">
            <v>0</v>
          </cell>
        </row>
        <row r="888">
          <cell r="A888">
            <v>95302</v>
          </cell>
          <cell r="B888" t="e">
            <v>#N/A</v>
          </cell>
          <cell r="C888" t="e">
            <v>#N/A</v>
          </cell>
          <cell r="D888">
            <v>95302</v>
          </cell>
          <cell r="E888">
            <v>953</v>
          </cell>
          <cell r="F888">
            <v>2</v>
          </cell>
          <cell r="G888" t="str">
            <v>IMP.S/TENENCIA MOTOCICLETAS REZAGO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W888">
            <v>0</v>
          </cell>
          <cell r="X888">
            <v>0</v>
          </cell>
          <cell r="AA888">
            <v>0</v>
          </cell>
          <cell r="AB888">
            <v>0</v>
          </cell>
          <cell r="AE888">
            <v>953</v>
          </cell>
          <cell r="AF888">
            <v>2</v>
          </cell>
          <cell r="AG888" t="str">
            <v>IMP.S/TENENCIA MOTOCICLETAS REZAGO</v>
          </cell>
          <cell r="AH888">
            <v>0</v>
          </cell>
          <cell r="AI888">
            <v>0</v>
          </cell>
        </row>
        <row r="889">
          <cell r="A889">
            <v>95303</v>
          </cell>
          <cell r="B889" t="e">
            <v>#N/A</v>
          </cell>
          <cell r="C889" t="e">
            <v>#N/A</v>
          </cell>
          <cell r="D889">
            <v>95303</v>
          </cell>
          <cell r="E889">
            <v>953</v>
          </cell>
          <cell r="F889">
            <v>3</v>
          </cell>
          <cell r="G889" t="str">
            <v>REC.Y ACT.DE IMP.S/TEN. O USO VEH.REZAGO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W889">
            <v>0</v>
          </cell>
          <cell r="X889">
            <v>0</v>
          </cell>
          <cell r="AA889">
            <v>0</v>
          </cell>
          <cell r="AB889">
            <v>0</v>
          </cell>
          <cell r="AE889">
            <v>953</v>
          </cell>
          <cell r="AF889">
            <v>3</v>
          </cell>
          <cell r="AG889" t="str">
            <v>REC.Y ACT.DE IMP.S/TEN. O USO VEH.REZAGO</v>
          </cell>
          <cell r="AH889">
            <v>0</v>
          </cell>
          <cell r="AI889">
            <v>0</v>
          </cell>
        </row>
        <row r="890">
          <cell r="A890">
            <v>95304</v>
          </cell>
          <cell r="B890" t="e">
            <v>#N/A</v>
          </cell>
          <cell r="C890" t="e">
            <v>#N/A</v>
          </cell>
          <cell r="D890">
            <v>95304</v>
          </cell>
          <cell r="E890">
            <v>953</v>
          </cell>
          <cell r="F890">
            <v>4</v>
          </cell>
          <cell r="G890" t="str">
            <v>REC.Y ACT.DE IMP.S/TEN.MOTOCICLETA REZ.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W890">
            <v>0</v>
          </cell>
          <cell r="X890">
            <v>0</v>
          </cell>
          <cell r="AA890">
            <v>0</v>
          </cell>
          <cell r="AB890">
            <v>0</v>
          </cell>
          <cell r="AE890">
            <v>953</v>
          </cell>
          <cell r="AF890">
            <v>4</v>
          </cell>
          <cell r="AG890" t="str">
            <v>REC.Y ACT.DE IMP.S/TEN.MOTOCICLETA REZ.</v>
          </cell>
          <cell r="AH890">
            <v>0</v>
          </cell>
          <cell r="AI890">
            <v>0</v>
          </cell>
        </row>
        <row r="891">
          <cell r="A891">
            <v>95305</v>
          </cell>
          <cell r="B891" t="e">
            <v>#N/A</v>
          </cell>
          <cell r="C891" t="e">
            <v>#N/A</v>
          </cell>
          <cell r="D891">
            <v>95305</v>
          </cell>
          <cell r="E891">
            <v>953</v>
          </cell>
          <cell r="F891">
            <v>5</v>
          </cell>
          <cell r="G891" t="str">
            <v>DEVOLUCION IMP.S/TENENCIA REZAGO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W891">
            <v>0</v>
          </cell>
          <cell r="X891">
            <v>0</v>
          </cell>
          <cell r="AA891">
            <v>0</v>
          </cell>
          <cell r="AB891">
            <v>0</v>
          </cell>
          <cell r="AE891">
            <v>953</v>
          </cell>
          <cell r="AF891">
            <v>5</v>
          </cell>
          <cell r="AG891" t="str">
            <v>DEVOLUCION IMP.S/TENENCIA REZAGO</v>
          </cell>
          <cell r="AH891">
            <v>0</v>
          </cell>
          <cell r="AI891">
            <v>0</v>
          </cell>
        </row>
        <row r="892">
          <cell r="A892">
            <v>95306</v>
          </cell>
          <cell r="B892" t="e">
            <v>#N/A</v>
          </cell>
          <cell r="C892" t="e">
            <v>#N/A</v>
          </cell>
          <cell r="D892">
            <v>95306</v>
          </cell>
          <cell r="E892">
            <v>953</v>
          </cell>
          <cell r="F892">
            <v>6</v>
          </cell>
          <cell r="G892" t="str">
            <v>ACT.E INTS.POR DEV.IMP.S/TENENCIA REZAGO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W892">
            <v>0</v>
          </cell>
          <cell r="X892">
            <v>0</v>
          </cell>
          <cell r="AA892">
            <v>0</v>
          </cell>
          <cell r="AB892">
            <v>0</v>
          </cell>
          <cell r="AE892">
            <v>953</v>
          </cell>
          <cell r="AF892">
            <v>6</v>
          </cell>
          <cell r="AG892" t="str">
            <v>ACT.E INTS.POR DEV.IMP.S/TENENCIA REZAGO</v>
          </cell>
          <cell r="AH892">
            <v>0</v>
          </cell>
          <cell r="AI892">
            <v>0</v>
          </cell>
        </row>
        <row r="893">
          <cell r="A893">
            <v>95308</v>
          </cell>
          <cell r="B893" t="e">
            <v>#N/A</v>
          </cell>
          <cell r="C893" t="e">
            <v>#N/A</v>
          </cell>
          <cell r="D893">
            <v>95308</v>
          </cell>
          <cell r="E893">
            <v>953</v>
          </cell>
          <cell r="F893">
            <v>8</v>
          </cell>
          <cell r="G893" t="str">
            <v>GASTOS DE EJEC.IMP.S/TENENCIA REZAGO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W893">
            <v>0</v>
          </cell>
          <cell r="X893">
            <v>0</v>
          </cell>
          <cell r="AA893">
            <v>0</v>
          </cell>
          <cell r="AB893">
            <v>0</v>
          </cell>
          <cell r="AE893">
            <v>953</v>
          </cell>
          <cell r="AF893">
            <v>8</v>
          </cell>
          <cell r="AG893" t="str">
            <v>GASTOS DE EJEC.IMP.S/TENENCIA REZAGO</v>
          </cell>
          <cell r="AH893">
            <v>0</v>
          </cell>
          <cell r="AI893">
            <v>0</v>
          </cell>
        </row>
        <row r="894">
          <cell r="A894">
            <v>95309</v>
          </cell>
          <cell r="B894" t="e">
            <v>#N/A</v>
          </cell>
          <cell r="C894" t="e">
            <v>#N/A</v>
          </cell>
          <cell r="D894">
            <v>95309</v>
          </cell>
          <cell r="E894">
            <v>953</v>
          </cell>
          <cell r="F894">
            <v>9</v>
          </cell>
          <cell r="G894" t="str">
            <v>MULTAS IMP.S/TENENCIA CTRL.OBLIG.REZAGO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W894">
            <v>0</v>
          </cell>
          <cell r="X894">
            <v>0</v>
          </cell>
          <cell r="AA894">
            <v>0</v>
          </cell>
          <cell r="AB894">
            <v>0</v>
          </cell>
          <cell r="AE894">
            <v>953</v>
          </cell>
          <cell r="AF894">
            <v>9</v>
          </cell>
          <cell r="AG894" t="str">
            <v>MULTAS IMP.S/TENENCIA CTRL.OBLIG.REZAGO</v>
          </cell>
          <cell r="AH894">
            <v>0</v>
          </cell>
          <cell r="AI894">
            <v>0</v>
          </cell>
        </row>
        <row r="895">
          <cell r="A895">
            <v>95310</v>
          </cell>
          <cell r="B895" t="e">
            <v>#N/A</v>
          </cell>
          <cell r="C895" t="e">
            <v>#N/A</v>
          </cell>
          <cell r="D895">
            <v>95310</v>
          </cell>
          <cell r="E895">
            <v>953</v>
          </cell>
          <cell r="F895">
            <v>10</v>
          </cell>
          <cell r="G895" t="str">
            <v>ACT.IMP.S/TENENCIA VEHICULOS REZAGO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W895">
            <v>0</v>
          </cell>
          <cell r="X895">
            <v>0</v>
          </cell>
          <cell r="AA895">
            <v>0</v>
          </cell>
          <cell r="AB895">
            <v>0</v>
          </cell>
          <cell r="AE895">
            <v>953</v>
          </cell>
          <cell r="AF895">
            <v>10</v>
          </cell>
          <cell r="AG895" t="str">
            <v>ACT.IMP.S/TENENCIA VEHICULOS REZAGO</v>
          </cell>
          <cell r="AH895">
            <v>0</v>
          </cell>
          <cell r="AI895">
            <v>0</v>
          </cell>
        </row>
        <row r="896">
          <cell r="A896">
            <v>95311</v>
          </cell>
          <cell r="B896" t="e">
            <v>#N/A</v>
          </cell>
          <cell r="C896" t="e">
            <v>#N/A</v>
          </cell>
          <cell r="D896">
            <v>95311</v>
          </cell>
          <cell r="E896">
            <v>953</v>
          </cell>
          <cell r="F896">
            <v>11</v>
          </cell>
          <cell r="G896" t="str">
            <v>ACT.IMP.S/TENENCIA MOTOCICLETAS REZAGO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W896">
            <v>0</v>
          </cell>
          <cell r="X896">
            <v>0</v>
          </cell>
          <cell r="AA896">
            <v>0</v>
          </cell>
          <cell r="AB896">
            <v>0</v>
          </cell>
          <cell r="AE896">
            <v>953</v>
          </cell>
          <cell r="AF896">
            <v>11</v>
          </cell>
          <cell r="AG896" t="str">
            <v>ACT.IMP.S/TENENCIA MOTOCICLETAS REZAGO</v>
          </cell>
          <cell r="AH896">
            <v>0</v>
          </cell>
          <cell r="AI896">
            <v>0</v>
          </cell>
        </row>
        <row r="897">
          <cell r="A897">
            <v>95401</v>
          </cell>
          <cell r="B897" t="e">
            <v>#N/A</v>
          </cell>
          <cell r="C897" t="e">
            <v>#N/A</v>
          </cell>
          <cell r="D897">
            <v>95401</v>
          </cell>
          <cell r="E897">
            <v>954</v>
          </cell>
          <cell r="F897">
            <v>1</v>
          </cell>
          <cell r="G897" t="str">
            <v>INCENTIVOS POR ISAN REZAGO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W897">
            <v>0</v>
          </cell>
          <cell r="X897">
            <v>0</v>
          </cell>
          <cell r="AA897">
            <v>0</v>
          </cell>
          <cell r="AB897">
            <v>0</v>
          </cell>
          <cell r="AE897">
            <v>954</v>
          </cell>
          <cell r="AF897">
            <v>1</v>
          </cell>
          <cell r="AG897" t="str">
            <v>INCENTIVOS POR ISAN REZAGO</v>
          </cell>
          <cell r="AH897">
            <v>0</v>
          </cell>
          <cell r="AI897">
            <v>0</v>
          </cell>
        </row>
        <row r="898">
          <cell r="A898">
            <v>95402</v>
          </cell>
          <cell r="B898" t="e">
            <v>#N/A</v>
          </cell>
          <cell r="C898" t="e">
            <v>#N/A</v>
          </cell>
          <cell r="D898">
            <v>95402</v>
          </cell>
          <cell r="E898">
            <v>954</v>
          </cell>
          <cell r="F898">
            <v>2</v>
          </cell>
          <cell r="G898" t="str">
            <v>RECARGOS DE ISAN REZAGO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W898">
            <v>0</v>
          </cell>
          <cell r="X898">
            <v>0</v>
          </cell>
          <cell r="AA898">
            <v>0</v>
          </cell>
          <cell r="AB898">
            <v>0</v>
          </cell>
          <cell r="AE898">
            <v>954</v>
          </cell>
          <cell r="AF898">
            <v>2</v>
          </cell>
          <cell r="AG898" t="str">
            <v>RECARGOS DE ISAN REZAGO</v>
          </cell>
          <cell r="AH898">
            <v>0</v>
          </cell>
          <cell r="AI898">
            <v>0</v>
          </cell>
        </row>
        <row r="899">
          <cell r="A899">
            <v>95403</v>
          </cell>
          <cell r="B899" t="e">
            <v>#N/A</v>
          </cell>
          <cell r="C899" t="e">
            <v>#N/A</v>
          </cell>
          <cell r="D899">
            <v>95403</v>
          </cell>
          <cell r="E899">
            <v>954</v>
          </cell>
          <cell r="F899">
            <v>3</v>
          </cell>
          <cell r="G899" t="str">
            <v>SANCIONES ISAN REZAGO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W899">
            <v>0</v>
          </cell>
          <cell r="X899">
            <v>0</v>
          </cell>
          <cell r="AA899">
            <v>0</v>
          </cell>
          <cell r="AB899">
            <v>0</v>
          </cell>
          <cell r="AE899">
            <v>954</v>
          </cell>
          <cell r="AF899">
            <v>3</v>
          </cell>
          <cell r="AG899" t="str">
            <v>SANCIONES ISAN REZAGO</v>
          </cell>
          <cell r="AH899">
            <v>0</v>
          </cell>
          <cell r="AI899">
            <v>0</v>
          </cell>
        </row>
        <row r="900">
          <cell r="A900">
            <v>95404</v>
          </cell>
          <cell r="B900" t="e">
            <v>#N/A</v>
          </cell>
          <cell r="C900" t="e">
            <v>#N/A</v>
          </cell>
          <cell r="D900">
            <v>95404</v>
          </cell>
          <cell r="E900">
            <v>954</v>
          </cell>
          <cell r="F900">
            <v>4</v>
          </cell>
          <cell r="G900" t="str">
            <v>ISAN PAGOS PROVISIONALES REZAGO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W900">
            <v>0</v>
          </cell>
          <cell r="X900">
            <v>0</v>
          </cell>
          <cell r="AA900">
            <v>0</v>
          </cell>
          <cell r="AB900">
            <v>0</v>
          </cell>
          <cell r="AE900">
            <v>954</v>
          </cell>
          <cell r="AF900">
            <v>4</v>
          </cell>
          <cell r="AG900" t="str">
            <v>ISAN PAGOS PROVISIONALES REZAGO</v>
          </cell>
          <cell r="AH900">
            <v>0</v>
          </cell>
          <cell r="AI900">
            <v>0</v>
          </cell>
        </row>
        <row r="901">
          <cell r="A901">
            <v>95405</v>
          </cell>
          <cell r="B901" t="e">
            <v>#N/A</v>
          </cell>
          <cell r="C901" t="e">
            <v>#N/A</v>
          </cell>
          <cell r="D901">
            <v>95405</v>
          </cell>
          <cell r="E901">
            <v>954</v>
          </cell>
          <cell r="F901">
            <v>5</v>
          </cell>
          <cell r="G901" t="str">
            <v>ACTUALIZACION DE ISAN REZAGO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W901">
            <v>0</v>
          </cell>
          <cell r="X901">
            <v>0</v>
          </cell>
          <cell r="AA901">
            <v>0</v>
          </cell>
          <cell r="AB901">
            <v>0</v>
          </cell>
          <cell r="AE901">
            <v>954</v>
          </cell>
          <cell r="AF901">
            <v>5</v>
          </cell>
          <cell r="AG901" t="str">
            <v>ACTUALIZACION DE ISAN REZAGO</v>
          </cell>
          <cell r="AH901">
            <v>0</v>
          </cell>
          <cell r="AI901">
            <v>0</v>
          </cell>
        </row>
        <row r="902">
          <cell r="A902">
            <v>95406</v>
          </cell>
          <cell r="B902" t="e">
            <v>#N/A</v>
          </cell>
          <cell r="C902" t="e">
            <v>#N/A</v>
          </cell>
          <cell r="D902">
            <v>95406</v>
          </cell>
          <cell r="E902">
            <v>954</v>
          </cell>
          <cell r="F902">
            <v>6</v>
          </cell>
          <cell r="G902" t="str">
            <v>DEV.IMP.S/AUTOMOVILES NUEVOS REZAGO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W902">
            <v>0</v>
          </cell>
          <cell r="X902">
            <v>0</v>
          </cell>
          <cell r="AA902">
            <v>0</v>
          </cell>
          <cell r="AB902">
            <v>0</v>
          </cell>
          <cell r="AE902">
            <v>954</v>
          </cell>
          <cell r="AF902">
            <v>6</v>
          </cell>
          <cell r="AG902" t="str">
            <v>DEV.IMP.S/AUTOMOVILES NUEVOS REZAGO</v>
          </cell>
          <cell r="AH902">
            <v>0</v>
          </cell>
          <cell r="AI902">
            <v>0</v>
          </cell>
        </row>
        <row r="903">
          <cell r="A903">
            <v>95407</v>
          </cell>
          <cell r="B903" t="e">
            <v>#N/A</v>
          </cell>
          <cell r="C903" t="e">
            <v>#N/A</v>
          </cell>
          <cell r="D903">
            <v>95407</v>
          </cell>
          <cell r="E903">
            <v>954</v>
          </cell>
          <cell r="F903">
            <v>7</v>
          </cell>
          <cell r="G903" t="str">
            <v>ACT.E INT'S POR DEV.ISAN REZAGO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W903">
            <v>0</v>
          </cell>
          <cell r="X903">
            <v>0</v>
          </cell>
          <cell r="AA903">
            <v>0</v>
          </cell>
          <cell r="AB903">
            <v>0</v>
          </cell>
          <cell r="AE903">
            <v>954</v>
          </cell>
          <cell r="AF903">
            <v>7</v>
          </cell>
          <cell r="AG903" t="str">
            <v>ACT.E INT'S POR DEV.ISAN REZAGO</v>
          </cell>
          <cell r="AH903">
            <v>0</v>
          </cell>
          <cell r="AI903">
            <v>0</v>
          </cell>
        </row>
        <row r="904">
          <cell r="A904">
            <v>95408</v>
          </cell>
          <cell r="B904" t="e">
            <v>#N/A</v>
          </cell>
          <cell r="C904" t="e">
            <v>#N/A</v>
          </cell>
          <cell r="D904">
            <v>95408</v>
          </cell>
          <cell r="E904">
            <v>954</v>
          </cell>
          <cell r="F904">
            <v>8</v>
          </cell>
          <cell r="G904" t="str">
            <v>GASTOS DE EJECUCION ISAN REZAGO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W904">
            <v>0</v>
          </cell>
          <cell r="X904">
            <v>0</v>
          </cell>
          <cell r="AA904">
            <v>0</v>
          </cell>
          <cell r="AB904">
            <v>0</v>
          </cell>
          <cell r="AE904">
            <v>954</v>
          </cell>
          <cell r="AF904">
            <v>8</v>
          </cell>
          <cell r="AG904" t="str">
            <v>GASTOS DE EJECUCION ISAN REZAGO</v>
          </cell>
          <cell r="AH904">
            <v>0</v>
          </cell>
          <cell r="AI904">
            <v>0</v>
          </cell>
        </row>
        <row r="905">
          <cell r="A905">
            <v>95409</v>
          </cell>
          <cell r="B905" t="e">
            <v>#N/A</v>
          </cell>
          <cell r="C905" t="e">
            <v>#N/A</v>
          </cell>
          <cell r="D905">
            <v>95409</v>
          </cell>
          <cell r="E905">
            <v>954</v>
          </cell>
          <cell r="F905">
            <v>9</v>
          </cell>
          <cell r="G905" t="str">
            <v>HONORARIOS DE EJECUCION ISAN REZAGO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W905">
            <v>0</v>
          </cell>
          <cell r="X905">
            <v>0</v>
          </cell>
          <cell r="AA905">
            <v>0</v>
          </cell>
          <cell r="AB905">
            <v>0</v>
          </cell>
          <cell r="AE905">
            <v>954</v>
          </cell>
          <cell r="AF905">
            <v>9</v>
          </cell>
          <cell r="AG905" t="str">
            <v>HONORARIOS DE EJECUCION ISAN REZAGO</v>
          </cell>
          <cell r="AH905">
            <v>0</v>
          </cell>
          <cell r="AI905">
            <v>0</v>
          </cell>
        </row>
        <row r="906">
          <cell r="A906">
            <v>95410</v>
          </cell>
          <cell r="B906" t="e">
            <v>#N/A</v>
          </cell>
          <cell r="C906" t="e">
            <v>#N/A</v>
          </cell>
          <cell r="D906">
            <v>95410</v>
          </cell>
          <cell r="E906">
            <v>954</v>
          </cell>
          <cell r="F906">
            <v>10</v>
          </cell>
          <cell r="G906" t="str">
            <v>MULTAS POR AUTOCORRECION ISAN REZAGO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W906">
            <v>0</v>
          </cell>
          <cell r="X906">
            <v>0</v>
          </cell>
          <cell r="AA906">
            <v>0</v>
          </cell>
          <cell r="AB906">
            <v>0</v>
          </cell>
          <cell r="AE906">
            <v>954</v>
          </cell>
          <cell r="AF906">
            <v>10</v>
          </cell>
          <cell r="AG906" t="str">
            <v>MULTAS POR AUTOCORRECION ISAN REZAGO</v>
          </cell>
          <cell r="AH906">
            <v>0</v>
          </cell>
          <cell r="AI906">
            <v>0</v>
          </cell>
        </row>
        <row r="907">
          <cell r="A907">
            <v>95411</v>
          </cell>
          <cell r="B907" t="e">
            <v>#N/A</v>
          </cell>
          <cell r="C907" t="e">
            <v>#N/A</v>
          </cell>
          <cell r="D907">
            <v>95411</v>
          </cell>
          <cell r="E907">
            <v>954</v>
          </cell>
          <cell r="F907">
            <v>11</v>
          </cell>
          <cell r="G907" t="str">
            <v>FONDO DE COMPENSACION DEL ISAN REZAGO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W907">
            <v>0</v>
          </cell>
          <cell r="X907">
            <v>0</v>
          </cell>
          <cell r="AA907">
            <v>0</v>
          </cell>
          <cell r="AB907">
            <v>0</v>
          </cell>
          <cell r="AE907">
            <v>954</v>
          </cell>
          <cell r="AF907">
            <v>11</v>
          </cell>
          <cell r="AG907" t="str">
            <v>FONDO DE COMPENSACION DEL ISAN REZAGO</v>
          </cell>
          <cell r="AH907">
            <v>0</v>
          </cell>
          <cell r="AI907">
            <v>0</v>
          </cell>
        </row>
        <row r="908">
          <cell r="A908">
            <v>95500</v>
          </cell>
          <cell r="B908" t="e">
            <v>#N/A</v>
          </cell>
          <cell r="C908" t="e">
            <v>#N/A</v>
          </cell>
          <cell r="D908">
            <v>95500</v>
          </cell>
          <cell r="E908">
            <v>955</v>
          </cell>
          <cell r="F908">
            <v>0</v>
          </cell>
          <cell r="G908" t="str">
            <v>IMPUESTO S/TENENCIA LEY HACIENDA ESTATAL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W908">
            <v>0</v>
          </cell>
          <cell r="X908">
            <v>0</v>
          </cell>
          <cell r="AA908">
            <v>0</v>
          </cell>
          <cell r="AB908">
            <v>0</v>
          </cell>
          <cell r="AE908">
            <v>955</v>
          </cell>
          <cell r="AF908">
            <v>0</v>
          </cell>
          <cell r="AG908" t="str">
            <v>IMPUESTO S/TENENCIA LEY HACIENDA ESTATAL</v>
          </cell>
          <cell r="AH908">
            <v>0</v>
          </cell>
          <cell r="AI908">
            <v>0</v>
          </cell>
        </row>
        <row r="909">
          <cell r="A909">
            <v>95501</v>
          </cell>
          <cell r="B909" t="e">
            <v>#N/A</v>
          </cell>
          <cell r="C909" t="e">
            <v>#N/A</v>
          </cell>
          <cell r="D909">
            <v>95501</v>
          </cell>
          <cell r="E909">
            <v>955</v>
          </cell>
          <cell r="F909">
            <v>1</v>
          </cell>
          <cell r="G909" t="str">
            <v>IMP.S/TENENCIA LHE AUTOS PASAJEROS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W909">
            <v>0</v>
          </cell>
          <cell r="X909">
            <v>0</v>
          </cell>
          <cell r="AA909">
            <v>0</v>
          </cell>
          <cell r="AB909">
            <v>0</v>
          </cell>
          <cell r="AE909">
            <v>955</v>
          </cell>
          <cell r="AF909">
            <v>1</v>
          </cell>
          <cell r="AG909" t="str">
            <v>IMP.S/TENENCIA LHE AUTOS PASAJEROS</v>
          </cell>
          <cell r="AH909">
            <v>0</v>
          </cell>
          <cell r="AI909">
            <v>0</v>
          </cell>
        </row>
        <row r="910">
          <cell r="A910">
            <v>95502</v>
          </cell>
          <cell r="B910" t="e">
            <v>#N/A</v>
          </cell>
          <cell r="C910" t="e">
            <v>#N/A</v>
          </cell>
          <cell r="D910">
            <v>95502</v>
          </cell>
          <cell r="E910">
            <v>955</v>
          </cell>
          <cell r="F910">
            <v>2</v>
          </cell>
          <cell r="G910" t="str">
            <v>REC.IMP.S/TENENCIA LHE AUTOS PASEJEROS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W910">
            <v>0</v>
          </cell>
          <cell r="X910">
            <v>0</v>
          </cell>
          <cell r="AA910">
            <v>0</v>
          </cell>
          <cell r="AB910">
            <v>0</v>
          </cell>
          <cell r="AE910">
            <v>955</v>
          </cell>
          <cell r="AF910">
            <v>2</v>
          </cell>
          <cell r="AG910" t="str">
            <v>REC.IMP.S/TENENCIA LHE AUTOS PASEJEROS</v>
          </cell>
          <cell r="AH910">
            <v>0</v>
          </cell>
          <cell r="AI910">
            <v>0</v>
          </cell>
        </row>
        <row r="911">
          <cell r="A911">
            <v>95503</v>
          </cell>
          <cell r="B911" t="e">
            <v>#N/A</v>
          </cell>
          <cell r="C911" t="e">
            <v>#N/A</v>
          </cell>
          <cell r="D911">
            <v>95503</v>
          </cell>
          <cell r="E911">
            <v>955</v>
          </cell>
          <cell r="F911">
            <v>3</v>
          </cell>
          <cell r="G911" t="str">
            <v>ACTUALIZACION IST LHE AUTOS PASAJEROS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W911">
            <v>0</v>
          </cell>
          <cell r="X911">
            <v>0</v>
          </cell>
          <cell r="AA911">
            <v>0</v>
          </cell>
          <cell r="AB911">
            <v>0</v>
          </cell>
          <cell r="AE911">
            <v>955</v>
          </cell>
          <cell r="AF911">
            <v>3</v>
          </cell>
          <cell r="AG911" t="str">
            <v>ACTUALIZACION IST LHE AUTOS PASAJEROS</v>
          </cell>
          <cell r="AH911">
            <v>0</v>
          </cell>
          <cell r="AI911">
            <v>0</v>
          </cell>
        </row>
        <row r="912">
          <cell r="A912">
            <v>95504</v>
          </cell>
          <cell r="B912" t="e">
            <v>#N/A</v>
          </cell>
          <cell r="C912" t="e">
            <v>#N/A</v>
          </cell>
          <cell r="D912">
            <v>95504</v>
          </cell>
          <cell r="E912">
            <v>955</v>
          </cell>
          <cell r="F912">
            <v>4</v>
          </cell>
          <cell r="G912" t="str">
            <v>IMP.S/TENENCIA LHE AUTOS PASAJEROS REZ.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W912">
            <v>0</v>
          </cell>
          <cell r="X912">
            <v>0</v>
          </cell>
          <cell r="AA912">
            <v>0</v>
          </cell>
          <cell r="AB912">
            <v>0</v>
          </cell>
          <cell r="AE912">
            <v>955</v>
          </cell>
          <cell r="AF912">
            <v>4</v>
          </cell>
          <cell r="AG912" t="str">
            <v>IMP.S/TENENCIA LHE AUTOS PASAJEROS REZ.</v>
          </cell>
          <cell r="AH912">
            <v>0</v>
          </cell>
          <cell r="AI912">
            <v>0</v>
          </cell>
        </row>
        <row r="913">
          <cell r="A913">
            <v>95505</v>
          </cell>
          <cell r="B913" t="e">
            <v>#N/A</v>
          </cell>
          <cell r="C913" t="e">
            <v>#N/A</v>
          </cell>
          <cell r="D913">
            <v>95505</v>
          </cell>
          <cell r="E913">
            <v>955</v>
          </cell>
          <cell r="F913">
            <v>5</v>
          </cell>
          <cell r="G913" t="str">
            <v>RECARGOS IST LHE AUTOS PASAJEROS REZAGO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W913">
            <v>0</v>
          </cell>
          <cell r="X913">
            <v>0</v>
          </cell>
          <cell r="AA913">
            <v>0</v>
          </cell>
          <cell r="AB913">
            <v>0</v>
          </cell>
          <cell r="AE913">
            <v>955</v>
          </cell>
          <cell r="AF913">
            <v>5</v>
          </cell>
          <cell r="AG913" t="str">
            <v>RECARGOS IST LHE AUTOS PASAJEROS REZAGO</v>
          </cell>
          <cell r="AH913">
            <v>0</v>
          </cell>
          <cell r="AI913">
            <v>0</v>
          </cell>
        </row>
        <row r="914">
          <cell r="A914">
            <v>95506</v>
          </cell>
          <cell r="B914" t="e">
            <v>#N/A</v>
          </cell>
          <cell r="C914" t="e">
            <v>#N/A</v>
          </cell>
          <cell r="D914">
            <v>95506</v>
          </cell>
          <cell r="E914">
            <v>955</v>
          </cell>
          <cell r="F914">
            <v>6</v>
          </cell>
          <cell r="G914" t="str">
            <v>ACT.IST LHE AUTOS PASAJEROS REZAGO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W914">
            <v>0</v>
          </cell>
          <cell r="X914">
            <v>0</v>
          </cell>
          <cell r="AA914">
            <v>0</v>
          </cell>
          <cell r="AB914">
            <v>0</v>
          </cell>
          <cell r="AE914">
            <v>955</v>
          </cell>
          <cell r="AF914">
            <v>6</v>
          </cell>
          <cell r="AG914" t="str">
            <v>ACT.IST LHE AUTOS PASAJEROS REZAGO</v>
          </cell>
          <cell r="AH914">
            <v>0</v>
          </cell>
          <cell r="AI914">
            <v>0</v>
          </cell>
        </row>
        <row r="915">
          <cell r="A915">
            <v>95507</v>
          </cell>
          <cell r="B915" t="e">
            <v>#N/A</v>
          </cell>
          <cell r="C915" t="e">
            <v>#N/A</v>
          </cell>
          <cell r="D915">
            <v>95507</v>
          </cell>
          <cell r="E915">
            <v>955</v>
          </cell>
          <cell r="F915">
            <v>7</v>
          </cell>
          <cell r="G915" t="str">
            <v>MULTAS IST LHE AUTOS PASAJEROS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W915">
            <v>0</v>
          </cell>
          <cell r="X915">
            <v>0</v>
          </cell>
          <cell r="AA915">
            <v>0</v>
          </cell>
          <cell r="AB915">
            <v>0</v>
          </cell>
          <cell r="AE915">
            <v>955</v>
          </cell>
          <cell r="AF915">
            <v>7</v>
          </cell>
          <cell r="AG915" t="str">
            <v>MULTAS IST LHE AUTOS PASAJEROS</v>
          </cell>
          <cell r="AH915">
            <v>0</v>
          </cell>
          <cell r="AI915">
            <v>0</v>
          </cell>
        </row>
        <row r="916">
          <cell r="A916">
            <v>95508</v>
          </cell>
          <cell r="B916" t="e">
            <v>#N/A</v>
          </cell>
          <cell r="C916" t="e">
            <v>#N/A</v>
          </cell>
          <cell r="D916">
            <v>95508</v>
          </cell>
          <cell r="E916">
            <v>955</v>
          </cell>
          <cell r="F916">
            <v>8</v>
          </cell>
          <cell r="G916" t="str">
            <v>MULTAS IST LHE AUTOS PASAJEROS REZAGO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W916">
            <v>0</v>
          </cell>
          <cell r="X916">
            <v>0</v>
          </cell>
          <cell r="AA916">
            <v>0</v>
          </cell>
          <cell r="AB916">
            <v>0</v>
          </cell>
          <cell r="AE916">
            <v>955</v>
          </cell>
          <cell r="AF916">
            <v>8</v>
          </cell>
          <cell r="AG916" t="str">
            <v>MULTAS IST LHE AUTOS PASAJEROS REZAGO</v>
          </cell>
          <cell r="AH916">
            <v>0</v>
          </cell>
          <cell r="AI916">
            <v>0</v>
          </cell>
        </row>
        <row r="917">
          <cell r="A917">
            <v>95509</v>
          </cell>
          <cell r="B917" t="e">
            <v>#N/A</v>
          </cell>
          <cell r="C917" t="e">
            <v>#N/A</v>
          </cell>
          <cell r="D917">
            <v>95509</v>
          </cell>
          <cell r="E917">
            <v>955</v>
          </cell>
          <cell r="F917">
            <v>9</v>
          </cell>
          <cell r="G917" t="str">
            <v>GASTOS DE EJEC.IST LHE AUTOS PASAJEROS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W917">
            <v>0</v>
          </cell>
          <cell r="X917">
            <v>0</v>
          </cell>
          <cell r="AA917">
            <v>0</v>
          </cell>
          <cell r="AB917">
            <v>0</v>
          </cell>
          <cell r="AE917">
            <v>955</v>
          </cell>
          <cell r="AF917">
            <v>9</v>
          </cell>
          <cell r="AG917" t="str">
            <v>GASTOS DE EJEC.IST LHE AUTOS PASAJEROS</v>
          </cell>
          <cell r="AH917">
            <v>0</v>
          </cell>
          <cell r="AI917">
            <v>0</v>
          </cell>
        </row>
        <row r="918">
          <cell r="A918">
            <v>95510</v>
          </cell>
          <cell r="B918" t="e">
            <v>#N/A</v>
          </cell>
          <cell r="C918" t="e">
            <v>#N/A</v>
          </cell>
          <cell r="D918">
            <v>95510</v>
          </cell>
          <cell r="E918">
            <v>955</v>
          </cell>
          <cell r="F918">
            <v>10</v>
          </cell>
          <cell r="G918" t="str">
            <v>GASTOS D/EJE.IST LHE AUTOS PASAJEROS REZ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W918">
            <v>0</v>
          </cell>
          <cell r="X918">
            <v>0</v>
          </cell>
          <cell r="AA918">
            <v>0</v>
          </cell>
          <cell r="AB918">
            <v>0</v>
          </cell>
          <cell r="AE918">
            <v>955</v>
          </cell>
          <cell r="AF918">
            <v>10</v>
          </cell>
          <cell r="AG918" t="str">
            <v>GASTOS D/EJE.IST LHE AUTOS PASAJEROS REZ</v>
          </cell>
          <cell r="AH918">
            <v>0</v>
          </cell>
          <cell r="AI918">
            <v>0</v>
          </cell>
        </row>
        <row r="919">
          <cell r="A919">
            <v>95511</v>
          </cell>
          <cell r="B919" t="e">
            <v>#N/A</v>
          </cell>
          <cell r="C919" t="e">
            <v>#N/A</v>
          </cell>
          <cell r="D919">
            <v>95511</v>
          </cell>
          <cell r="E919">
            <v>955</v>
          </cell>
          <cell r="F919">
            <v>11</v>
          </cell>
          <cell r="G919" t="str">
            <v>IMP.S/TENENCIA LHE AUTOS CARGA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W919">
            <v>0</v>
          </cell>
          <cell r="X919">
            <v>0</v>
          </cell>
          <cell r="AA919">
            <v>0</v>
          </cell>
          <cell r="AB919">
            <v>0</v>
          </cell>
          <cell r="AE919">
            <v>955</v>
          </cell>
          <cell r="AF919">
            <v>11</v>
          </cell>
          <cell r="AG919" t="str">
            <v>IMP.S/TENENCIA LHE AUTOS CARGA</v>
          </cell>
          <cell r="AH919">
            <v>0</v>
          </cell>
          <cell r="AI919">
            <v>0</v>
          </cell>
        </row>
        <row r="920">
          <cell r="A920">
            <v>95512</v>
          </cell>
          <cell r="B920" t="e">
            <v>#N/A</v>
          </cell>
          <cell r="C920" t="e">
            <v>#N/A</v>
          </cell>
          <cell r="D920">
            <v>95512</v>
          </cell>
          <cell r="E920">
            <v>955</v>
          </cell>
          <cell r="F920">
            <v>12</v>
          </cell>
          <cell r="G920" t="str">
            <v>RECARGOS IST LHE AUTOS CARGA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W920">
            <v>0</v>
          </cell>
          <cell r="X920">
            <v>0</v>
          </cell>
          <cell r="AA920">
            <v>0</v>
          </cell>
          <cell r="AB920">
            <v>0</v>
          </cell>
          <cell r="AE920">
            <v>955</v>
          </cell>
          <cell r="AF920">
            <v>12</v>
          </cell>
          <cell r="AG920" t="str">
            <v>RECARGOS IST LHE AUTOS CARGA</v>
          </cell>
          <cell r="AH920">
            <v>0</v>
          </cell>
          <cell r="AI920">
            <v>0</v>
          </cell>
        </row>
        <row r="921">
          <cell r="A921">
            <v>95513</v>
          </cell>
          <cell r="B921" t="e">
            <v>#N/A</v>
          </cell>
          <cell r="C921" t="e">
            <v>#N/A</v>
          </cell>
          <cell r="D921">
            <v>95513</v>
          </cell>
          <cell r="E921">
            <v>955</v>
          </cell>
          <cell r="F921">
            <v>13</v>
          </cell>
          <cell r="G921" t="str">
            <v>ACTUALIZACION IST LHE AUTOS CARGA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W921">
            <v>0</v>
          </cell>
          <cell r="X921">
            <v>0</v>
          </cell>
          <cell r="AA921">
            <v>0</v>
          </cell>
          <cell r="AB921">
            <v>0</v>
          </cell>
          <cell r="AE921">
            <v>955</v>
          </cell>
          <cell r="AF921">
            <v>13</v>
          </cell>
          <cell r="AG921" t="str">
            <v>ACTUALIZACION IST LHE AUTOS CARGA</v>
          </cell>
          <cell r="AH921">
            <v>0</v>
          </cell>
          <cell r="AI921">
            <v>0</v>
          </cell>
        </row>
        <row r="922">
          <cell r="A922">
            <v>95514</v>
          </cell>
          <cell r="B922" t="e">
            <v>#N/A</v>
          </cell>
          <cell r="C922" t="e">
            <v>#N/A</v>
          </cell>
          <cell r="D922">
            <v>95514</v>
          </cell>
          <cell r="E922">
            <v>955</v>
          </cell>
          <cell r="F922">
            <v>14</v>
          </cell>
          <cell r="G922" t="str">
            <v>IMP.S/TENENCIA LHE AUTOS CARGA REZAGO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W922">
            <v>0</v>
          </cell>
          <cell r="X922">
            <v>0</v>
          </cell>
          <cell r="AA922">
            <v>0</v>
          </cell>
          <cell r="AB922">
            <v>0</v>
          </cell>
          <cell r="AE922">
            <v>955</v>
          </cell>
          <cell r="AF922">
            <v>14</v>
          </cell>
          <cell r="AG922" t="str">
            <v>IMP.S/TENENCIA LHE AUTOS CARGA REZAGO</v>
          </cell>
          <cell r="AH922">
            <v>0</v>
          </cell>
          <cell r="AI922">
            <v>0</v>
          </cell>
        </row>
        <row r="923">
          <cell r="A923">
            <v>95515</v>
          </cell>
          <cell r="B923" t="e">
            <v>#N/A</v>
          </cell>
          <cell r="C923" t="e">
            <v>#N/A</v>
          </cell>
          <cell r="D923">
            <v>95515</v>
          </cell>
          <cell r="E923">
            <v>955</v>
          </cell>
          <cell r="F923">
            <v>15</v>
          </cell>
          <cell r="G923" t="str">
            <v>RECARGOS IST LHE AUTOS CARGA REZAGO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W923">
            <v>0</v>
          </cell>
          <cell r="X923">
            <v>0</v>
          </cell>
          <cell r="AA923">
            <v>0</v>
          </cell>
          <cell r="AB923">
            <v>0</v>
          </cell>
          <cell r="AE923">
            <v>955</v>
          </cell>
          <cell r="AF923">
            <v>15</v>
          </cell>
          <cell r="AG923" t="str">
            <v>RECARGOS IST LHE AUTOS CARGA REZAGO</v>
          </cell>
          <cell r="AH923">
            <v>0</v>
          </cell>
          <cell r="AI923">
            <v>0</v>
          </cell>
        </row>
        <row r="924">
          <cell r="A924">
            <v>95516</v>
          </cell>
          <cell r="B924" t="e">
            <v>#N/A</v>
          </cell>
          <cell r="C924" t="e">
            <v>#N/A</v>
          </cell>
          <cell r="D924">
            <v>95516</v>
          </cell>
          <cell r="E924">
            <v>955</v>
          </cell>
          <cell r="F924">
            <v>16</v>
          </cell>
          <cell r="G924" t="str">
            <v>ACTUALIZACION IST LHE AUTOS CARGA REZAGO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W924">
            <v>0</v>
          </cell>
          <cell r="X924">
            <v>0</v>
          </cell>
          <cell r="AA924">
            <v>0</v>
          </cell>
          <cell r="AB924">
            <v>0</v>
          </cell>
          <cell r="AE924">
            <v>955</v>
          </cell>
          <cell r="AF924">
            <v>16</v>
          </cell>
          <cell r="AG924" t="str">
            <v>ACTUALIZACION IST LHE AUTOS CARGA REZAGO</v>
          </cell>
          <cell r="AH924">
            <v>0</v>
          </cell>
          <cell r="AI924">
            <v>0</v>
          </cell>
        </row>
        <row r="925">
          <cell r="A925">
            <v>95517</v>
          </cell>
          <cell r="B925" t="e">
            <v>#N/A</v>
          </cell>
          <cell r="C925" t="e">
            <v>#N/A</v>
          </cell>
          <cell r="D925">
            <v>95517</v>
          </cell>
          <cell r="E925">
            <v>955</v>
          </cell>
          <cell r="F925">
            <v>17</v>
          </cell>
          <cell r="G925" t="str">
            <v>MULTAS IST LHE AUTOS CARGA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W925">
            <v>0</v>
          </cell>
          <cell r="X925">
            <v>0</v>
          </cell>
          <cell r="AA925">
            <v>0</v>
          </cell>
          <cell r="AB925">
            <v>0</v>
          </cell>
          <cell r="AE925">
            <v>955</v>
          </cell>
          <cell r="AF925">
            <v>17</v>
          </cell>
          <cell r="AG925" t="str">
            <v>MULTAS IST LHE AUTOS CARGA</v>
          </cell>
          <cell r="AH925">
            <v>0</v>
          </cell>
          <cell r="AI925">
            <v>0</v>
          </cell>
        </row>
        <row r="926">
          <cell r="A926">
            <v>95518</v>
          </cell>
          <cell r="B926" t="e">
            <v>#N/A</v>
          </cell>
          <cell r="C926" t="e">
            <v>#N/A</v>
          </cell>
          <cell r="D926">
            <v>95518</v>
          </cell>
          <cell r="E926">
            <v>955</v>
          </cell>
          <cell r="F926">
            <v>18</v>
          </cell>
          <cell r="G926" t="str">
            <v>MULTAS IST LHE AUTOS CARGA REZAGO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W926">
            <v>0</v>
          </cell>
          <cell r="X926">
            <v>0</v>
          </cell>
          <cell r="AA926">
            <v>0</v>
          </cell>
          <cell r="AB926">
            <v>0</v>
          </cell>
          <cell r="AE926">
            <v>955</v>
          </cell>
          <cell r="AF926">
            <v>18</v>
          </cell>
          <cell r="AG926" t="str">
            <v>MULTAS IST LHE AUTOS CARGA REZAGO</v>
          </cell>
          <cell r="AH926">
            <v>0</v>
          </cell>
          <cell r="AI926">
            <v>0</v>
          </cell>
        </row>
        <row r="927">
          <cell r="A927">
            <v>95519</v>
          </cell>
          <cell r="B927" t="e">
            <v>#N/A</v>
          </cell>
          <cell r="C927" t="e">
            <v>#N/A</v>
          </cell>
          <cell r="D927">
            <v>95519</v>
          </cell>
          <cell r="E927">
            <v>955</v>
          </cell>
          <cell r="F927">
            <v>19</v>
          </cell>
          <cell r="G927" t="str">
            <v>GASTOS DE EJECUCION IST LHE AUTOS CARGA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W927">
            <v>0</v>
          </cell>
          <cell r="X927">
            <v>0</v>
          </cell>
          <cell r="AA927">
            <v>0</v>
          </cell>
          <cell r="AB927">
            <v>0</v>
          </cell>
          <cell r="AE927">
            <v>955</v>
          </cell>
          <cell r="AF927">
            <v>19</v>
          </cell>
          <cell r="AG927" t="str">
            <v>GASTOS DE EJECUCION IST LHE AUTOS CARGA</v>
          </cell>
          <cell r="AH927">
            <v>0</v>
          </cell>
          <cell r="AI927">
            <v>0</v>
          </cell>
        </row>
        <row r="928">
          <cell r="A928">
            <v>95520</v>
          </cell>
          <cell r="B928" t="e">
            <v>#N/A</v>
          </cell>
          <cell r="C928" t="e">
            <v>#N/A</v>
          </cell>
          <cell r="D928">
            <v>95520</v>
          </cell>
          <cell r="E928">
            <v>955</v>
          </cell>
          <cell r="F928">
            <v>20</v>
          </cell>
          <cell r="G928" t="str">
            <v>GASTOS DE EJEC.IST LHE AUTOS CARGA REZ.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W928">
            <v>0</v>
          </cell>
          <cell r="X928">
            <v>0</v>
          </cell>
          <cell r="AA928">
            <v>0</v>
          </cell>
          <cell r="AB928">
            <v>0</v>
          </cell>
          <cell r="AE928">
            <v>955</v>
          </cell>
          <cell r="AF928">
            <v>20</v>
          </cell>
          <cell r="AG928" t="str">
            <v>GASTOS DE EJEC.IST LHE AUTOS CARGA REZ.</v>
          </cell>
          <cell r="AH928">
            <v>0</v>
          </cell>
          <cell r="AI928">
            <v>0</v>
          </cell>
        </row>
        <row r="929">
          <cell r="A929">
            <v>95521</v>
          </cell>
          <cell r="B929" t="e">
            <v>#N/A</v>
          </cell>
          <cell r="C929" t="e">
            <v>#N/A</v>
          </cell>
          <cell r="D929">
            <v>95521</v>
          </cell>
          <cell r="E929">
            <v>955</v>
          </cell>
          <cell r="F929">
            <v>21</v>
          </cell>
          <cell r="G929" t="str">
            <v>IMP.S/TENENCIA LHE MOTOCICLETAS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W929">
            <v>0</v>
          </cell>
          <cell r="X929">
            <v>0</v>
          </cell>
          <cell r="AA929">
            <v>0</v>
          </cell>
          <cell r="AB929">
            <v>0</v>
          </cell>
          <cell r="AE929">
            <v>955</v>
          </cell>
          <cell r="AF929">
            <v>21</v>
          </cell>
          <cell r="AG929" t="str">
            <v>IMP.S/TENENCIA LHE MOTOCICLETAS</v>
          </cell>
          <cell r="AH929">
            <v>0</v>
          </cell>
          <cell r="AI929">
            <v>0</v>
          </cell>
        </row>
        <row r="930">
          <cell r="A930">
            <v>95522</v>
          </cell>
          <cell r="B930" t="e">
            <v>#N/A</v>
          </cell>
          <cell r="C930" t="e">
            <v>#N/A</v>
          </cell>
          <cell r="D930">
            <v>95522</v>
          </cell>
          <cell r="E930">
            <v>955</v>
          </cell>
          <cell r="F930">
            <v>22</v>
          </cell>
          <cell r="G930" t="str">
            <v>RECARGOS IST LHE MOTOCICLETAS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W930">
            <v>0</v>
          </cell>
          <cell r="X930">
            <v>0</v>
          </cell>
          <cell r="AA930">
            <v>0</v>
          </cell>
          <cell r="AB930">
            <v>0</v>
          </cell>
          <cell r="AE930">
            <v>955</v>
          </cell>
          <cell r="AF930">
            <v>22</v>
          </cell>
          <cell r="AG930" t="str">
            <v>RECARGOS IST LHE MOTOCICLETAS</v>
          </cell>
          <cell r="AH930">
            <v>0</v>
          </cell>
          <cell r="AI930">
            <v>0</v>
          </cell>
        </row>
        <row r="931">
          <cell r="A931">
            <v>95523</v>
          </cell>
          <cell r="B931" t="e">
            <v>#N/A</v>
          </cell>
          <cell r="C931" t="e">
            <v>#N/A</v>
          </cell>
          <cell r="D931">
            <v>95523</v>
          </cell>
          <cell r="E931">
            <v>955</v>
          </cell>
          <cell r="F931">
            <v>23</v>
          </cell>
          <cell r="G931" t="str">
            <v>ACTUALIZACION IST LHE MOTOCICLETAS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W931">
            <v>0</v>
          </cell>
          <cell r="X931">
            <v>0</v>
          </cell>
          <cell r="AA931">
            <v>0</v>
          </cell>
          <cell r="AB931">
            <v>0</v>
          </cell>
          <cell r="AE931">
            <v>955</v>
          </cell>
          <cell r="AF931">
            <v>23</v>
          </cell>
          <cell r="AG931" t="str">
            <v>ACTUALIZACION IST LHE MOTOCICLETAS</v>
          </cell>
          <cell r="AH931">
            <v>0</v>
          </cell>
          <cell r="AI931">
            <v>0</v>
          </cell>
        </row>
        <row r="932">
          <cell r="A932">
            <v>95524</v>
          </cell>
          <cell r="B932" t="e">
            <v>#N/A</v>
          </cell>
          <cell r="C932" t="e">
            <v>#N/A</v>
          </cell>
          <cell r="D932">
            <v>95524</v>
          </cell>
          <cell r="E932">
            <v>955</v>
          </cell>
          <cell r="F932">
            <v>24</v>
          </cell>
          <cell r="G932" t="str">
            <v>GASTOS DE EJECUCION IST LHE MOTOCICLETAS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W932">
            <v>0</v>
          </cell>
          <cell r="X932">
            <v>0</v>
          </cell>
          <cell r="AA932">
            <v>0</v>
          </cell>
          <cell r="AB932">
            <v>0</v>
          </cell>
          <cell r="AE932">
            <v>955</v>
          </cell>
          <cell r="AF932">
            <v>24</v>
          </cell>
          <cell r="AG932" t="str">
            <v>GASTOS DE EJECUCION IST LHE MOTOCICLETAS</v>
          </cell>
          <cell r="AH932">
            <v>0</v>
          </cell>
          <cell r="AI932">
            <v>0</v>
          </cell>
        </row>
        <row r="933">
          <cell r="A933">
            <v>95525</v>
          </cell>
          <cell r="B933" t="e">
            <v>#N/A</v>
          </cell>
          <cell r="C933" t="e">
            <v>#N/A</v>
          </cell>
          <cell r="D933">
            <v>95525</v>
          </cell>
          <cell r="E933">
            <v>955</v>
          </cell>
          <cell r="F933">
            <v>25</v>
          </cell>
          <cell r="G933" t="str">
            <v>MULTAS IST LHE MOTOCICLETAS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W933">
            <v>0</v>
          </cell>
          <cell r="X933">
            <v>0</v>
          </cell>
          <cell r="AA933">
            <v>0</v>
          </cell>
          <cell r="AB933">
            <v>0</v>
          </cell>
          <cell r="AE933">
            <v>955</v>
          </cell>
          <cell r="AF933">
            <v>25</v>
          </cell>
          <cell r="AG933" t="str">
            <v>MULTAS IST LHE MOTOCICLETAS</v>
          </cell>
          <cell r="AH933">
            <v>0</v>
          </cell>
          <cell r="AI933">
            <v>0</v>
          </cell>
        </row>
        <row r="934">
          <cell r="A934">
            <v>95526</v>
          </cell>
          <cell r="B934" t="e">
            <v>#N/A</v>
          </cell>
          <cell r="C934" t="e">
            <v>#N/A</v>
          </cell>
          <cell r="D934">
            <v>95526</v>
          </cell>
          <cell r="E934">
            <v>955</v>
          </cell>
          <cell r="F934">
            <v>26</v>
          </cell>
          <cell r="G934" t="str">
            <v>IMP.S/TENENCIA LHE MOTOCICLETAS REZAGO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W934">
            <v>0</v>
          </cell>
          <cell r="X934">
            <v>0</v>
          </cell>
          <cell r="AA934">
            <v>0</v>
          </cell>
          <cell r="AB934">
            <v>0</v>
          </cell>
          <cell r="AE934">
            <v>955</v>
          </cell>
          <cell r="AF934">
            <v>26</v>
          </cell>
          <cell r="AG934" t="str">
            <v>IMP.S/TENENCIA LHE MOTOCICLETAS REZAGO</v>
          </cell>
          <cell r="AH934">
            <v>0</v>
          </cell>
          <cell r="AI934">
            <v>0</v>
          </cell>
        </row>
        <row r="935">
          <cell r="A935">
            <v>95527</v>
          </cell>
          <cell r="B935" t="e">
            <v>#N/A</v>
          </cell>
          <cell r="C935" t="e">
            <v>#N/A</v>
          </cell>
          <cell r="D935">
            <v>95527</v>
          </cell>
          <cell r="E935">
            <v>955</v>
          </cell>
          <cell r="F935">
            <v>27</v>
          </cell>
          <cell r="G935" t="str">
            <v>RECARGOS IST LHE MOTOCICLETAS REZAGO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W935">
            <v>0</v>
          </cell>
          <cell r="X935">
            <v>0</v>
          </cell>
          <cell r="AA935">
            <v>0</v>
          </cell>
          <cell r="AB935">
            <v>0</v>
          </cell>
          <cell r="AE935">
            <v>955</v>
          </cell>
          <cell r="AF935">
            <v>27</v>
          </cell>
          <cell r="AG935" t="str">
            <v>RECARGOS IST LHE MOTOCICLETAS REZAGO</v>
          </cell>
          <cell r="AH935">
            <v>0</v>
          </cell>
          <cell r="AI935">
            <v>0</v>
          </cell>
        </row>
        <row r="936">
          <cell r="A936">
            <v>95528</v>
          </cell>
          <cell r="B936" t="e">
            <v>#N/A</v>
          </cell>
          <cell r="C936" t="e">
            <v>#N/A</v>
          </cell>
          <cell r="D936">
            <v>95528</v>
          </cell>
          <cell r="E936">
            <v>955</v>
          </cell>
          <cell r="F936">
            <v>28</v>
          </cell>
          <cell r="G936" t="str">
            <v>ACTUALIZACION IST LHE MOTOCICLETAS REZ.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W936">
            <v>0</v>
          </cell>
          <cell r="X936">
            <v>0</v>
          </cell>
          <cell r="AA936">
            <v>0</v>
          </cell>
          <cell r="AB936">
            <v>0</v>
          </cell>
          <cell r="AE936">
            <v>955</v>
          </cell>
          <cell r="AF936">
            <v>28</v>
          </cell>
          <cell r="AG936" t="str">
            <v>ACTUALIZACION IST LHE MOTOCICLETAS REZ.</v>
          </cell>
          <cell r="AH936">
            <v>0</v>
          </cell>
          <cell r="AI936">
            <v>0</v>
          </cell>
        </row>
        <row r="937">
          <cell r="A937">
            <v>95529</v>
          </cell>
          <cell r="B937" t="e">
            <v>#N/A</v>
          </cell>
          <cell r="C937" t="e">
            <v>#N/A</v>
          </cell>
          <cell r="D937">
            <v>95529</v>
          </cell>
          <cell r="E937">
            <v>955</v>
          </cell>
          <cell r="F937">
            <v>29</v>
          </cell>
          <cell r="G937" t="str">
            <v>GASTOS DE EJEC.IST LHE MOTOCICLETAS REZ.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W937">
            <v>0</v>
          </cell>
          <cell r="X937">
            <v>0</v>
          </cell>
          <cell r="AA937">
            <v>0</v>
          </cell>
          <cell r="AB937">
            <v>0</v>
          </cell>
          <cell r="AE937">
            <v>955</v>
          </cell>
          <cell r="AF937">
            <v>29</v>
          </cell>
          <cell r="AG937" t="str">
            <v>GASTOS DE EJEC.IST LHE MOTOCICLETAS REZ.</v>
          </cell>
          <cell r="AH937">
            <v>0</v>
          </cell>
          <cell r="AI937">
            <v>0</v>
          </cell>
        </row>
        <row r="938">
          <cell r="A938">
            <v>95530</v>
          </cell>
          <cell r="B938" t="e">
            <v>#N/A</v>
          </cell>
          <cell r="C938" t="e">
            <v>#N/A</v>
          </cell>
          <cell r="D938">
            <v>95530</v>
          </cell>
          <cell r="E938">
            <v>955</v>
          </cell>
          <cell r="F938">
            <v>30</v>
          </cell>
          <cell r="G938" t="str">
            <v>MULTAS IST LHE MOTOCICLETAS REZAGO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W938">
            <v>0</v>
          </cell>
          <cell r="X938">
            <v>0</v>
          </cell>
          <cell r="AA938">
            <v>0</v>
          </cell>
          <cell r="AB938">
            <v>0</v>
          </cell>
          <cell r="AE938">
            <v>955</v>
          </cell>
          <cell r="AF938">
            <v>30</v>
          </cell>
          <cell r="AG938" t="str">
            <v>MULTAS IST LHE MOTOCICLETAS REZAGO</v>
          </cell>
          <cell r="AH938">
            <v>0</v>
          </cell>
          <cell r="AI938">
            <v>0</v>
          </cell>
        </row>
        <row r="939">
          <cell r="A939">
            <v>95531</v>
          </cell>
          <cell r="B939" t="e">
            <v>#N/A</v>
          </cell>
          <cell r="C939" t="e">
            <v>#N/A</v>
          </cell>
          <cell r="D939">
            <v>95531</v>
          </cell>
          <cell r="E939">
            <v>955</v>
          </cell>
          <cell r="F939">
            <v>31</v>
          </cell>
          <cell r="G939" t="str">
            <v>IMP.S/TENENCIA LHE AERONAVES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W939">
            <v>0</v>
          </cell>
          <cell r="X939">
            <v>0</v>
          </cell>
          <cell r="AA939">
            <v>0</v>
          </cell>
          <cell r="AB939">
            <v>0</v>
          </cell>
          <cell r="AE939">
            <v>955</v>
          </cell>
          <cell r="AF939">
            <v>31</v>
          </cell>
          <cell r="AG939" t="str">
            <v>IMP.S/TENENCIA LHE AERONAVES</v>
          </cell>
          <cell r="AH939">
            <v>0</v>
          </cell>
          <cell r="AI939">
            <v>0</v>
          </cell>
        </row>
        <row r="940">
          <cell r="A940">
            <v>95532</v>
          </cell>
          <cell r="B940" t="e">
            <v>#N/A</v>
          </cell>
          <cell r="C940" t="e">
            <v>#N/A</v>
          </cell>
          <cell r="D940">
            <v>95532</v>
          </cell>
          <cell r="E940">
            <v>955</v>
          </cell>
          <cell r="F940">
            <v>32</v>
          </cell>
          <cell r="G940" t="str">
            <v>RECARGOS IST LHE AERONAVES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W940">
            <v>0</v>
          </cell>
          <cell r="X940">
            <v>0</v>
          </cell>
          <cell r="AA940">
            <v>0</v>
          </cell>
          <cell r="AB940">
            <v>0</v>
          </cell>
          <cell r="AE940">
            <v>955</v>
          </cell>
          <cell r="AF940">
            <v>32</v>
          </cell>
          <cell r="AG940" t="str">
            <v>RECARGOS IST LHE AERONAVES</v>
          </cell>
          <cell r="AH940">
            <v>0</v>
          </cell>
          <cell r="AI940">
            <v>0</v>
          </cell>
        </row>
        <row r="941">
          <cell r="A941">
            <v>95533</v>
          </cell>
          <cell r="B941" t="e">
            <v>#N/A</v>
          </cell>
          <cell r="C941" t="e">
            <v>#N/A</v>
          </cell>
          <cell r="D941">
            <v>95533</v>
          </cell>
          <cell r="E941">
            <v>955</v>
          </cell>
          <cell r="F941">
            <v>33</v>
          </cell>
          <cell r="G941" t="str">
            <v>ACTUALIZACION IST LHE AERONAVES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W941">
            <v>0</v>
          </cell>
          <cell r="X941">
            <v>0</v>
          </cell>
          <cell r="AA941">
            <v>0</v>
          </cell>
          <cell r="AB941">
            <v>0</v>
          </cell>
          <cell r="AE941">
            <v>955</v>
          </cell>
          <cell r="AF941">
            <v>33</v>
          </cell>
          <cell r="AG941" t="str">
            <v>ACTUALIZACION IST LHE AERONAVES</v>
          </cell>
          <cell r="AH941">
            <v>0</v>
          </cell>
          <cell r="AI941">
            <v>0</v>
          </cell>
        </row>
        <row r="942">
          <cell r="A942">
            <v>95534</v>
          </cell>
          <cell r="B942" t="e">
            <v>#N/A</v>
          </cell>
          <cell r="C942" t="e">
            <v>#N/A</v>
          </cell>
          <cell r="D942">
            <v>95534</v>
          </cell>
          <cell r="E942">
            <v>955</v>
          </cell>
          <cell r="F942">
            <v>34</v>
          </cell>
          <cell r="G942" t="str">
            <v>IMP.S/TENENCIA LHE AERONAVES REZAGO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W942">
            <v>0</v>
          </cell>
          <cell r="X942">
            <v>0</v>
          </cell>
          <cell r="AA942">
            <v>0</v>
          </cell>
          <cell r="AB942">
            <v>0</v>
          </cell>
          <cell r="AE942">
            <v>955</v>
          </cell>
          <cell r="AF942">
            <v>34</v>
          </cell>
          <cell r="AG942" t="str">
            <v>IMP.S/TENENCIA LHE AERONAVES REZAGO</v>
          </cell>
          <cell r="AH942">
            <v>0</v>
          </cell>
          <cell r="AI942">
            <v>0</v>
          </cell>
        </row>
        <row r="943">
          <cell r="A943">
            <v>95535</v>
          </cell>
          <cell r="B943" t="e">
            <v>#N/A</v>
          </cell>
          <cell r="C943" t="e">
            <v>#N/A</v>
          </cell>
          <cell r="D943">
            <v>95535</v>
          </cell>
          <cell r="E943">
            <v>955</v>
          </cell>
          <cell r="F943">
            <v>35</v>
          </cell>
          <cell r="G943" t="str">
            <v>RECARGOS IST LHE AERONAVES REZAGO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W943">
            <v>0</v>
          </cell>
          <cell r="X943">
            <v>0</v>
          </cell>
          <cell r="AA943">
            <v>0</v>
          </cell>
          <cell r="AB943">
            <v>0</v>
          </cell>
          <cell r="AE943">
            <v>955</v>
          </cell>
          <cell r="AF943">
            <v>35</v>
          </cell>
          <cell r="AG943" t="str">
            <v>RECARGOS IST LHE AERONAVES REZAGO</v>
          </cell>
          <cell r="AH943">
            <v>0</v>
          </cell>
          <cell r="AI943">
            <v>0</v>
          </cell>
        </row>
        <row r="944">
          <cell r="A944">
            <v>95536</v>
          </cell>
          <cell r="B944" t="e">
            <v>#N/A</v>
          </cell>
          <cell r="C944" t="e">
            <v>#N/A</v>
          </cell>
          <cell r="D944">
            <v>95536</v>
          </cell>
          <cell r="E944">
            <v>955</v>
          </cell>
          <cell r="F944">
            <v>36</v>
          </cell>
          <cell r="G944" t="str">
            <v>ACTUALIZACION IST LHE AERONAVES REZAGO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W944">
            <v>0</v>
          </cell>
          <cell r="X944">
            <v>0</v>
          </cell>
          <cell r="AA944">
            <v>0</v>
          </cell>
          <cell r="AB944">
            <v>0</v>
          </cell>
          <cell r="AE944">
            <v>955</v>
          </cell>
          <cell r="AF944">
            <v>36</v>
          </cell>
          <cell r="AG944" t="str">
            <v>ACTUALIZACION IST LHE AERONAVES REZAGO</v>
          </cell>
          <cell r="AH944">
            <v>0</v>
          </cell>
          <cell r="AI944">
            <v>0</v>
          </cell>
        </row>
        <row r="945">
          <cell r="A945">
            <v>95537</v>
          </cell>
          <cell r="B945" t="e">
            <v>#N/A</v>
          </cell>
          <cell r="C945" t="e">
            <v>#N/A</v>
          </cell>
          <cell r="D945">
            <v>95537</v>
          </cell>
          <cell r="E945">
            <v>955</v>
          </cell>
          <cell r="F945">
            <v>37</v>
          </cell>
          <cell r="G945" t="str">
            <v>MULTAS IST LHE AERONAVES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W945">
            <v>0</v>
          </cell>
          <cell r="X945">
            <v>0</v>
          </cell>
          <cell r="AA945">
            <v>0</v>
          </cell>
          <cell r="AB945">
            <v>0</v>
          </cell>
          <cell r="AE945">
            <v>955</v>
          </cell>
          <cell r="AF945">
            <v>37</v>
          </cell>
          <cell r="AG945" t="str">
            <v>MULTAS IST LHE AERONAVES</v>
          </cell>
          <cell r="AH945">
            <v>0</v>
          </cell>
          <cell r="AI945">
            <v>0</v>
          </cell>
        </row>
        <row r="946">
          <cell r="A946">
            <v>95538</v>
          </cell>
          <cell r="B946" t="e">
            <v>#N/A</v>
          </cell>
          <cell r="C946" t="e">
            <v>#N/A</v>
          </cell>
          <cell r="D946">
            <v>95538</v>
          </cell>
          <cell r="E946">
            <v>955</v>
          </cell>
          <cell r="F946">
            <v>38</v>
          </cell>
          <cell r="G946" t="str">
            <v>MULTAS IST LHE AERONAVES REZAGO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W946">
            <v>0</v>
          </cell>
          <cell r="X946">
            <v>0</v>
          </cell>
          <cell r="AA946">
            <v>0</v>
          </cell>
          <cell r="AB946">
            <v>0</v>
          </cell>
          <cell r="AE946">
            <v>955</v>
          </cell>
          <cell r="AF946">
            <v>38</v>
          </cell>
          <cell r="AG946" t="str">
            <v>MULTAS IST LHE AERONAVES REZAGO</v>
          </cell>
          <cell r="AH946">
            <v>0</v>
          </cell>
          <cell r="AI946">
            <v>0</v>
          </cell>
        </row>
        <row r="947">
          <cell r="A947">
            <v>95539</v>
          </cell>
          <cell r="B947" t="e">
            <v>#N/A</v>
          </cell>
          <cell r="C947" t="e">
            <v>#N/A</v>
          </cell>
          <cell r="D947">
            <v>95539</v>
          </cell>
          <cell r="E947">
            <v>955</v>
          </cell>
          <cell r="F947">
            <v>39</v>
          </cell>
          <cell r="G947" t="str">
            <v>GASTOS DE EJECUCION IST LHE AERONAVES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W947">
            <v>0</v>
          </cell>
          <cell r="X947">
            <v>0</v>
          </cell>
          <cell r="AA947">
            <v>0</v>
          </cell>
          <cell r="AB947">
            <v>0</v>
          </cell>
          <cell r="AE947">
            <v>955</v>
          </cell>
          <cell r="AF947">
            <v>39</v>
          </cell>
          <cell r="AG947" t="str">
            <v>GASTOS DE EJECUCION IST LHE AERONAVES</v>
          </cell>
          <cell r="AH947">
            <v>0</v>
          </cell>
          <cell r="AI947">
            <v>0</v>
          </cell>
        </row>
        <row r="948">
          <cell r="A948">
            <v>95540</v>
          </cell>
          <cell r="B948" t="e">
            <v>#N/A</v>
          </cell>
          <cell r="C948" t="e">
            <v>#N/A</v>
          </cell>
          <cell r="D948">
            <v>95540</v>
          </cell>
          <cell r="E948">
            <v>955</v>
          </cell>
          <cell r="F948">
            <v>40</v>
          </cell>
          <cell r="G948" t="str">
            <v>GASTOS DE EJE.IST LHE AERONAVES REZAGO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W948">
            <v>0</v>
          </cell>
          <cell r="X948">
            <v>0</v>
          </cell>
          <cell r="AA948">
            <v>0</v>
          </cell>
          <cell r="AB948">
            <v>0</v>
          </cell>
          <cell r="AE948">
            <v>955</v>
          </cell>
          <cell r="AF948">
            <v>40</v>
          </cell>
          <cell r="AG948" t="str">
            <v>GASTOS DE EJE.IST LHE AERONAVES REZAGO</v>
          </cell>
          <cell r="AH948">
            <v>0</v>
          </cell>
          <cell r="AI948">
            <v>0</v>
          </cell>
        </row>
        <row r="949">
          <cell r="A949">
            <v>95541</v>
          </cell>
          <cell r="B949" t="e">
            <v>#N/A</v>
          </cell>
          <cell r="C949" t="e">
            <v>#N/A</v>
          </cell>
          <cell r="D949">
            <v>95541</v>
          </cell>
          <cell r="E949">
            <v>955</v>
          </cell>
          <cell r="F949">
            <v>41</v>
          </cell>
          <cell r="G949" t="str">
            <v>IMP.S/TENENCIA LHE EMBARCACIONES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W949">
            <v>0</v>
          </cell>
          <cell r="X949">
            <v>0</v>
          </cell>
          <cell r="AA949">
            <v>0</v>
          </cell>
          <cell r="AB949">
            <v>0</v>
          </cell>
          <cell r="AE949">
            <v>955</v>
          </cell>
          <cell r="AF949">
            <v>41</v>
          </cell>
          <cell r="AG949" t="str">
            <v>IMP.S/TENENCIA LHE EMBARCACIONES</v>
          </cell>
          <cell r="AH949">
            <v>0</v>
          </cell>
          <cell r="AI949">
            <v>0</v>
          </cell>
        </row>
        <row r="950">
          <cell r="A950">
            <v>95542</v>
          </cell>
          <cell r="B950" t="e">
            <v>#N/A</v>
          </cell>
          <cell r="C950" t="e">
            <v>#N/A</v>
          </cell>
          <cell r="D950">
            <v>95542</v>
          </cell>
          <cell r="E950">
            <v>955</v>
          </cell>
          <cell r="F950">
            <v>42</v>
          </cell>
          <cell r="G950" t="str">
            <v>RECARGOS IST LHE EMBARCACIONES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W950">
            <v>0</v>
          </cell>
          <cell r="X950">
            <v>0</v>
          </cell>
          <cell r="AA950">
            <v>0</v>
          </cell>
          <cell r="AB950">
            <v>0</v>
          </cell>
          <cell r="AE950">
            <v>955</v>
          </cell>
          <cell r="AF950">
            <v>42</v>
          </cell>
          <cell r="AG950" t="str">
            <v>RECARGOS IST LHE EMBARCACIONES</v>
          </cell>
          <cell r="AH950">
            <v>0</v>
          </cell>
          <cell r="AI950">
            <v>0</v>
          </cell>
        </row>
        <row r="951">
          <cell r="A951">
            <v>95543</v>
          </cell>
          <cell r="B951" t="e">
            <v>#N/A</v>
          </cell>
          <cell r="C951" t="e">
            <v>#N/A</v>
          </cell>
          <cell r="D951">
            <v>95543</v>
          </cell>
          <cell r="E951">
            <v>955</v>
          </cell>
          <cell r="F951">
            <v>43</v>
          </cell>
          <cell r="G951" t="str">
            <v>ACTUALIZACION IST LHE EMBARCACIONES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W951">
            <v>0</v>
          </cell>
          <cell r="X951">
            <v>0</v>
          </cell>
          <cell r="AA951">
            <v>0</v>
          </cell>
          <cell r="AB951">
            <v>0</v>
          </cell>
          <cell r="AE951">
            <v>955</v>
          </cell>
          <cell r="AF951">
            <v>43</v>
          </cell>
          <cell r="AG951" t="str">
            <v>ACTUALIZACION IST LHE EMBARCACIONES</v>
          </cell>
          <cell r="AH951">
            <v>0</v>
          </cell>
          <cell r="AI951">
            <v>0</v>
          </cell>
        </row>
        <row r="952">
          <cell r="A952">
            <v>95544</v>
          </cell>
          <cell r="B952" t="e">
            <v>#N/A</v>
          </cell>
          <cell r="C952" t="e">
            <v>#N/A</v>
          </cell>
          <cell r="D952">
            <v>95544</v>
          </cell>
          <cell r="E952">
            <v>955</v>
          </cell>
          <cell r="F952">
            <v>44</v>
          </cell>
          <cell r="G952" t="str">
            <v>IMP.S/TENENCIA LHE EMBARCACIONES REZAGO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W952">
            <v>0</v>
          </cell>
          <cell r="X952">
            <v>0</v>
          </cell>
          <cell r="AA952">
            <v>0</v>
          </cell>
          <cell r="AB952">
            <v>0</v>
          </cell>
          <cell r="AE952">
            <v>955</v>
          </cell>
          <cell r="AF952">
            <v>44</v>
          </cell>
          <cell r="AG952" t="str">
            <v>IMP.S/TENENCIA LHE EMBARCACIONES REZAGO</v>
          </cell>
          <cell r="AH952">
            <v>0</v>
          </cell>
          <cell r="AI952">
            <v>0</v>
          </cell>
        </row>
        <row r="953">
          <cell r="A953">
            <v>95545</v>
          </cell>
          <cell r="B953" t="e">
            <v>#N/A</v>
          </cell>
          <cell r="C953" t="e">
            <v>#N/A</v>
          </cell>
          <cell r="D953">
            <v>95545</v>
          </cell>
          <cell r="E953">
            <v>955</v>
          </cell>
          <cell r="F953">
            <v>45</v>
          </cell>
          <cell r="G953" t="str">
            <v>RECARGOS IST LHE EMBARCACIONES REZAGOS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W953">
            <v>0</v>
          </cell>
          <cell r="X953">
            <v>0</v>
          </cell>
          <cell r="AA953">
            <v>0</v>
          </cell>
          <cell r="AB953">
            <v>0</v>
          </cell>
          <cell r="AE953">
            <v>955</v>
          </cell>
          <cell r="AF953">
            <v>45</v>
          </cell>
          <cell r="AG953" t="str">
            <v>RECARGOS IST LHE EMBARCACIONES REZAGOS</v>
          </cell>
          <cell r="AH953">
            <v>0</v>
          </cell>
          <cell r="AI953">
            <v>0</v>
          </cell>
        </row>
        <row r="954">
          <cell r="A954">
            <v>95546</v>
          </cell>
          <cell r="B954" t="e">
            <v>#N/A</v>
          </cell>
          <cell r="C954" t="e">
            <v>#N/A</v>
          </cell>
          <cell r="D954">
            <v>95546</v>
          </cell>
          <cell r="E954">
            <v>955</v>
          </cell>
          <cell r="F954">
            <v>46</v>
          </cell>
          <cell r="G954" t="str">
            <v>ACT.IST LHE EMBARCACIONES REZAGO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W954">
            <v>0</v>
          </cell>
          <cell r="X954">
            <v>0</v>
          </cell>
          <cell r="AA954">
            <v>0</v>
          </cell>
          <cell r="AB954">
            <v>0</v>
          </cell>
          <cell r="AE954">
            <v>955</v>
          </cell>
          <cell r="AF954">
            <v>46</v>
          </cell>
          <cell r="AG954" t="str">
            <v>ACT.IST LHE EMBARCACIONES REZAGO</v>
          </cell>
          <cell r="AH954">
            <v>0</v>
          </cell>
          <cell r="AI954">
            <v>0</v>
          </cell>
        </row>
        <row r="955">
          <cell r="A955">
            <v>95547</v>
          </cell>
          <cell r="B955" t="e">
            <v>#N/A</v>
          </cell>
          <cell r="C955" t="e">
            <v>#N/A</v>
          </cell>
          <cell r="D955">
            <v>95547</v>
          </cell>
          <cell r="E955">
            <v>955</v>
          </cell>
          <cell r="F955">
            <v>47</v>
          </cell>
          <cell r="G955" t="str">
            <v>MULTAS IST LHE EMBARCACIONES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W955">
            <v>0</v>
          </cell>
          <cell r="X955">
            <v>0</v>
          </cell>
          <cell r="AA955">
            <v>0</v>
          </cell>
          <cell r="AB955">
            <v>0</v>
          </cell>
          <cell r="AE955">
            <v>955</v>
          </cell>
          <cell r="AF955">
            <v>47</v>
          </cell>
          <cell r="AG955" t="str">
            <v>MULTAS IST LHE EMBARCACIONES</v>
          </cell>
          <cell r="AH955">
            <v>0</v>
          </cell>
          <cell r="AI955">
            <v>0</v>
          </cell>
        </row>
        <row r="956">
          <cell r="A956">
            <v>95548</v>
          </cell>
          <cell r="B956" t="e">
            <v>#N/A</v>
          </cell>
          <cell r="C956" t="e">
            <v>#N/A</v>
          </cell>
          <cell r="D956">
            <v>95548</v>
          </cell>
          <cell r="E956">
            <v>955</v>
          </cell>
          <cell r="F956">
            <v>48</v>
          </cell>
          <cell r="G956" t="str">
            <v>MULTAS IST LHE EMBARCACIONES REZAGO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W956">
            <v>0</v>
          </cell>
          <cell r="X956">
            <v>0</v>
          </cell>
          <cell r="AA956">
            <v>0</v>
          </cell>
          <cell r="AB956">
            <v>0</v>
          </cell>
          <cell r="AE956">
            <v>955</v>
          </cell>
          <cell r="AF956">
            <v>48</v>
          </cell>
          <cell r="AG956" t="str">
            <v>MULTAS IST LHE EMBARCACIONES REZAGO</v>
          </cell>
          <cell r="AH956">
            <v>0</v>
          </cell>
          <cell r="AI956">
            <v>0</v>
          </cell>
        </row>
        <row r="957">
          <cell r="A957">
            <v>95549</v>
          </cell>
          <cell r="B957" t="e">
            <v>#N/A</v>
          </cell>
          <cell r="C957" t="e">
            <v>#N/A</v>
          </cell>
          <cell r="D957">
            <v>95549</v>
          </cell>
          <cell r="E957">
            <v>955</v>
          </cell>
          <cell r="F957">
            <v>49</v>
          </cell>
          <cell r="G957" t="str">
            <v>GASTOS DE EJEC.IST LHE EMBARCACIONES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W957">
            <v>0</v>
          </cell>
          <cell r="X957">
            <v>0</v>
          </cell>
          <cell r="AA957">
            <v>0</v>
          </cell>
          <cell r="AB957">
            <v>0</v>
          </cell>
          <cell r="AE957">
            <v>955</v>
          </cell>
          <cell r="AF957">
            <v>49</v>
          </cell>
          <cell r="AG957" t="str">
            <v>GASTOS DE EJEC.IST LHE EMBARCACIONES</v>
          </cell>
          <cell r="AH957">
            <v>0</v>
          </cell>
          <cell r="AI957">
            <v>0</v>
          </cell>
        </row>
        <row r="958">
          <cell r="A958">
            <v>95550</v>
          </cell>
          <cell r="B958" t="e">
            <v>#N/A</v>
          </cell>
          <cell r="C958" t="e">
            <v>#N/A</v>
          </cell>
          <cell r="D958">
            <v>95550</v>
          </cell>
          <cell r="E958">
            <v>955</v>
          </cell>
          <cell r="F958">
            <v>50</v>
          </cell>
          <cell r="G958" t="str">
            <v>GASTOS DE EJEC.IST LHE EMBARCACIONES REZ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W958">
            <v>0</v>
          </cell>
          <cell r="X958">
            <v>0</v>
          </cell>
          <cell r="AA958">
            <v>0</v>
          </cell>
          <cell r="AB958">
            <v>0</v>
          </cell>
          <cell r="AE958">
            <v>955</v>
          </cell>
          <cell r="AF958">
            <v>50</v>
          </cell>
          <cell r="AG958" t="str">
            <v>GASTOS DE EJEC.IST LHE EMBARCACIONES REZ</v>
          </cell>
          <cell r="AH958">
            <v>0</v>
          </cell>
          <cell r="AI958">
            <v>0</v>
          </cell>
        </row>
        <row r="959">
          <cell r="A959">
            <v>95551</v>
          </cell>
          <cell r="B959" t="e">
            <v>#N/A</v>
          </cell>
          <cell r="C959" t="e">
            <v>#N/A</v>
          </cell>
          <cell r="D959">
            <v>95551</v>
          </cell>
          <cell r="E959">
            <v>955</v>
          </cell>
          <cell r="F959">
            <v>51</v>
          </cell>
          <cell r="G959" t="str">
            <v>DEVOLUCION IMP.S/TENENCIA LHE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W959">
            <v>0</v>
          </cell>
          <cell r="X959">
            <v>0</v>
          </cell>
          <cell r="AA959">
            <v>0</v>
          </cell>
          <cell r="AB959">
            <v>0</v>
          </cell>
          <cell r="AE959">
            <v>955</v>
          </cell>
          <cell r="AF959">
            <v>51</v>
          </cell>
          <cell r="AG959" t="str">
            <v>DEVOLUCION IMP.S/TENENCIA LHE</v>
          </cell>
          <cell r="AH959">
            <v>0</v>
          </cell>
          <cell r="AI959">
            <v>0</v>
          </cell>
        </row>
        <row r="960">
          <cell r="A960">
            <v>95552</v>
          </cell>
          <cell r="B960" t="e">
            <v>#N/A</v>
          </cell>
          <cell r="C960" t="e">
            <v>#N/A</v>
          </cell>
          <cell r="D960">
            <v>95552</v>
          </cell>
          <cell r="E960">
            <v>955</v>
          </cell>
          <cell r="F960">
            <v>52</v>
          </cell>
          <cell r="G960" t="str">
            <v>ACT.E INTS.DEVOLUCION IMP.TENENCIA LHE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W960">
            <v>0</v>
          </cell>
          <cell r="X960">
            <v>0</v>
          </cell>
          <cell r="AA960">
            <v>0</v>
          </cell>
          <cell r="AB960">
            <v>0</v>
          </cell>
          <cell r="AE960">
            <v>955</v>
          </cell>
          <cell r="AF960">
            <v>52</v>
          </cell>
          <cell r="AG960" t="str">
            <v>ACT.E INTS.DEVOLUCION IMP.TENENCIA LHE</v>
          </cell>
          <cell r="AH960">
            <v>0</v>
          </cell>
          <cell r="AI960">
            <v>0</v>
          </cell>
        </row>
        <row r="961">
          <cell r="A961">
            <v>95553</v>
          </cell>
          <cell r="B961" t="e">
            <v>#N/A</v>
          </cell>
          <cell r="C961" t="e">
            <v>#N/A</v>
          </cell>
          <cell r="D961">
            <v>95553</v>
          </cell>
          <cell r="E961">
            <v>955</v>
          </cell>
          <cell r="F961">
            <v>53</v>
          </cell>
          <cell r="G961" t="str">
            <v>DEVOLUCION IMP.TENENCIA LHE REZAGO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W961">
            <v>0</v>
          </cell>
          <cell r="X961">
            <v>0</v>
          </cell>
          <cell r="AA961">
            <v>0</v>
          </cell>
          <cell r="AB961">
            <v>0</v>
          </cell>
          <cell r="AE961">
            <v>955</v>
          </cell>
          <cell r="AF961">
            <v>53</v>
          </cell>
          <cell r="AG961" t="str">
            <v>DEVOLUCION IMP.TENENCIA LHE REZAGO</v>
          </cell>
          <cell r="AH961">
            <v>0</v>
          </cell>
          <cell r="AI961">
            <v>0</v>
          </cell>
        </row>
        <row r="962">
          <cell r="A962">
            <v>95554</v>
          </cell>
          <cell r="B962" t="e">
            <v>#N/A</v>
          </cell>
          <cell r="C962" t="e">
            <v>#N/A</v>
          </cell>
          <cell r="D962">
            <v>95554</v>
          </cell>
          <cell r="E962">
            <v>955</v>
          </cell>
          <cell r="F962">
            <v>54</v>
          </cell>
          <cell r="G962" t="str">
            <v>ACT.E INTS.DEV.IMP.TENENCIA LHE REZAGO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W962">
            <v>0</v>
          </cell>
          <cell r="X962">
            <v>0</v>
          </cell>
          <cell r="AA962">
            <v>0</v>
          </cell>
          <cell r="AB962">
            <v>0</v>
          </cell>
          <cell r="AE962">
            <v>955</v>
          </cell>
          <cell r="AF962">
            <v>54</v>
          </cell>
          <cell r="AG962" t="str">
            <v>ACT.E INTS.DEV.IMP.TENENCIA LHE REZAGO</v>
          </cell>
          <cell r="AH962">
            <v>0</v>
          </cell>
          <cell r="AI962">
            <v>0</v>
          </cell>
        </row>
        <row r="963">
          <cell r="A963">
            <v>95555</v>
          </cell>
          <cell r="B963" t="e">
            <v>#N/A</v>
          </cell>
          <cell r="C963" t="e">
            <v>#N/A</v>
          </cell>
          <cell r="D963">
            <v>95555</v>
          </cell>
          <cell r="E963">
            <v>955</v>
          </cell>
          <cell r="F963">
            <v>55</v>
          </cell>
          <cell r="G963" t="str">
            <v>APOYO TENENCIA LHE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W963">
            <v>0</v>
          </cell>
          <cell r="X963">
            <v>0</v>
          </cell>
          <cell r="AA963">
            <v>0</v>
          </cell>
          <cell r="AB963">
            <v>0</v>
          </cell>
          <cell r="AE963">
            <v>955</v>
          </cell>
          <cell r="AF963">
            <v>55</v>
          </cell>
          <cell r="AG963" t="str">
            <v>APOYO TENENCIA LHE</v>
          </cell>
          <cell r="AH963">
            <v>0</v>
          </cell>
          <cell r="AI963">
            <v>0</v>
          </cell>
        </row>
        <row r="964">
          <cell r="A964">
            <v>95556</v>
          </cell>
          <cell r="B964" t="e">
            <v>#N/A</v>
          </cell>
          <cell r="C964" t="e">
            <v>#N/A</v>
          </cell>
          <cell r="D964">
            <v>95556</v>
          </cell>
          <cell r="E964">
            <v>955</v>
          </cell>
          <cell r="F964">
            <v>56</v>
          </cell>
          <cell r="G964" t="str">
            <v>SUBSIDIO REFRENDO REMOLQUE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W964">
            <v>0</v>
          </cell>
          <cell r="X964">
            <v>0</v>
          </cell>
          <cell r="AA964">
            <v>0</v>
          </cell>
          <cell r="AB964">
            <v>0</v>
          </cell>
          <cell r="AE964">
            <v>955</v>
          </cell>
          <cell r="AF964">
            <v>56</v>
          </cell>
          <cell r="AG964" t="str">
            <v>SUBSIDIO REFRENDO REMOLQUE</v>
          </cell>
          <cell r="AH964">
            <v>0</v>
          </cell>
          <cell r="AI964">
            <v>0</v>
          </cell>
        </row>
        <row r="965">
          <cell r="A965">
            <v>95557</v>
          </cell>
          <cell r="B965" t="e">
            <v>#N/A</v>
          </cell>
          <cell r="C965" t="e">
            <v>#N/A</v>
          </cell>
          <cell r="D965">
            <v>95557</v>
          </cell>
          <cell r="E965">
            <v>955</v>
          </cell>
          <cell r="F965">
            <v>57</v>
          </cell>
          <cell r="G965" t="str">
            <v>SUBSIDIO REFRENDO MOTOCICLETA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W965">
            <v>0</v>
          </cell>
          <cell r="X965">
            <v>0</v>
          </cell>
          <cell r="AA965">
            <v>0</v>
          </cell>
          <cell r="AB965">
            <v>0</v>
          </cell>
          <cell r="AE965">
            <v>955</v>
          </cell>
          <cell r="AF965">
            <v>57</v>
          </cell>
          <cell r="AG965" t="str">
            <v>SUBSIDIO REFRENDO MOTOCICLETA</v>
          </cell>
          <cell r="AH965">
            <v>0</v>
          </cell>
          <cell r="AI965">
            <v>0</v>
          </cell>
        </row>
        <row r="966">
          <cell r="A966">
            <v>95558</v>
          </cell>
          <cell r="B966" t="e">
            <v>#N/A</v>
          </cell>
          <cell r="C966" t="e">
            <v>#N/A</v>
          </cell>
          <cell r="D966">
            <v>95558</v>
          </cell>
          <cell r="E966">
            <v>955</v>
          </cell>
          <cell r="F966">
            <v>58</v>
          </cell>
          <cell r="G966" t="str">
            <v>SUBSIDIO PAGO EN BANCO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W966">
            <v>0</v>
          </cell>
          <cell r="X966">
            <v>0</v>
          </cell>
          <cell r="AA966">
            <v>0</v>
          </cell>
          <cell r="AB966">
            <v>0</v>
          </cell>
          <cell r="AE966">
            <v>955</v>
          </cell>
          <cell r="AF966">
            <v>58</v>
          </cell>
          <cell r="AG966" t="str">
            <v>SUBSIDIO PAGO EN BANCO</v>
          </cell>
          <cell r="AH966">
            <v>0</v>
          </cell>
          <cell r="AI966">
            <v>0</v>
          </cell>
        </row>
        <row r="967">
          <cell r="A967">
            <v>95559</v>
          </cell>
          <cell r="B967" t="e">
            <v>#N/A</v>
          </cell>
          <cell r="C967" t="e">
            <v>#N/A</v>
          </cell>
          <cell r="D967">
            <v>95559</v>
          </cell>
          <cell r="E967">
            <v>955</v>
          </cell>
          <cell r="F967">
            <v>59</v>
          </cell>
          <cell r="G967" t="str">
            <v>SUBSIDIO PAGO PORTAL WEB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W967">
            <v>0</v>
          </cell>
          <cell r="X967">
            <v>0</v>
          </cell>
          <cell r="AA967">
            <v>0</v>
          </cell>
          <cell r="AB967">
            <v>0</v>
          </cell>
          <cell r="AE967">
            <v>955</v>
          </cell>
          <cell r="AF967">
            <v>59</v>
          </cell>
          <cell r="AG967" t="str">
            <v>SUBSIDIO PAGO PORTAL WEB</v>
          </cell>
          <cell r="AH967">
            <v>0</v>
          </cell>
          <cell r="AI967">
            <v>0</v>
          </cell>
        </row>
        <row r="968">
          <cell r="A968">
            <v>95560</v>
          </cell>
          <cell r="B968" t="e">
            <v>#N/A</v>
          </cell>
          <cell r="C968" t="e">
            <v>#N/A</v>
          </cell>
          <cell r="D968">
            <v>95560</v>
          </cell>
          <cell r="E968">
            <v>955</v>
          </cell>
          <cell r="F968">
            <v>60</v>
          </cell>
          <cell r="G968" t="str">
            <v>SUBSIDIO LAMINAS REMOLQUE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W968">
            <v>0</v>
          </cell>
          <cell r="X968">
            <v>0</v>
          </cell>
          <cell r="AA968">
            <v>0</v>
          </cell>
          <cell r="AB968">
            <v>0</v>
          </cell>
          <cell r="AE968">
            <v>955</v>
          </cell>
          <cell r="AF968">
            <v>60</v>
          </cell>
          <cell r="AG968" t="str">
            <v>SUBSIDIO LAMINAS REMOLQUE</v>
          </cell>
          <cell r="AH968">
            <v>0</v>
          </cell>
          <cell r="AI968">
            <v>0</v>
          </cell>
        </row>
        <row r="969">
          <cell r="A969">
            <v>95561</v>
          </cell>
          <cell r="B969" t="e">
            <v>#N/A</v>
          </cell>
          <cell r="C969" t="e">
            <v>#N/A</v>
          </cell>
          <cell r="D969">
            <v>95561</v>
          </cell>
          <cell r="E969">
            <v>955</v>
          </cell>
          <cell r="F969">
            <v>61</v>
          </cell>
          <cell r="G969" t="str">
            <v>SUBSIDIO LAMINAS MOTOCICLETA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W969">
            <v>0</v>
          </cell>
          <cell r="X969">
            <v>0</v>
          </cell>
          <cell r="AA969">
            <v>0</v>
          </cell>
          <cell r="AB969">
            <v>0</v>
          </cell>
          <cell r="AE969">
            <v>955</v>
          </cell>
          <cell r="AF969">
            <v>61</v>
          </cell>
          <cell r="AG969" t="str">
            <v>SUBSIDIO LAMINAS MOTOCICLETA</v>
          </cell>
          <cell r="AH969">
            <v>0</v>
          </cell>
          <cell r="AI969">
            <v>0</v>
          </cell>
        </row>
        <row r="970">
          <cell r="A970">
            <v>95562</v>
          </cell>
          <cell r="B970" t="e">
            <v>#N/A</v>
          </cell>
          <cell r="C970" t="e">
            <v>#N/A</v>
          </cell>
          <cell r="D970">
            <v>95562</v>
          </cell>
          <cell r="E970">
            <v>955</v>
          </cell>
          <cell r="F970">
            <v>62</v>
          </cell>
          <cell r="G970" t="str">
            <v>EXPEDICION CONSTANCIA REGISTRO VEHICULAR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W970">
            <v>0</v>
          </cell>
          <cell r="X970">
            <v>0</v>
          </cell>
          <cell r="AA970">
            <v>0</v>
          </cell>
          <cell r="AB970">
            <v>0</v>
          </cell>
          <cell r="AE970">
            <v>955</v>
          </cell>
          <cell r="AF970">
            <v>62</v>
          </cell>
          <cell r="AG970" t="str">
            <v>EXPEDICION CONSTANCIA REGISTRO VEHICULAR</v>
          </cell>
          <cell r="AH970">
            <v>0</v>
          </cell>
          <cell r="AI970">
            <v>0</v>
          </cell>
        </row>
        <row r="971">
          <cell r="A971">
            <v>95563</v>
          </cell>
          <cell r="B971" t="e">
            <v>#N/A</v>
          </cell>
          <cell r="C971" t="e">
            <v>#N/A</v>
          </cell>
          <cell r="D971">
            <v>95563</v>
          </cell>
          <cell r="E971">
            <v>955</v>
          </cell>
          <cell r="F971">
            <v>63</v>
          </cell>
          <cell r="G971" t="str">
            <v>REPOSICION CONSTANCIA REGISTRO VEHICULAR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W971">
            <v>0</v>
          </cell>
          <cell r="X971">
            <v>0</v>
          </cell>
          <cell r="AA971">
            <v>0</v>
          </cell>
          <cell r="AB971">
            <v>0</v>
          </cell>
          <cell r="AE971">
            <v>955</v>
          </cell>
          <cell r="AF971">
            <v>63</v>
          </cell>
          <cell r="AG971" t="str">
            <v>REPOSICION CONSTANCIA REGISTRO VEHICULAR</v>
          </cell>
          <cell r="AH971">
            <v>0</v>
          </cell>
          <cell r="AI971">
            <v>0</v>
          </cell>
        </row>
        <row r="972">
          <cell r="A972">
            <v>95564</v>
          </cell>
          <cell r="B972" t="e">
            <v>#N/A</v>
          </cell>
          <cell r="C972" t="e">
            <v>#N/A</v>
          </cell>
          <cell r="D972">
            <v>95564</v>
          </cell>
          <cell r="E972">
            <v>955</v>
          </cell>
          <cell r="F972">
            <v>64</v>
          </cell>
          <cell r="G972" t="str">
            <v>SUBSIDIO CONSTANCIA REGISTRO VEHICULAR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W972">
            <v>0</v>
          </cell>
          <cell r="X972">
            <v>0</v>
          </cell>
          <cell r="AA972">
            <v>0</v>
          </cell>
          <cell r="AB972">
            <v>0</v>
          </cell>
          <cell r="AE972">
            <v>955</v>
          </cell>
          <cell r="AF972">
            <v>64</v>
          </cell>
          <cell r="AG972" t="str">
            <v>SUBSIDIO CONSTANCIA REGISTRO VEHICULAR</v>
          </cell>
          <cell r="AH972">
            <v>0</v>
          </cell>
          <cell r="AI972">
            <v>0</v>
          </cell>
        </row>
        <row r="973">
          <cell r="A973">
            <v>95565</v>
          </cell>
          <cell r="B973" t="e">
            <v>#N/A</v>
          </cell>
          <cell r="C973" t="e">
            <v>#N/A</v>
          </cell>
          <cell r="D973">
            <v>95565</v>
          </cell>
          <cell r="E973">
            <v>955</v>
          </cell>
          <cell r="F973">
            <v>65</v>
          </cell>
          <cell r="G973" t="str">
            <v>SUBSIDIO IMP.SOBRE TENENCIA LHE POR ROBO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W973">
            <v>0</v>
          </cell>
          <cell r="X973">
            <v>0</v>
          </cell>
          <cell r="AA973">
            <v>0</v>
          </cell>
          <cell r="AB973">
            <v>0</v>
          </cell>
          <cell r="AE973">
            <v>955</v>
          </cell>
          <cell r="AF973">
            <v>65</v>
          </cell>
          <cell r="AG973" t="str">
            <v>SUBSIDIO IMP.SOBRE TENENCIA LHE POR ROBO</v>
          </cell>
          <cell r="AH973">
            <v>0</v>
          </cell>
          <cell r="AI973">
            <v>0</v>
          </cell>
        </row>
        <row r="974">
          <cell r="B974" t="e">
            <v>#N/A</v>
          </cell>
          <cell r="C974" t="e">
            <v>#N/A</v>
          </cell>
          <cell r="E974">
            <v>955</v>
          </cell>
          <cell r="F974">
            <v>66</v>
          </cell>
          <cell r="G974" t="str">
            <v>SUBSIDIO TENENCIA LHE POR PERDIDA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W974">
            <v>0</v>
          </cell>
          <cell r="X974">
            <v>0</v>
          </cell>
          <cell r="AA974">
            <v>0</v>
          </cell>
          <cell r="AB974">
            <v>0</v>
          </cell>
          <cell r="AE974">
            <v>955</v>
          </cell>
          <cell r="AF974">
            <v>66</v>
          </cell>
          <cell r="AG974" t="str">
            <v>SUBSIDIO TENENCIA LHE POR PERDIDA</v>
          </cell>
          <cell r="AH974">
            <v>0</v>
          </cell>
          <cell r="AI974">
            <v>0</v>
          </cell>
        </row>
        <row r="975">
          <cell r="A975">
            <v>99999</v>
          </cell>
          <cell r="B975" t="e">
            <v>#N/A</v>
          </cell>
          <cell r="C975" t="e">
            <v>#N/A</v>
          </cell>
          <cell r="D975">
            <v>99999</v>
          </cell>
          <cell r="G975" t="str">
            <v>TOTAL DEUDORES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W975">
            <v>0</v>
          </cell>
          <cell r="X975">
            <v>0</v>
          </cell>
          <cell r="AA975">
            <v>0</v>
          </cell>
          <cell r="AB975">
            <v>0</v>
          </cell>
          <cell r="AE975">
            <v>0</v>
          </cell>
          <cell r="AF975">
            <v>0</v>
          </cell>
          <cell r="AG975" t="str">
            <v>TOTAL DEUDORES</v>
          </cell>
          <cell r="AH975">
            <v>0</v>
          </cell>
          <cell r="AI975">
            <v>0</v>
          </cell>
        </row>
        <row r="976">
          <cell r="B976" t="e">
            <v>#N/A</v>
          </cell>
          <cell r="C976" t="e">
            <v>#N/A</v>
          </cell>
          <cell r="G976" t="str">
            <v>TOTAL NO PRESUPUESTAL</v>
          </cell>
          <cell r="H976">
            <v>1326966117.5599999</v>
          </cell>
          <cell r="I976">
            <v>124568839.25</v>
          </cell>
          <cell r="J976">
            <v>291122107.45999998</v>
          </cell>
          <cell r="K976">
            <v>1742657064.27</v>
          </cell>
          <cell r="L976">
            <v>-400842710.98000002</v>
          </cell>
          <cell r="M976">
            <v>160199754.84</v>
          </cell>
          <cell r="N976">
            <v>-119258669.54000001</v>
          </cell>
          <cell r="O976">
            <v>-359901625.68000001</v>
          </cell>
          <cell r="P976">
            <v>97749626.859999999</v>
          </cell>
          <cell r="Q976">
            <v>-67616870.069999993</v>
          </cell>
          <cell r="R976">
            <v>-155239576.16999999</v>
          </cell>
          <cell r="S976">
            <v>-125106819.37999998</v>
          </cell>
          <cell r="W976">
            <v>0</v>
          </cell>
          <cell r="X976">
            <v>1257648619.21</v>
          </cell>
          <cell r="AA976">
            <v>0</v>
          </cell>
          <cell r="AB976">
            <v>1257648619.21</v>
          </cell>
          <cell r="AE976">
            <v>0</v>
          </cell>
          <cell r="AF976">
            <v>0</v>
          </cell>
          <cell r="AG976" t="str">
            <v>TOTAL NO PRESUPUESTAL</v>
          </cell>
          <cell r="AH976">
            <v>-155239576.16999999</v>
          </cell>
          <cell r="AI976">
            <v>1257648619.21</v>
          </cell>
        </row>
        <row r="977">
          <cell r="B977" t="e">
            <v>#N/A</v>
          </cell>
          <cell r="C977" t="e">
            <v>#N/A</v>
          </cell>
          <cell r="G977" t="str">
            <v>TOTAL GENERAL</v>
          </cell>
          <cell r="H977">
            <v>6390693090.04</v>
          </cell>
          <cell r="I977">
            <v>4266625757.54</v>
          </cell>
          <cell r="J977">
            <v>6099013887.2700005</v>
          </cell>
          <cell r="K977">
            <v>16756332734.85</v>
          </cell>
          <cell r="L977">
            <v>4449208982.8299999</v>
          </cell>
          <cell r="M977">
            <v>7107399284.1000004</v>
          </cell>
          <cell r="N977">
            <v>6451558254.6700001</v>
          </cell>
          <cell r="O977">
            <v>18008166521.599998</v>
          </cell>
          <cell r="P977">
            <v>5019015582.3199997</v>
          </cell>
          <cell r="Q977">
            <v>5284710463.1800003</v>
          </cell>
          <cell r="R977">
            <v>5101478590.6999998</v>
          </cell>
          <cell r="S977">
            <v>15405204636.200001</v>
          </cell>
          <cell r="W977">
            <v>0</v>
          </cell>
          <cell r="X977">
            <v>50169703892.650002</v>
          </cell>
          <cell r="AA977">
            <v>0</v>
          </cell>
          <cell r="AB977">
            <v>50169703892.650002</v>
          </cell>
          <cell r="AE977">
            <v>0</v>
          </cell>
          <cell r="AF977">
            <v>0</v>
          </cell>
          <cell r="AG977" t="str">
            <v>TOTAL GENERAL</v>
          </cell>
          <cell r="AH977">
            <v>5101478590.6999998</v>
          </cell>
          <cell r="AI977">
            <v>50169703892.650002</v>
          </cell>
        </row>
        <row r="979">
          <cell r="X979">
            <v>48912055273.440002</v>
          </cell>
        </row>
      </sheetData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O. INGRESOS POR CONCEPTO ORIG"/>
      <sheetName val="(INFORMATICA)"/>
    </sheetNames>
    <sheetDataSet>
      <sheetData sheetId="0"/>
      <sheetData sheetId="1">
        <row r="1">
          <cell r="A1" t="str">
            <v>Gobierno del Estado de Nuevo León</v>
          </cell>
        </row>
        <row r="2">
          <cell r="A2" t="str">
            <v>Secretaría de Finanzas y Tesorería General del Estado</v>
          </cell>
        </row>
        <row r="3">
          <cell r="A3" t="str">
            <v>Subsecretaría de Egresos</v>
          </cell>
        </row>
        <row r="4">
          <cell r="A4" t="str">
            <v>Dirección de Contabilidad y Cuenta Pública</v>
          </cell>
        </row>
        <row r="5">
          <cell r="A5" t="str">
            <v>Estado de Ingresos del 1o. de Enero al 31 de Julio del 2006</v>
          </cell>
        </row>
        <row r="7">
          <cell r="A7" t="str">
            <v>Cifras en pesos</v>
          </cell>
        </row>
        <row r="8">
          <cell r="A8" t="str">
            <v xml:space="preserve">Numero </v>
          </cell>
          <cell r="C8" t="str">
            <v>Recaudación</v>
          </cell>
        </row>
        <row r="9">
          <cell r="A9" t="str">
            <v>de Cuenta</v>
          </cell>
          <cell r="B9" t="str">
            <v>Concepto</v>
          </cell>
          <cell r="C9" t="str">
            <v>Mensual</v>
          </cell>
          <cell r="D9" t="str">
            <v>Acumulada</v>
          </cell>
        </row>
        <row r="11">
          <cell r="B11" t="str">
            <v>I  M  P  U  E  S  T  O  S</v>
          </cell>
        </row>
        <row r="13">
          <cell r="B13" t="str">
            <v>IMPUESTO SOBRE NOMINAS</v>
          </cell>
          <cell r="C13" t="str">
            <v xml:space="preserve"> </v>
          </cell>
        </row>
        <row r="15">
          <cell r="A15">
            <v>12500</v>
          </cell>
          <cell r="B15" t="str">
            <v>S O B R E   N O M I N A S</v>
          </cell>
          <cell r="C15">
            <v>148394406.55000001</v>
          </cell>
          <cell r="D15">
            <v>1114849856.0699999</v>
          </cell>
        </row>
        <row r="16">
          <cell r="A16">
            <v>12501</v>
          </cell>
          <cell r="B16" t="str">
            <v>CONVENIOS DE NOMINAS</v>
          </cell>
          <cell r="C16">
            <v>0</v>
          </cell>
          <cell r="D16">
            <v>79628.17</v>
          </cell>
        </row>
        <row r="17">
          <cell r="A17">
            <v>12502</v>
          </cell>
          <cell r="B17" t="str">
            <v>I.S.N. ACTOS DE FISCALIZACION</v>
          </cell>
          <cell r="C17">
            <v>158846.57999999999</v>
          </cell>
          <cell r="D17">
            <v>1783729.33</v>
          </cell>
        </row>
        <row r="18">
          <cell r="A18">
            <v>12503</v>
          </cell>
          <cell r="B18" t="str">
            <v>ACTUALIZACION DE ISN ACTOS FISCALIZACION</v>
          </cell>
          <cell r="C18">
            <v>12886</v>
          </cell>
          <cell r="D18">
            <v>100635.76</v>
          </cell>
        </row>
        <row r="19">
          <cell r="A19">
            <v>12504</v>
          </cell>
          <cell r="B19" t="str">
            <v>ACTUALIZACION DE I.S.N.</v>
          </cell>
          <cell r="C19">
            <v>118205.33</v>
          </cell>
          <cell r="D19">
            <v>686072.66</v>
          </cell>
        </row>
        <row r="20">
          <cell r="A20">
            <v>13001</v>
          </cell>
          <cell r="B20" t="str">
            <v>DEV.IMPTO.SOBRE NOMINA</v>
          </cell>
          <cell r="C20">
            <v>0</v>
          </cell>
          <cell r="D20">
            <v>-1373.97</v>
          </cell>
        </row>
        <row r="21">
          <cell r="A21">
            <v>13004</v>
          </cell>
          <cell r="B21" t="str">
            <v>ACT.E INTS.POR DEV.IMP.S/NOMINA</v>
          </cell>
          <cell r="C21">
            <v>0</v>
          </cell>
          <cell r="D21">
            <v>-216.35</v>
          </cell>
        </row>
        <row r="23">
          <cell r="A23" t="str">
            <v>SOBRE NÓMINAS</v>
          </cell>
          <cell r="B23" t="str">
            <v>TOTAL IMPUESTO SOBRE NOMINAS</v>
          </cell>
          <cell r="C23">
            <v>148684344.46000004</v>
          </cell>
          <cell r="D23">
            <v>1117498331.6700001</v>
          </cell>
        </row>
        <row r="25">
          <cell r="B25" t="str">
            <v>IMPUESTO SOBRE HOSPEDAJE</v>
          </cell>
        </row>
        <row r="26">
          <cell r="C26" t="str">
            <v xml:space="preserve"> </v>
          </cell>
        </row>
        <row r="27">
          <cell r="A27">
            <v>12600</v>
          </cell>
          <cell r="B27" t="str">
            <v>IMPUESTO SOBRE HOSPEDAJE</v>
          </cell>
          <cell r="C27">
            <v>2705333.82</v>
          </cell>
          <cell r="D27">
            <v>18896850.920000002</v>
          </cell>
        </row>
        <row r="28">
          <cell r="A28">
            <v>12603</v>
          </cell>
          <cell r="B28" t="str">
            <v>ACTUALIZACION IMP.SOBRE HOSPEDAJE</v>
          </cell>
          <cell r="C28">
            <v>132.41</v>
          </cell>
          <cell r="D28">
            <v>3522.9</v>
          </cell>
        </row>
        <row r="30">
          <cell r="A30" t="str">
            <v>SOBRE HOSPEDAJE</v>
          </cell>
          <cell r="B30" t="str">
            <v>TOTAL IMPUESTO SOBRE HOSPEDAJE</v>
          </cell>
          <cell r="C30">
            <v>2705466.23</v>
          </cell>
          <cell r="D30">
            <v>18900373.82</v>
          </cell>
        </row>
        <row r="32">
          <cell r="B32" t="str">
            <v>IMPUESTO POR OBTENCION DE PREMIOS</v>
          </cell>
        </row>
        <row r="34">
          <cell r="A34">
            <v>12700</v>
          </cell>
          <cell r="B34" t="str">
            <v>IMPUESTO POR OBTENCION DE PREMIOS</v>
          </cell>
          <cell r="C34">
            <v>2492998.09</v>
          </cell>
          <cell r="D34">
            <v>9662222.9000000004</v>
          </cell>
        </row>
        <row r="36">
          <cell r="A36" t="str">
            <v>POR OBTENCIÓN DE PREMIOS</v>
          </cell>
          <cell r="B36" t="str">
            <v>TOTAL IMPUESTO POR OBTENCION DE PREMIOS</v>
          </cell>
          <cell r="C36">
            <v>2492998.09</v>
          </cell>
          <cell r="D36">
            <v>9662222.9000000004</v>
          </cell>
        </row>
        <row r="38">
          <cell r="B38" t="str">
            <v xml:space="preserve">IMPUESTO SOBRE TRANSMISION DE PROPIEDAD DE VEHICULOS AUTOMOTORES USADOS </v>
          </cell>
        </row>
        <row r="40">
          <cell r="A40">
            <v>12900</v>
          </cell>
          <cell r="B40" t="str">
            <v>IMP.SOBRE TRANS.DE PROP.DE VEH.AUT.USADO</v>
          </cell>
          <cell r="C40">
            <v>12771062.25</v>
          </cell>
          <cell r="D40">
            <v>106896863.73</v>
          </cell>
        </row>
        <row r="41">
          <cell r="A41">
            <v>12901</v>
          </cell>
          <cell r="B41" t="str">
            <v>IMP.DE TRANSM.POR REQUERIMIENTO</v>
          </cell>
          <cell r="C41">
            <v>0</v>
          </cell>
          <cell r="D41">
            <v>1047.48</v>
          </cell>
        </row>
        <row r="42">
          <cell r="A42">
            <v>13005</v>
          </cell>
          <cell r="B42" t="str">
            <v>ACT.E INTS.POR DEV.IMP.S/TRANS.VEH.USADO</v>
          </cell>
          <cell r="C42">
            <v>0</v>
          </cell>
          <cell r="D42">
            <v>-369.6</v>
          </cell>
        </row>
        <row r="43">
          <cell r="A43">
            <v>13010</v>
          </cell>
          <cell r="B43" t="str">
            <v>DEV.IMP.S/TRANS.PROP.VEH.USADOS</v>
          </cell>
          <cell r="C43">
            <v>0</v>
          </cell>
          <cell r="D43">
            <v>-34170.800000000003</v>
          </cell>
        </row>
        <row r="45">
          <cell r="A45" t="str">
            <v>SOBRE TRANSMISIÓN DE PROPIEDAD DE VEHÍCULOS AUTOMOTORES USADOS</v>
          </cell>
          <cell r="B45" t="str">
            <v xml:space="preserve">TOTAL IMPUESTO SOBRE TRANSMISION DE PROPIEDAD DE VEHICULOS AUTOMOTORES USADOS </v>
          </cell>
          <cell r="C45">
            <v>12771062.25</v>
          </cell>
          <cell r="D45">
            <v>106863370.81000002</v>
          </cell>
        </row>
        <row r="47">
          <cell r="B47" t="str">
            <v>TOTAL IMPUESTOS</v>
          </cell>
          <cell r="C47">
            <v>166653871.03000003</v>
          </cell>
          <cell r="D47">
            <v>1252924299.2</v>
          </cell>
        </row>
        <row r="49">
          <cell r="B49" t="str">
            <v>D  E  R  E  C  H  O  S</v>
          </cell>
        </row>
        <row r="51">
          <cell r="B51" t="str">
            <v>SECRETARIA DE EDUCACION</v>
          </cell>
        </row>
        <row r="53">
          <cell r="A53">
            <v>20201</v>
          </cell>
          <cell r="B53" t="str">
            <v>SERVICIOS DE CERTIFICACION DE FIRMAS</v>
          </cell>
          <cell r="C53">
            <v>24910</v>
          </cell>
          <cell r="D53">
            <v>33488</v>
          </cell>
        </row>
        <row r="54">
          <cell r="A54">
            <v>20202</v>
          </cell>
          <cell r="B54" t="str">
            <v>EXPEDICION DE CERTIFICADOS DE PRIMARIA</v>
          </cell>
          <cell r="C54">
            <v>18384</v>
          </cell>
          <cell r="D54">
            <v>89544</v>
          </cell>
        </row>
        <row r="55">
          <cell r="A55">
            <v>20203</v>
          </cell>
          <cell r="B55" t="str">
            <v>EXPEDICION DE CERTIFICADOS DE SECUNDARIA</v>
          </cell>
          <cell r="C55">
            <v>32970</v>
          </cell>
          <cell r="D55">
            <v>191102.64</v>
          </cell>
        </row>
        <row r="56">
          <cell r="A56">
            <v>20204</v>
          </cell>
          <cell r="B56" t="str">
            <v>EXPEDICION DE OTROS CERTIFICADOS</v>
          </cell>
          <cell r="C56">
            <v>27773</v>
          </cell>
          <cell r="D56">
            <v>44080</v>
          </cell>
        </row>
        <row r="57">
          <cell r="A57">
            <v>20205</v>
          </cell>
          <cell r="B57" t="str">
            <v>LEGALIZACION DE CERTIFICADOS Y TITULOS</v>
          </cell>
          <cell r="C57">
            <v>1062358.5</v>
          </cell>
          <cell r="D57">
            <v>5589058.5</v>
          </cell>
        </row>
        <row r="58">
          <cell r="A58">
            <v>20207</v>
          </cell>
          <cell r="B58" t="str">
            <v>OTROS SERVICIOS DE EDUCACION</v>
          </cell>
          <cell r="C58">
            <v>98699</v>
          </cell>
          <cell r="D58">
            <v>650293</v>
          </cell>
        </row>
        <row r="59">
          <cell r="A59">
            <v>20208</v>
          </cell>
          <cell r="B59" t="str">
            <v>SUBSIDIOS SERVICIOS DE EDUCACION</v>
          </cell>
          <cell r="C59">
            <v>-30616</v>
          </cell>
          <cell r="D59">
            <v>-272449</v>
          </cell>
        </row>
        <row r="61">
          <cell r="A61" t="str">
            <v>SERVICIOS PRESTADOS POR LA SECRETARÍA DE EDUCACIÓN</v>
          </cell>
          <cell r="B61" t="str">
            <v>TOTAL SERVICIOS PRESTADOS POR LA SECRETARIA DE EDUCACION</v>
          </cell>
          <cell r="C61">
            <v>1234478.5</v>
          </cell>
          <cell r="D61">
            <v>6325117.1399999997</v>
          </cell>
        </row>
        <row r="63">
          <cell r="B63" t="str">
            <v>SECRETARIA DE SEGURIDAD PUBLICA</v>
          </cell>
        </row>
        <row r="65">
          <cell r="A65">
            <v>20300</v>
          </cell>
          <cell r="B65" t="str">
            <v>SERVICIOS DE VIGILANCIA</v>
          </cell>
          <cell r="C65">
            <v>87927.27</v>
          </cell>
          <cell r="D65">
            <v>876262.61</v>
          </cell>
        </row>
        <row r="67">
          <cell r="A67" t="str">
            <v>POR SERVICIOS PRESTADOS POR DIVERSAS DEPENDENCIAS</v>
          </cell>
          <cell r="B67" t="str">
            <v>TOTAL SERVICIOS PRESTADOS POR SECRETARIA DE SEGURIDAD PUBLICA</v>
          </cell>
          <cell r="C67">
            <v>87927.27</v>
          </cell>
          <cell r="D67">
            <v>876262.61</v>
          </cell>
        </row>
        <row r="69">
          <cell r="B69" t="str">
            <v>SECRETARIA DE FINANZAS Y TESORERIA GENERAL DEL ESTADO</v>
          </cell>
        </row>
        <row r="71">
          <cell r="B71" t="str">
            <v xml:space="preserve">SERVICIOS CATASTRALES </v>
          </cell>
        </row>
        <row r="73">
          <cell r="A73">
            <v>20410</v>
          </cell>
          <cell r="B73" t="str">
            <v>CAMBIO DE PROYECTO DE CONSTRUCCION</v>
          </cell>
          <cell r="C73">
            <v>1416</v>
          </cell>
          <cell r="D73">
            <v>34426</v>
          </cell>
        </row>
        <row r="74">
          <cell r="A74">
            <v>20411</v>
          </cell>
          <cell r="B74" t="str">
            <v>INFORMATIVO DE VALOR CATASTRAL</v>
          </cell>
          <cell r="C74">
            <v>1449748</v>
          </cell>
          <cell r="D74">
            <v>9602303</v>
          </cell>
        </row>
        <row r="75">
          <cell r="A75">
            <v>20412</v>
          </cell>
          <cell r="B75" t="str">
            <v>AVALUO DE LA SEDUE</v>
          </cell>
          <cell r="C75">
            <v>5546</v>
          </cell>
          <cell r="D75">
            <v>40120</v>
          </cell>
        </row>
        <row r="76">
          <cell r="A76">
            <v>20413</v>
          </cell>
          <cell r="B76" t="str">
            <v>AVALUO CATASTRAL</v>
          </cell>
          <cell r="C76">
            <v>49585</v>
          </cell>
          <cell r="D76">
            <v>378996</v>
          </cell>
        </row>
        <row r="77">
          <cell r="A77">
            <v>20414</v>
          </cell>
          <cell r="B77" t="str">
            <v>CERTIFICACION DE NO INSCRIPCION CATASTRA</v>
          </cell>
          <cell r="C77">
            <v>7992</v>
          </cell>
          <cell r="D77">
            <v>84792</v>
          </cell>
        </row>
        <row r="78">
          <cell r="A78">
            <v>20415</v>
          </cell>
          <cell r="B78" t="str">
            <v>CERTIFICACIONES</v>
          </cell>
          <cell r="C78">
            <v>3196</v>
          </cell>
          <cell r="D78">
            <v>33273</v>
          </cell>
        </row>
        <row r="79">
          <cell r="A79">
            <v>20416</v>
          </cell>
          <cell r="B79" t="str">
            <v>ACLARACIONES</v>
          </cell>
          <cell r="C79">
            <v>2397</v>
          </cell>
          <cell r="D79">
            <v>17343</v>
          </cell>
        </row>
        <row r="80">
          <cell r="A80">
            <v>20417</v>
          </cell>
          <cell r="B80" t="str">
            <v>INFORMACION Y UBICACION DE PREDIOS</v>
          </cell>
          <cell r="C80">
            <v>47</v>
          </cell>
          <cell r="D80">
            <v>1505</v>
          </cell>
        </row>
        <row r="81">
          <cell r="A81">
            <v>20418</v>
          </cell>
          <cell r="B81" t="str">
            <v>RECTIFICACIONES</v>
          </cell>
          <cell r="C81">
            <v>4136</v>
          </cell>
          <cell r="D81">
            <v>28764</v>
          </cell>
        </row>
        <row r="82">
          <cell r="A82">
            <v>20419</v>
          </cell>
          <cell r="B82" t="str">
            <v>PLANOS DE NUEVAS CONSTRUCCIONES</v>
          </cell>
          <cell r="C82">
            <v>2977578</v>
          </cell>
          <cell r="D82">
            <v>22954173.300000001</v>
          </cell>
        </row>
        <row r="83">
          <cell r="A83">
            <v>20420</v>
          </cell>
          <cell r="B83" t="str">
            <v>REGULARIZACION DE CONSTRUCCIONES</v>
          </cell>
          <cell r="C83">
            <v>472105</v>
          </cell>
          <cell r="D83">
            <v>4522217</v>
          </cell>
        </row>
        <row r="84">
          <cell r="A84">
            <v>20421</v>
          </cell>
          <cell r="B84" t="str">
            <v>PLANO DE FRACCIONAMIENTO</v>
          </cell>
          <cell r="C84">
            <v>404539</v>
          </cell>
          <cell r="D84">
            <v>2113477</v>
          </cell>
        </row>
        <row r="85">
          <cell r="A85">
            <v>20422</v>
          </cell>
          <cell r="B85" t="str">
            <v>SUBDIVISIONES Y FUSIONES</v>
          </cell>
          <cell r="C85">
            <v>29478</v>
          </cell>
          <cell r="D85">
            <v>165127</v>
          </cell>
        </row>
        <row r="86">
          <cell r="A86">
            <v>20423</v>
          </cell>
          <cell r="B86" t="str">
            <v>DESGLOSES</v>
          </cell>
          <cell r="C86">
            <v>2491</v>
          </cell>
          <cell r="D86">
            <v>9636</v>
          </cell>
        </row>
        <row r="87">
          <cell r="A87">
            <v>20424</v>
          </cell>
          <cell r="B87" t="str">
            <v>RELOTIFICACIONES</v>
          </cell>
          <cell r="C87">
            <v>660</v>
          </cell>
          <cell r="D87">
            <v>34189</v>
          </cell>
        </row>
        <row r="88">
          <cell r="A88">
            <v>20425</v>
          </cell>
          <cell r="B88" t="str">
            <v>RESELLOS</v>
          </cell>
          <cell r="C88">
            <v>2774</v>
          </cell>
          <cell r="D88">
            <v>67776</v>
          </cell>
        </row>
        <row r="89">
          <cell r="A89">
            <v>20426</v>
          </cell>
          <cell r="B89" t="str">
            <v>ALTAS</v>
          </cell>
          <cell r="C89">
            <v>11609</v>
          </cell>
          <cell r="D89">
            <v>50572</v>
          </cell>
        </row>
        <row r="90">
          <cell r="A90">
            <v>20427</v>
          </cell>
          <cell r="B90" t="str">
            <v>OTROS</v>
          </cell>
          <cell r="C90">
            <v>6911</v>
          </cell>
          <cell r="D90">
            <v>31359</v>
          </cell>
        </row>
        <row r="91">
          <cell r="A91">
            <v>20428</v>
          </cell>
          <cell r="B91" t="str">
            <v>CONDOMINIO</v>
          </cell>
          <cell r="C91">
            <v>7499</v>
          </cell>
          <cell r="D91">
            <v>48578</v>
          </cell>
        </row>
        <row r="92">
          <cell r="A92">
            <v>20429</v>
          </cell>
          <cell r="B92" t="str">
            <v>NUMERACION</v>
          </cell>
          <cell r="C92">
            <v>1652</v>
          </cell>
          <cell r="D92">
            <v>12744</v>
          </cell>
        </row>
        <row r="93">
          <cell r="A93">
            <v>20430</v>
          </cell>
          <cell r="B93" t="str">
            <v>BAJA DE CONSTRUCCION</v>
          </cell>
          <cell r="C93">
            <v>13066</v>
          </cell>
          <cell r="D93">
            <v>37208</v>
          </cell>
        </row>
        <row r="94">
          <cell r="A94">
            <v>20431</v>
          </cell>
          <cell r="B94" t="str">
            <v>COPIAS DE PLANOS</v>
          </cell>
          <cell r="C94">
            <v>44580</v>
          </cell>
          <cell r="D94">
            <v>318918</v>
          </cell>
        </row>
        <row r="95">
          <cell r="A95">
            <v>20461</v>
          </cell>
          <cell r="B95" t="str">
            <v>SUBSIDIOS INFORMATIVO DE VALOR CATASTRAL</v>
          </cell>
          <cell r="C95">
            <v>-506800</v>
          </cell>
          <cell r="D95">
            <v>-2977968</v>
          </cell>
        </row>
        <row r="96">
          <cell r="A96">
            <v>20463</v>
          </cell>
          <cell r="B96" t="str">
            <v>SUBSIDIOS AVALUO CATASTRAL</v>
          </cell>
          <cell r="C96">
            <v>-360</v>
          </cell>
          <cell r="D96">
            <v>-11205</v>
          </cell>
        </row>
        <row r="97">
          <cell r="A97">
            <v>20465</v>
          </cell>
          <cell r="B97" t="str">
            <v>SUBSIDIOS CERTIFICACIONES</v>
          </cell>
          <cell r="C97">
            <v>-89</v>
          </cell>
          <cell r="D97">
            <v>-89</v>
          </cell>
        </row>
        <row r="98">
          <cell r="A98">
            <v>20468</v>
          </cell>
          <cell r="B98" t="str">
            <v>SUBSIDIOS RECTIFICACIONES</v>
          </cell>
          <cell r="C98">
            <v>0</v>
          </cell>
          <cell r="D98">
            <v>-360</v>
          </cell>
        </row>
        <row r="99">
          <cell r="A99">
            <v>20469</v>
          </cell>
          <cell r="B99" t="str">
            <v>SUBSIDIOS PLANOS DE NUEVAS CONSTRUCC</v>
          </cell>
          <cell r="C99">
            <v>-298476</v>
          </cell>
          <cell r="D99">
            <v>-1691716</v>
          </cell>
        </row>
        <row r="100">
          <cell r="A100">
            <v>20470</v>
          </cell>
          <cell r="B100" t="str">
            <v>SUBSIDIOS REGULARIZACION DE CONSTRUCC</v>
          </cell>
          <cell r="C100">
            <v>-824</v>
          </cell>
          <cell r="D100">
            <v>-2702</v>
          </cell>
        </row>
        <row r="101">
          <cell r="A101">
            <v>20471</v>
          </cell>
          <cell r="B101" t="str">
            <v>SUBSIDIOS PLANO DE FRACCIONAMIENTO</v>
          </cell>
          <cell r="C101">
            <v>-15278</v>
          </cell>
          <cell r="D101">
            <v>-391389</v>
          </cell>
        </row>
        <row r="102">
          <cell r="A102">
            <v>20472</v>
          </cell>
          <cell r="B102" t="str">
            <v>SUBSIDIOS SUBDIVISIONES Y FUSIONES</v>
          </cell>
          <cell r="C102">
            <v>-581</v>
          </cell>
          <cell r="D102">
            <v>-1518</v>
          </cell>
        </row>
        <row r="103">
          <cell r="A103">
            <v>20473</v>
          </cell>
          <cell r="B103" t="str">
            <v>SUBSIDIOS DESGLOSES</v>
          </cell>
          <cell r="C103">
            <v>0</v>
          </cell>
          <cell r="D103">
            <v>-1</v>
          </cell>
        </row>
        <row r="104">
          <cell r="A104">
            <v>20474</v>
          </cell>
          <cell r="B104" t="str">
            <v>SUBSIDIOS RELOTIFICACIONES</v>
          </cell>
          <cell r="C104">
            <v>-89</v>
          </cell>
          <cell r="D104">
            <v>-9989</v>
          </cell>
        </row>
        <row r="105">
          <cell r="A105">
            <v>20476</v>
          </cell>
          <cell r="B105" t="str">
            <v>SUBSIDIOS ALTAS</v>
          </cell>
          <cell r="C105">
            <v>0</v>
          </cell>
          <cell r="D105">
            <v>-404</v>
          </cell>
        </row>
        <row r="106">
          <cell r="A106">
            <v>20477</v>
          </cell>
          <cell r="B106" t="str">
            <v>SUBSIDIOS OTROS</v>
          </cell>
          <cell r="C106">
            <v>-3662</v>
          </cell>
          <cell r="D106">
            <v>-8792</v>
          </cell>
        </row>
        <row r="107">
          <cell r="A107">
            <v>20478</v>
          </cell>
          <cell r="B107" t="str">
            <v>SUBSIDIOS CONDOMINIO</v>
          </cell>
          <cell r="C107">
            <v>-180</v>
          </cell>
          <cell r="D107">
            <v>-180</v>
          </cell>
        </row>
        <row r="108">
          <cell r="A108">
            <v>20479</v>
          </cell>
          <cell r="B108" t="str">
            <v>SUBSIDIOS NUMERACION</v>
          </cell>
          <cell r="C108">
            <v>0</v>
          </cell>
          <cell r="D108">
            <v>-2464</v>
          </cell>
        </row>
        <row r="109">
          <cell r="A109">
            <v>20481</v>
          </cell>
          <cell r="B109" t="str">
            <v>SUBSIDIOS COPIAS DE PLANOS</v>
          </cell>
          <cell r="C109">
            <v>-2990</v>
          </cell>
          <cell r="D109">
            <v>-11358</v>
          </cell>
        </row>
        <row r="111">
          <cell r="B111" t="str">
            <v xml:space="preserve">TOTAL SERVICIOS CATASTRALES </v>
          </cell>
          <cell r="C111">
            <v>4669676</v>
          </cell>
          <cell r="D111">
            <v>35477361.299999997</v>
          </cell>
        </row>
        <row r="113">
          <cell r="B113" t="str">
            <v>SERVICIOS DE CONTROL VEHICULAR</v>
          </cell>
        </row>
        <row r="115">
          <cell r="A115">
            <v>23001</v>
          </cell>
          <cell r="B115" t="str">
            <v>EXPEDICION O REFRENDO DE LA CONCESION</v>
          </cell>
          <cell r="C115">
            <v>0</v>
          </cell>
          <cell r="D115">
            <v>472</v>
          </cell>
        </row>
        <row r="116">
          <cell r="A116">
            <v>23002</v>
          </cell>
          <cell r="B116" t="str">
            <v>TRAMITE DE CESION DE DER.DE LA CONCESION</v>
          </cell>
          <cell r="C116">
            <v>326583</v>
          </cell>
          <cell r="D116">
            <v>2012553</v>
          </cell>
        </row>
        <row r="117">
          <cell r="A117">
            <v>23004</v>
          </cell>
          <cell r="B117" t="str">
            <v>CAMBIO DE VEHICULO OBJ.DE LA CONCESION</v>
          </cell>
          <cell r="C117">
            <v>111392</v>
          </cell>
          <cell r="D117">
            <v>1082059</v>
          </cell>
        </row>
        <row r="118">
          <cell r="A118">
            <v>27903</v>
          </cell>
          <cell r="B118" t="str">
            <v>DEV. CONTROL VEHICULAR</v>
          </cell>
          <cell r="C118">
            <v>0</v>
          </cell>
          <cell r="D118">
            <v>-29307</v>
          </cell>
        </row>
        <row r="120">
          <cell r="B120" t="str">
            <v>TOTAL SERVICIOS DE CONTROL VEHICULAR</v>
          </cell>
          <cell r="C120">
            <v>437975</v>
          </cell>
          <cell r="D120">
            <v>3065777</v>
          </cell>
        </row>
        <row r="122">
          <cell r="A122" t="str">
            <v>SERVICIOS PRESTADOS POR LA SECRETARÍA DE FINANZAS Y TESORERÍA GENERAL DEL ESTADO</v>
          </cell>
          <cell r="B122" t="str">
            <v>TOTAL SERVICIOS PRESTADOS POR LA SECRETARIA DE FINANZAS Y TESORERIA GENERAL DEL ESTADO</v>
          </cell>
          <cell r="C122">
            <v>5107651</v>
          </cell>
          <cell r="D122">
            <v>38543138.299999997</v>
          </cell>
        </row>
        <row r="124">
          <cell r="B124" t="str">
            <v>SECRETARIA DE DESARROLLO URBANO Y OBRAS PUBLICAS</v>
          </cell>
        </row>
        <row r="126">
          <cell r="B126" t="str">
            <v>INCORPORACION DE REDES DE AGUA</v>
          </cell>
        </row>
        <row r="128">
          <cell r="A128">
            <v>20600</v>
          </cell>
          <cell r="B128" t="str">
            <v>INCORPORACION DE REDES DE AGUA Y DRENAJE</v>
          </cell>
          <cell r="C128">
            <v>1988810.23</v>
          </cell>
          <cell r="D128">
            <v>8125134.3499999996</v>
          </cell>
        </row>
        <row r="129">
          <cell r="A129">
            <v>20606</v>
          </cell>
          <cell r="B129" t="str">
            <v>SUBSIDIO INCORP REDES DE AGUA Y DRENAJE</v>
          </cell>
          <cell r="C129">
            <v>0</v>
          </cell>
          <cell r="D129">
            <v>495</v>
          </cell>
        </row>
        <row r="131">
          <cell r="A131">
            <v>2</v>
          </cell>
          <cell r="B131" t="str">
            <v>TOTAL SERVICIOS PRESTADOS POR LA SECRETARIA DE DESARROLLO URBANO Y OBRAS PUBLICAS</v>
          </cell>
          <cell r="C131">
            <v>1988810.23</v>
          </cell>
          <cell r="D131">
            <v>8125629.3499999996</v>
          </cell>
        </row>
        <row r="133">
          <cell r="B133" t="str">
            <v>SECRETARIA GENERAL DE GOBIERNO</v>
          </cell>
        </row>
        <row r="135">
          <cell r="B135" t="str">
            <v>SERVICIOS PERIODICO OFICIAL</v>
          </cell>
        </row>
        <row r="137">
          <cell r="A137">
            <v>20700</v>
          </cell>
          <cell r="B137" t="str">
            <v>INSERCIONES EN EL PERIODICO OFICIAL</v>
          </cell>
          <cell r="C137">
            <v>124716</v>
          </cell>
          <cell r="D137">
            <v>882307</v>
          </cell>
        </row>
        <row r="138">
          <cell r="A138">
            <v>20705</v>
          </cell>
          <cell r="B138" t="str">
            <v>SUBSIDIO INSERCIONES PERIODICO OFICIAL</v>
          </cell>
          <cell r="C138">
            <v>-6669</v>
          </cell>
          <cell r="D138">
            <v>-19482</v>
          </cell>
        </row>
        <row r="140">
          <cell r="B140" t="str">
            <v>TOTAL SERVICIOS PERIODICO OFICIAL</v>
          </cell>
          <cell r="C140">
            <v>118047</v>
          </cell>
          <cell r="D140">
            <v>862825</v>
          </cell>
        </row>
        <row r="142">
          <cell r="B142" t="str">
            <v>SERVICIOS DE REGISTRO CIVIL</v>
          </cell>
        </row>
        <row r="144">
          <cell r="A144">
            <v>20801</v>
          </cell>
          <cell r="B144" t="str">
            <v>ACTAS DE NACIMIENTO</v>
          </cell>
          <cell r="C144">
            <v>342265</v>
          </cell>
          <cell r="D144">
            <v>2343896</v>
          </cell>
        </row>
        <row r="145">
          <cell r="A145">
            <v>20802</v>
          </cell>
          <cell r="B145" t="str">
            <v>ACTAS DE RECONOCIMIENTO DE HIJOS</v>
          </cell>
          <cell r="C145">
            <v>6202</v>
          </cell>
          <cell r="D145">
            <v>36071</v>
          </cell>
        </row>
        <row r="146">
          <cell r="A146">
            <v>20803</v>
          </cell>
          <cell r="B146" t="str">
            <v>ACTAS DE ADOPCION O TUTELA</v>
          </cell>
          <cell r="C146">
            <v>517</v>
          </cell>
          <cell r="D146">
            <v>5696</v>
          </cell>
        </row>
        <row r="147">
          <cell r="A147">
            <v>20804</v>
          </cell>
          <cell r="B147" t="str">
            <v>ACTAS DE DEFUNCION</v>
          </cell>
          <cell r="C147">
            <v>65916</v>
          </cell>
          <cell r="D147">
            <v>544169</v>
          </cell>
        </row>
        <row r="148">
          <cell r="A148">
            <v>20805</v>
          </cell>
          <cell r="B148" t="str">
            <v>ACTAS DE MATRIMONIO EN OFICIALIA</v>
          </cell>
          <cell r="C148">
            <v>188541</v>
          </cell>
          <cell r="D148">
            <v>1204733</v>
          </cell>
        </row>
        <row r="149">
          <cell r="A149">
            <v>20806</v>
          </cell>
          <cell r="B149" t="str">
            <v>ACTAS DE MATRIMONIO A DOMICILIO</v>
          </cell>
          <cell r="C149">
            <v>702551</v>
          </cell>
          <cell r="D149">
            <v>4453803</v>
          </cell>
        </row>
        <row r="150">
          <cell r="A150">
            <v>20807</v>
          </cell>
          <cell r="B150" t="str">
            <v>ACTAS DE DIVORCIO</v>
          </cell>
          <cell r="C150">
            <v>137843</v>
          </cell>
          <cell r="D150">
            <v>939734</v>
          </cell>
        </row>
        <row r="151">
          <cell r="A151">
            <v>20808</v>
          </cell>
          <cell r="B151" t="str">
            <v>COPIAS CERTIFICADAS</v>
          </cell>
          <cell r="C151">
            <v>1953762</v>
          </cell>
          <cell r="D151">
            <v>11792101</v>
          </cell>
        </row>
        <row r="152">
          <cell r="A152">
            <v>20809</v>
          </cell>
          <cell r="B152" t="str">
            <v>ANOTACIONES MARGINALES</v>
          </cell>
          <cell r="C152">
            <v>1570546</v>
          </cell>
          <cell r="D152">
            <v>10779801</v>
          </cell>
        </row>
        <row r="153">
          <cell r="A153">
            <v>20822</v>
          </cell>
          <cell r="B153" t="str">
            <v>COPIAS CERTIFICADAS DIRECCION</v>
          </cell>
          <cell r="C153">
            <v>2061922</v>
          </cell>
          <cell r="D153">
            <v>12687712</v>
          </cell>
        </row>
        <row r="154">
          <cell r="A154">
            <v>20823</v>
          </cell>
          <cell r="B154" t="str">
            <v>JUICIOS DE ACLARACION</v>
          </cell>
          <cell r="C154">
            <v>59514</v>
          </cell>
          <cell r="D154">
            <v>383109</v>
          </cell>
        </row>
        <row r="155">
          <cell r="A155">
            <v>20824</v>
          </cell>
          <cell r="B155" t="str">
            <v>JUICIOS DE RECTIFICACION</v>
          </cell>
          <cell r="C155">
            <v>455</v>
          </cell>
          <cell r="D155">
            <v>1182</v>
          </cell>
        </row>
        <row r="156">
          <cell r="A156">
            <v>20825</v>
          </cell>
          <cell r="B156" t="str">
            <v>LOCALIZACIONES,SOLTERIAS E INEXISTENCIAS</v>
          </cell>
          <cell r="C156">
            <v>68971</v>
          </cell>
          <cell r="D156">
            <v>442059</v>
          </cell>
        </row>
        <row r="157">
          <cell r="A157">
            <v>20826</v>
          </cell>
          <cell r="B157" t="str">
            <v>COPIAS DE ACTAS DE OTROS ESTADOS</v>
          </cell>
          <cell r="C157">
            <v>36582</v>
          </cell>
          <cell r="D157">
            <v>212024</v>
          </cell>
        </row>
        <row r="158">
          <cell r="A158">
            <v>20827</v>
          </cell>
          <cell r="B158" t="str">
            <v>ANOTACIONES MARGINALES</v>
          </cell>
          <cell r="C158">
            <v>171390</v>
          </cell>
          <cell r="D158">
            <v>1029906</v>
          </cell>
        </row>
        <row r="159">
          <cell r="A159">
            <v>20831</v>
          </cell>
          <cell r="B159" t="str">
            <v>MODULOS EN TESORERIA</v>
          </cell>
          <cell r="C159">
            <v>7140</v>
          </cell>
          <cell r="D159">
            <v>47582</v>
          </cell>
        </row>
        <row r="160">
          <cell r="A160">
            <v>20833</v>
          </cell>
          <cell r="B160" t="str">
            <v>COPIAS CERTIFICADAS EN BRIGADAS</v>
          </cell>
          <cell r="C160">
            <v>705824</v>
          </cell>
          <cell r="D160">
            <v>4476248</v>
          </cell>
        </row>
        <row r="161">
          <cell r="A161">
            <v>20834</v>
          </cell>
          <cell r="B161" t="str">
            <v>JUICIOS DIVERSOS EN BRIGADAS</v>
          </cell>
          <cell r="C161">
            <v>13013</v>
          </cell>
          <cell r="D161">
            <v>62699</v>
          </cell>
        </row>
        <row r="162">
          <cell r="A162">
            <v>20835</v>
          </cell>
          <cell r="B162" t="str">
            <v>SUBSIDIOS SERVICIO REGISTRO CIVIL</v>
          </cell>
          <cell r="C162">
            <v>-788248</v>
          </cell>
          <cell r="D162">
            <v>-5098188.4000000004</v>
          </cell>
        </row>
        <row r="163">
          <cell r="A163">
            <v>20836</v>
          </cell>
          <cell r="B163" t="str">
            <v>DIVERSOS</v>
          </cell>
          <cell r="C163">
            <v>48314</v>
          </cell>
          <cell r="D163">
            <v>222131</v>
          </cell>
        </row>
        <row r="165">
          <cell r="A165" t="str">
            <v xml:space="preserve"> </v>
          </cell>
          <cell r="B165" t="str">
            <v>TOTAL SERVICIOS DE REGISTRO CIVIL</v>
          </cell>
          <cell r="C165">
            <v>7353020</v>
          </cell>
          <cell r="D165">
            <v>46566467.600000001</v>
          </cell>
        </row>
        <row r="167">
          <cell r="B167" t="str">
            <v>SERVICIOS DEL REGISTRO PUBLICO</v>
          </cell>
        </row>
        <row r="169">
          <cell r="A169">
            <v>21001</v>
          </cell>
          <cell r="B169" t="str">
            <v>REGISTROS DE COMPRA VENTA</v>
          </cell>
          <cell r="C169">
            <v>7578443.1200000001</v>
          </cell>
          <cell r="D169">
            <v>47825811.630000003</v>
          </cell>
        </row>
        <row r="170">
          <cell r="A170">
            <v>21002</v>
          </cell>
          <cell r="B170" t="str">
            <v>REGISTROS DE HIPOTECAS</v>
          </cell>
          <cell r="C170">
            <v>3669892</v>
          </cell>
          <cell r="D170">
            <v>22780781.66</v>
          </cell>
        </row>
        <row r="171">
          <cell r="A171">
            <v>21003</v>
          </cell>
          <cell r="B171" t="str">
            <v>REGISTROS DE DONACIONES</v>
          </cell>
          <cell r="C171">
            <v>643983.93000000005</v>
          </cell>
          <cell r="D171">
            <v>3840537.13</v>
          </cell>
        </row>
        <row r="172">
          <cell r="A172">
            <v>21004</v>
          </cell>
          <cell r="B172" t="str">
            <v>REGISTROS DE CREDITOS OTORGADOS</v>
          </cell>
          <cell r="C172">
            <v>542046.5</v>
          </cell>
          <cell r="D172">
            <v>4897967.13</v>
          </cell>
        </row>
        <row r="173">
          <cell r="A173">
            <v>21005</v>
          </cell>
          <cell r="B173" t="str">
            <v>REG. DE AUMENTO O DISMINUCION DE CAPITAL</v>
          </cell>
          <cell r="C173">
            <v>240066</v>
          </cell>
          <cell r="D173">
            <v>2451464</v>
          </cell>
        </row>
        <row r="174">
          <cell r="A174">
            <v>21006</v>
          </cell>
          <cell r="B174" t="str">
            <v>REGISTRO DE INSCRIPCION DE SOCIEDADES</v>
          </cell>
          <cell r="C174">
            <v>233917.28</v>
          </cell>
          <cell r="D174">
            <v>1151452.28</v>
          </cell>
        </row>
        <row r="175">
          <cell r="A175">
            <v>21007</v>
          </cell>
          <cell r="B175" t="str">
            <v>REGISTRO DE SENTENCIAS Y SOCIEDADES</v>
          </cell>
          <cell r="C175">
            <v>17263</v>
          </cell>
          <cell r="D175">
            <v>150877</v>
          </cell>
        </row>
        <row r="176">
          <cell r="A176">
            <v>21008</v>
          </cell>
          <cell r="B176" t="str">
            <v>REGISTRO DE CONSTANCIAS Y CERTIFICADOS</v>
          </cell>
          <cell r="C176">
            <v>1744752</v>
          </cell>
          <cell r="D176">
            <v>10369103.800000001</v>
          </cell>
        </row>
        <row r="177">
          <cell r="A177">
            <v>21009</v>
          </cell>
          <cell r="B177" t="str">
            <v>REGISTRO DE ARRENDAMIENTO</v>
          </cell>
          <cell r="C177">
            <v>12600</v>
          </cell>
          <cell r="D177">
            <v>116831</v>
          </cell>
        </row>
        <row r="178">
          <cell r="A178">
            <v>21010</v>
          </cell>
          <cell r="B178" t="str">
            <v>REGISTRO DE RECONOCIMIENTO DE ADEUDO</v>
          </cell>
          <cell r="C178">
            <v>187945</v>
          </cell>
          <cell r="D178">
            <v>1197207</v>
          </cell>
        </row>
        <row r="179">
          <cell r="A179">
            <v>21011</v>
          </cell>
          <cell r="B179" t="str">
            <v>REGISTRO DE CANCELACIONES</v>
          </cell>
          <cell r="C179">
            <v>545163</v>
          </cell>
          <cell r="D179">
            <v>3412954.5</v>
          </cell>
        </row>
        <row r="180">
          <cell r="A180">
            <v>21012</v>
          </cell>
          <cell r="B180" t="str">
            <v>REGISTRO DE DERECHOS POR HOJA</v>
          </cell>
          <cell r="C180">
            <v>294867</v>
          </cell>
          <cell r="D180">
            <v>1977755</v>
          </cell>
        </row>
        <row r="181">
          <cell r="A181">
            <v>21013</v>
          </cell>
          <cell r="B181" t="str">
            <v>REGISTRO DE EMBARGOS</v>
          </cell>
          <cell r="C181">
            <v>206970</v>
          </cell>
          <cell r="D181">
            <v>1993912.5</v>
          </cell>
        </row>
        <row r="182">
          <cell r="A182">
            <v>21014</v>
          </cell>
          <cell r="B182" t="str">
            <v>REGISTRO DE HIJUELAS</v>
          </cell>
          <cell r="C182">
            <v>365797.59</v>
          </cell>
          <cell r="D182">
            <v>1899578.59</v>
          </cell>
        </row>
        <row r="183">
          <cell r="A183">
            <v>21015</v>
          </cell>
          <cell r="B183" t="str">
            <v>OTROS REGISTROS DEL REG. PUB. DE LA PROP.</v>
          </cell>
          <cell r="C183">
            <v>3996437.76</v>
          </cell>
          <cell r="D183">
            <v>26475076.949999999</v>
          </cell>
        </row>
        <row r="184">
          <cell r="A184">
            <v>21100</v>
          </cell>
          <cell r="B184" t="str">
            <v>AUTORIZACION DE PROTOCOLOS</v>
          </cell>
          <cell r="C184">
            <v>8582</v>
          </cell>
          <cell r="D184">
            <v>154385</v>
          </cell>
        </row>
        <row r="185">
          <cell r="A185">
            <v>21101</v>
          </cell>
          <cell r="B185" t="str">
            <v>APERTURA DE FOLIOS DE PROTOCOLOS</v>
          </cell>
          <cell r="C185">
            <v>451200</v>
          </cell>
          <cell r="D185">
            <v>3403860</v>
          </cell>
        </row>
        <row r="186">
          <cell r="A186">
            <v>21102</v>
          </cell>
          <cell r="B186" t="str">
            <v>CIERRE DE FOLIOS DE PROTOCOLOS</v>
          </cell>
          <cell r="C186">
            <v>271400</v>
          </cell>
          <cell r="D186">
            <v>1393701</v>
          </cell>
        </row>
        <row r="187">
          <cell r="A187">
            <v>27500</v>
          </cell>
          <cell r="B187" t="str">
            <v>SUBSIDIO POR REG. PUBLICO DE LA PROP.</v>
          </cell>
          <cell r="C187">
            <v>-6421468.7800000003</v>
          </cell>
          <cell r="D187">
            <v>-40022758.229999997</v>
          </cell>
        </row>
        <row r="188">
          <cell r="A188">
            <v>27901</v>
          </cell>
          <cell r="B188" t="str">
            <v>DEV.REG.PUB. DE LA PROPIEDAD</v>
          </cell>
          <cell r="C188">
            <v>0</v>
          </cell>
          <cell r="D188">
            <v>-300855</v>
          </cell>
        </row>
        <row r="190">
          <cell r="B190" t="str">
            <v>TOTAL SERVICIOS DEL REGISTRO PUBLICO</v>
          </cell>
          <cell r="C190">
            <v>14589857.399999999</v>
          </cell>
          <cell r="D190">
            <v>95169642.940000027</v>
          </cell>
        </row>
        <row r="192">
          <cell r="B192" t="str">
            <v>OTROS SERVICIOS SEC. GENERAL DE GOBIERNO</v>
          </cell>
        </row>
        <row r="194">
          <cell r="A194">
            <v>21301</v>
          </cell>
          <cell r="B194" t="str">
            <v>EXP.DE CARTAS DE NO ANTECEDENTES PENALES</v>
          </cell>
          <cell r="C194">
            <v>422060</v>
          </cell>
          <cell r="D194">
            <v>3361673</v>
          </cell>
        </row>
        <row r="195">
          <cell r="A195">
            <v>21400</v>
          </cell>
          <cell r="B195" t="str">
            <v>LEGALIZACION DE FIRMAS</v>
          </cell>
          <cell r="C195">
            <v>80833</v>
          </cell>
          <cell r="D195">
            <v>591203</v>
          </cell>
        </row>
        <row r="196">
          <cell r="A196">
            <v>21500</v>
          </cell>
          <cell r="B196" t="str">
            <v>REGISTRO DE TITULOS PROFESIONALES</v>
          </cell>
          <cell r="C196">
            <v>5396</v>
          </cell>
          <cell r="D196">
            <v>26862</v>
          </cell>
        </row>
        <row r="197">
          <cell r="A197">
            <v>22400</v>
          </cell>
          <cell r="B197" t="str">
            <v>EXAMEN Y REF. DE PATENTE DE NOTARIOS PUB</v>
          </cell>
          <cell r="C197">
            <v>17770</v>
          </cell>
          <cell r="D197">
            <v>168568</v>
          </cell>
        </row>
        <row r="199">
          <cell r="B199" t="str">
            <v>TOTAL OTROS SERVICIOS SECRETARIA GENERAL DE GOBIERNO</v>
          </cell>
          <cell r="C199">
            <v>526059</v>
          </cell>
          <cell r="D199">
            <v>4148306</v>
          </cell>
        </row>
        <row r="201">
          <cell r="A201" t="str">
            <v>SERVICIOS PRESTADOS POR LA SECRETARÍA GENERAL DEL ESTADO</v>
          </cell>
          <cell r="B201" t="str">
            <v>TOTAL SERVICIOS PRESTADOS POR LA SECRETARIA GENERAL DE GOBIERNO</v>
          </cell>
          <cell r="C201">
            <v>22586983.399999999</v>
          </cell>
          <cell r="D201">
            <v>146747241.54000002</v>
          </cell>
        </row>
        <row r="203">
          <cell r="B203" t="str">
            <v>OTROS SERVICIOS DIVERSAS DEPENDENCIAS</v>
          </cell>
        </row>
        <row r="205">
          <cell r="A205">
            <v>21300</v>
          </cell>
          <cell r="B205" t="str">
            <v>EXPEDICION DE CERTIFICADOS</v>
          </cell>
          <cell r="C205">
            <v>106543</v>
          </cell>
          <cell r="D205">
            <v>833448.53</v>
          </cell>
        </row>
        <row r="206">
          <cell r="A206">
            <v>21800</v>
          </cell>
          <cell r="B206" t="str">
            <v>CONCURSOS PUBLICOS/DIR. ADQUISICIONES</v>
          </cell>
          <cell r="C206">
            <v>108432.32000000001</v>
          </cell>
          <cell r="D206">
            <v>316934.8</v>
          </cell>
        </row>
        <row r="207">
          <cell r="A207">
            <v>26201</v>
          </cell>
          <cell r="B207" t="str">
            <v>CERTIFICACION RECIBOS SUELDOS</v>
          </cell>
          <cell r="C207">
            <v>1551</v>
          </cell>
          <cell r="D207">
            <v>11797</v>
          </cell>
        </row>
        <row r="208">
          <cell r="A208">
            <v>26202</v>
          </cell>
          <cell r="B208" t="str">
            <v>CONSTANCIA O CARTA DE NO INHABILITACION</v>
          </cell>
          <cell r="C208">
            <v>16450</v>
          </cell>
          <cell r="D208">
            <v>132963</v>
          </cell>
        </row>
        <row r="209">
          <cell r="A209">
            <v>26203</v>
          </cell>
          <cell r="B209" t="str">
            <v>COPIAS DIVERSAS</v>
          </cell>
          <cell r="C209">
            <v>181125.28</v>
          </cell>
          <cell r="D209">
            <v>1090472.5900000001</v>
          </cell>
        </row>
        <row r="210">
          <cell r="A210">
            <v>26204</v>
          </cell>
          <cell r="B210" t="str">
            <v>BUSQUEDA Y LOCALIZACION DE DOCUMENTOS</v>
          </cell>
          <cell r="C210">
            <v>900</v>
          </cell>
          <cell r="D210">
            <v>3074.8</v>
          </cell>
        </row>
        <row r="211">
          <cell r="A211">
            <v>27908</v>
          </cell>
          <cell r="B211" t="str">
            <v>DEV. DIVERSOS DERECHOS</v>
          </cell>
          <cell r="C211">
            <v>0</v>
          </cell>
          <cell r="D211">
            <v>-30036.04</v>
          </cell>
        </row>
        <row r="212">
          <cell r="A212">
            <v>27910</v>
          </cell>
          <cell r="B212" t="str">
            <v>ACTUALIZACION E INTERESES DEV.DERECHOS</v>
          </cell>
          <cell r="C212">
            <v>0</v>
          </cell>
          <cell r="D212">
            <v>-2157.4499999999998</v>
          </cell>
        </row>
        <row r="214">
          <cell r="A214">
            <v>3</v>
          </cell>
          <cell r="B214" t="str">
            <v>TOTAL OTROS SERVICIOS DIVERSAS DEPENDENCIAS</v>
          </cell>
          <cell r="C214">
            <v>415001.59999999998</v>
          </cell>
          <cell r="D214">
            <v>2356497.23</v>
          </cell>
        </row>
        <row r="216">
          <cell r="B216" t="str">
            <v>TOTAL DERECHOS</v>
          </cell>
          <cell r="C216">
            <v>31420852</v>
          </cell>
          <cell r="D216">
            <v>202973886.17000002</v>
          </cell>
        </row>
        <row r="218">
          <cell r="B218" t="str">
            <v>P R O D U C T O S</v>
          </cell>
        </row>
        <row r="220">
          <cell r="B220" t="str">
            <v>VENTA DE LEYES Y PAPELERIA OFICIAL</v>
          </cell>
        </row>
        <row r="222">
          <cell r="A222">
            <v>30200</v>
          </cell>
          <cell r="B222" t="str">
            <v>VENTA DE LEYES Y PAPELERIA OFICIAL</v>
          </cell>
          <cell r="C222">
            <v>750</v>
          </cell>
          <cell r="D222">
            <v>14820.5</v>
          </cell>
        </row>
        <row r="223">
          <cell r="A223">
            <v>30201</v>
          </cell>
          <cell r="B223" t="str">
            <v>VENTA DE IMPRESOS (INFORMATEL)</v>
          </cell>
          <cell r="C223">
            <v>15163</v>
          </cell>
          <cell r="D223">
            <v>48719</v>
          </cell>
        </row>
        <row r="224">
          <cell r="A224">
            <v>30300</v>
          </cell>
          <cell r="B224" t="str">
            <v>VENTA DE IMPRESOS IMPRENTA DEL ESTADO</v>
          </cell>
          <cell r="C224">
            <v>55028.37</v>
          </cell>
          <cell r="D224">
            <v>278064.92</v>
          </cell>
        </row>
        <row r="225">
          <cell r="A225">
            <v>30500</v>
          </cell>
          <cell r="B225" t="str">
            <v>DEL PERIODICO OFICIAL</v>
          </cell>
          <cell r="C225">
            <v>5800</v>
          </cell>
          <cell r="D225">
            <v>34925</v>
          </cell>
        </row>
        <row r="226">
          <cell r="A226">
            <v>30600</v>
          </cell>
          <cell r="B226" t="str">
            <v>VENTA DE PAPELERIA DIVERSA</v>
          </cell>
          <cell r="C226">
            <v>45572.5</v>
          </cell>
          <cell r="D226">
            <v>431372</v>
          </cell>
        </row>
        <row r="228">
          <cell r="B228" t="str">
            <v>TOTAL VENTA DE LEYES Y PAPELERIA OFICIAL</v>
          </cell>
          <cell r="C228">
            <v>122313.87</v>
          </cell>
          <cell r="D228">
            <v>807901.42</v>
          </cell>
        </row>
        <row r="230">
          <cell r="B230" t="str">
            <v>TRIBUNAL SUPERIOR DE JUSTICIA</v>
          </cell>
        </row>
        <row r="232">
          <cell r="A232">
            <v>30701</v>
          </cell>
          <cell r="B232" t="str">
            <v>INSERCIONES EN EL BOLETIN JUDICIAL</v>
          </cell>
          <cell r="C232">
            <v>45444</v>
          </cell>
          <cell r="D232">
            <v>329803</v>
          </cell>
        </row>
        <row r="233">
          <cell r="A233">
            <v>30703</v>
          </cell>
          <cell r="B233" t="str">
            <v>COPIAS SIMPLES</v>
          </cell>
          <cell r="C233">
            <v>193562</v>
          </cell>
          <cell r="D233">
            <v>822521</v>
          </cell>
        </row>
        <row r="235">
          <cell r="B235" t="str">
            <v>TOTAL TRIBUNAL SUPERIOR DE JUSTICIA</v>
          </cell>
          <cell r="C235">
            <v>239006</v>
          </cell>
          <cell r="D235">
            <v>1152324</v>
          </cell>
        </row>
        <row r="237">
          <cell r="B237" t="str">
            <v>VENTA DE BIENES</v>
          </cell>
        </row>
        <row r="239">
          <cell r="A239">
            <v>30802</v>
          </cell>
          <cell r="B239" t="str">
            <v>BIENES INMUEBLES</v>
          </cell>
          <cell r="C239">
            <v>0</v>
          </cell>
          <cell r="D239">
            <v>348083.03</v>
          </cell>
        </row>
        <row r="240">
          <cell r="A240">
            <v>30804</v>
          </cell>
          <cell r="B240" t="str">
            <v>OTROS BIENES</v>
          </cell>
          <cell r="C240">
            <v>109000</v>
          </cell>
          <cell r="D240">
            <v>167000</v>
          </cell>
        </row>
        <row r="241">
          <cell r="A241">
            <v>30806</v>
          </cell>
          <cell r="B241" t="str">
            <v>VENTA DE VEHICULOS Y DAÑOS PATRIMONIALES</v>
          </cell>
          <cell r="C241">
            <v>646145.55000000005</v>
          </cell>
          <cell r="D241">
            <v>2566878.27</v>
          </cell>
        </row>
        <row r="243">
          <cell r="A243" t="str">
            <v xml:space="preserve"> </v>
          </cell>
          <cell r="B243" t="str">
            <v>TOTAL DE VENTA DE BIENES</v>
          </cell>
          <cell r="C243">
            <v>755145.55</v>
          </cell>
          <cell r="D243">
            <v>3081961.3</v>
          </cell>
        </row>
        <row r="245">
          <cell r="B245" t="str">
            <v>INTERESES POR DEPOSITOS A PLAZO FIJO</v>
          </cell>
        </row>
        <row r="247">
          <cell r="A247">
            <v>31000</v>
          </cell>
          <cell r="B247" t="str">
            <v>INTERESES POR DPTOS. A PLAZO FIJO</v>
          </cell>
          <cell r="C247">
            <v>17231485.66</v>
          </cell>
          <cell r="D247">
            <v>57359879.520000003</v>
          </cell>
        </row>
        <row r="248">
          <cell r="A248">
            <v>31001</v>
          </cell>
          <cell r="B248" t="str">
            <v>INTERESES UNIDAD INTEGRACION EDUCATIVA</v>
          </cell>
          <cell r="C248">
            <v>1496346.27</v>
          </cell>
          <cell r="D248">
            <v>4053564.18</v>
          </cell>
        </row>
        <row r="249">
          <cell r="A249">
            <v>31002</v>
          </cell>
          <cell r="B249" t="str">
            <v>INTERESES FIDEICOM.  J.P. MORGAN</v>
          </cell>
          <cell r="C249">
            <v>487610.99</v>
          </cell>
          <cell r="D249">
            <v>4482939.3499999996</v>
          </cell>
        </row>
        <row r="250">
          <cell r="A250">
            <v>31003</v>
          </cell>
          <cell r="B250" t="str">
            <v>INTERESES FIDEICOM BANOBRAS</v>
          </cell>
          <cell r="C250">
            <v>0</v>
          </cell>
          <cell r="D250">
            <v>619325.38</v>
          </cell>
        </row>
        <row r="251">
          <cell r="A251">
            <v>31004</v>
          </cell>
          <cell r="B251" t="str">
            <v>INTERESES INVERSIONES CERTIFICADOS</v>
          </cell>
          <cell r="C251">
            <v>5009383.0999999996</v>
          </cell>
          <cell r="D251">
            <v>10860516.65</v>
          </cell>
        </row>
        <row r="252">
          <cell r="A252">
            <v>31005</v>
          </cell>
          <cell r="B252" t="str">
            <v>INTERESES CUENTA DE CHEQUES</v>
          </cell>
          <cell r="C252">
            <v>1304618.31</v>
          </cell>
          <cell r="D252">
            <v>6035559.3399999999</v>
          </cell>
        </row>
        <row r="253">
          <cell r="A253">
            <v>31006</v>
          </cell>
          <cell r="B253" t="str">
            <v>INTERESES FIANZAS Y RENTAS</v>
          </cell>
          <cell r="C253">
            <v>2439605.34</v>
          </cell>
          <cell r="D253">
            <v>13606505.439999999</v>
          </cell>
        </row>
        <row r="254">
          <cell r="A254">
            <v>31007</v>
          </cell>
          <cell r="B254" t="str">
            <v>INTERESES FIDEICOMISO BANORTE(BANCEN)</v>
          </cell>
          <cell r="C254">
            <v>218003.69</v>
          </cell>
          <cell r="D254">
            <v>1439527.01</v>
          </cell>
        </row>
        <row r="255">
          <cell r="A255">
            <v>31401</v>
          </cell>
          <cell r="B255" t="str">
            <v>INTERESES TRIBUNAL SUPERIOR DE JUSTICIA</v>
          </cell>
          <cell r="C255">
            <v>94564.81</v>
          </cell>
          <cell r="D255">
            <v>723661.69</v>
          </cell>
        </row>
        <row r="257">
          <cell r="A257" t="str">
            <v>INTERESES</v>
          </cell>
          <cell r="B257" t="str">
            <v>TOTAL INTERESES POR DEPOSITOS A PLAZO FIJO</v>
          </cell>
          <cell r="C257">
            <v>28281618.169999994</v>
          </cell>
          <cell r="D257">
            <v>99181478.560000017</v>
          </cell>
        </row>
        <row r="259">
          <cell r="B259" t="str">
            <v>INTERESES PRESTAMOS DIRECTOS</v>
          </cell>
        </row>
        <row r="261">
          <cell r="A261">
            <v>31400</v>
          </cell>
          <cell r="B261" t="str">
            <v>INTERESES SOBRE PRESTAMOS DIRECTOS</v>
          </cell>
          <cell r="C261">
            <v>308485</v>
          </cell>
          <cell r="D261">
            <v>4853329</v>
          </cell>
        </row>
        <row r="263">
          <cell r="A263">
            <v>4</v>
          </cell>
          <cell r="B263" t="str">
            <v>TOTAL INTERESES PRESTAMOS DIRECTOS</v>
          </cell>
          <cell r="C263">
            <v>308485</v>
          </cell>
          <cell r="D263">
            <v>4853329</v>
          </cell>
        </row>
        <row r="265">
          <cell r="B265" t="str">
            <v>ARRENDAMIENTO DE BIENES</v>
          </cell>
        </row>
        <row r="267">
          <cell r="A267">
            <v>31800</v>
          </cell>
          <cell r="B267" t="str">
            <v>ARREND. DE BIENES MUEBLES E INMUEBLES</v>
          </cell>
          <cell r="C267">
            <v>1090059.69</v>
          </cell>
          <cell r="D267">
            <v>2170610.35</v>
          </cell>
        </row>
        <row r="269">
          <cell r="A269" t="str">
            <v>ARRENDAMIENTO O EXPLOTACIÓN DE BIENES MUEBLES O INMUEBLES DEL DOMINIO PRIVADO</v>
          </cell>
          <cell r="B269" t="str">
            <v>TOTAL ARRENDAMIENTO DE BIENES</v>
          </cell>
          <cell r="C269">
            <v>1090059.69</v>
          </cell>
          <cell r="D269">
            <v>2170610.35</v>
          </cell>
        </row>
        <row r="271">
          <cell r="B271" t="str">
            <v>OTROS PRODUCTOS</v>
          </cell>
        </row>
        <row r="273">
          <cell r="A273">
            <v>30900</v>
          </cell>
          <cell r="B273" t="str">
            <v>DIVERSOS</v>
          </cell>
          <cell r="C273">
            <v>413079.05</v>
          </cell>
          <cell r="D273">
            <v>14305020.99</v>
          </cell>
        </row>
        <row r="274">
          <cell r="A274">
            <v>30902</v>
          </cell>
          <cell r="B274" t="str">
            <v>IMPUESTO AL VALOR AGREGADO</v>
          </cell>
          <cell r="C274">
            <v>157756.53</v>
          </cell>
          <cell r="D274">
            <v>268262.89</v>
          </cell>
        </row>
        <row r="275">
          <cell r="A275">
            <v>31100</v>
          </cell>
          <cell r="B275" t="str">
            <v>PUBLICIDAD RADIO GOBIERNO</v>
          </cell>
          <cell r="C275">
            <v>0</v>
          </cell>
          <cell r="D275">
            <v>80051</v>
          </cell>
        </row>
        <row r="276">
          <cell r="A276">
            <v>31101</v>
          </cell>
          <cell r="B276" t="str">
            <v>PUBLICIDAD CANAL 28</v>
          </cell>
          <cell r="C276">
            <v>59340</v>
          </cell>
          <cell r="D276">
            <v>661431.72</v>
          </cell>
        </row>
        <row r="277">
          <cell r="A277">
            <v>31300</v>
          </cell>
          <cell r="B277" t="str">
            <v>SERV.PREST.P/ACADEMIA EST.DE POLICIA</v>
          </cell>
          <cell r="C277">
            <v>52950</v>
          </cell>
          <cell r="D277">
            <v>627900</v>
          </cell>
        </row>
        <row r="278">
          <cell r="A278">
            <v>32603</v>
          </cell>
          <cell r="B278" t="str">
            <v>ESTACIONAMIENTO MATAMOROS Y ZUAZUA</v>
          </cell>
          <cell r="C278">
            <v>228465</v>
          </cell>
          <cell r="D278">
            <v>1698127.1</v>
          </cell>
        </row>
        <row r="280">
          <cell r="B280" t="str">
            <v>TOTAL OTROS PRODUCTOS</v>
          </cell>
          <cell r="C280">
            <v>911590.58</v>
          </cell>
          <cell r="D280">
            <v>17640793.700000003</v>
          </cell>
        </row>
        <row r="282">
          <cell r="A282">
            <v>5</v>
          </cell>
          <cell r="B282" t="str">
            <v>TOTAL PRODUCTOS</v>
          </cell>
          <cell r="C282">
            <v>31708218.859999996</v>
          </cell>
          <cell r="D282">
            <v>128888398.33000001</v>
          </cell>
        </row>
        <row r="284">
          <cell r="B284" t="str">
            <v>A P R O V E C H A M I E N T O S</v>
          </cell>
        </row>
        <row r="286">
          <cell r="B286" t="str">
            <v>MULTAS</v>
          </cell>
        </row>
        <row r="288">
          <cell r="A288">
            <v>40100</v>
          </cell>
          <cell r="B288" t="str">
            <v>MULTAS</v>
          </cell>
          <cell r="C288">
            <v>29930.27</v>
          </cell>
          <cell r="D288">
            <v>475779.31</v>
          </cell>
        </row>
        <row r="289">
          <cell r="A289">
            <v>40101</v>
          </cell>
          <cell r="B289" t="str">
            <v>MULTA IMP. P/LA AGENCIA EST.DE TRANSP.</v>
          </cell>
          <cell r="C289">
            <v>667583</v>
          </cell>
          <cell r="D289">
            <v>5008217</v>
          </cell>
        </row>
        <row r="290">
          <cell r="A290">
            <v>40102</v>
          </cell>
          <cell r="B290" t="str">
            <v>MULTAS DE LA SUBSECRETARIA DE SALUD</v>
          </cell>
          <cell r="C290">
            <v>29637.67</v>
          </cell>
          <cell r="D290">
            <v>233166.99</v>
          </cell>
        </row>
        <row r="291">
          <cell r="A291">
            <v>40103</v>
          </cell>
          <cell r="B291" t="str">
            <v>MULTAS DE LA SUBSECRETARIA DE ECOLOGIA</v>
          </cell>
          <cell r="C291">
            <v>0</v>
          </cell>
          <cell r="D291">
            <v>2993.1</v>
          </cell>
        </row>
        <row r="292">
          <cell r="A292">
            <v>40105</v>
          </cell>
          <cell r="B292" t="str">
            <v>OTRAS MULTAS</v>
          </cell>
          <cell r="C292">
            <v>17395</v>
          </cell>
          <cell r="D292">
            <v>168553.69</v>
          </cell>
        </row>
        <row r="293">
          <cell r="A293">
            <v>40108</v>
          </cell>
          <cell r="B293" t="str">
            <v>MULTAS POR INCUM.DE REQUERIMIENTOS</v>
          </cell>
          <cell r="C293">
            <v>36975</v>
          </cell>
          <cell r="D293">
            <v>186358</v>
          </cell>
        </row>
        <row r="294">
          <cell r="A294">
            <v>40113</v>
          </cell>
          <cell r="B294" t="str">
            <v>MULTA POR AUTOCORRECCION ISN FISCALIZ.</v>
          </cell>
          <cell r="C294">
            <v>103685.06</v>
          </cell>
          <cell r="D294">
            <v>305708.83</v>
          </cell>
        </row>
        <row r="295">
          <cell r="A295">
            <v>40114</v>
          </cell>
          <cell r="B295" t="str">
            <v>MULTA POR DESACATO ISN FISCALIZ.</v>
          </cell>
          <cell r="C295">
            <v>9110.2000000000007</v>
          </cell>
          <cell r="D295">
            <v>72618.59</v>
          </cell>
        </row>
        <row r="296">
          <cell r="A296">
            <v>40117</v>
          </cell>
          <cell r="B296" t="str">
            <v>MULTAS PODER JUDICIAL</v>
          </cell>
          <cell r="C296">
            <v>5496.8</v>
          </cell>
          <cell r="D296">
            <v>48011.51</v>
          </cell>
        </row>
        <row r="297">
          <cell r="A297">
            <v>40118</v>
          </cell>
          <cell r="B297" t="str">
            <v>MULTAS IMPUESTAS POR LA CONTRALORIA</v>
          </cell>
          <cell r="C297">
            <v>8538.32</v>
          </cell>
          <cell r="D297">
            <v>64056.73</v>
          </cell>
        </row>
        <row r="299">
          <cell r="A299" t="str">
            <v>MULTAS</v>
          </cell>
          <cell r="B299" t="str">
            <v>TOTAL MULTAS</v>
          </cell>
          <cell r="C299">
            <v>908351.32</v>
          </cell>
          <cell r="D299">
            <v>6565463.75</v>
          </cell>
        </row>
        <row r="301">
          <cell r="B301" t="str">
            <v>SANCIONES</v>
          </cell>
        </row>
        <row r="303">
          <cell r="A303">
            <v>40110</v>
          </cell>
          <cell r="B303" t="str">
            <v>SANCIONES EN CARTAS DE NO PROPIEDAD</v>
          </cell>
          <cell r="C303">
            <v>330</v>
          </cell>
          <cell r="D303">
            <v>2475</v>
          </cell>
        </row>
        <row r="304">
          <cell r="A304">
            <v>40111</v>
          </cell>
          <cell r="B304" t="str">
            <v>SANC POR REGULARIZACION DE CONSTRUCCION</v>
          </cell>
          <cell r="C304">
            <v>384190.9</v>
          </cell>
          <cell r="D304">
            <v>3416830.97</v>
          </cell>
        </row>
        <row r="305">
          <cell r="A305">
            <v>40112</v>
          </cell>
          <cell r="B305" t="str">
            <v>SANC PRESENTACION DE AVISOS DE ENAJ</v>
          </cell>
          <cell r="C305">
            <v>122388</v>
          </cell>
          <cell r="D305">
            <v>624207</v>
          </cell>
        </row>
        <row r="306">
          <cell r="A306">
            <v>40300</v>
          </cell>
          <cell r="B306" t="str">
            <v>SANCIONES ADMINISTRATIVAS</v>
          </cell>
          <cell r="C306">
            <v>74976.649999999994</v>
          </cell>
          <cell r="D306">
            <v>721895.32</v>
          </cell>
        </row>
        <row r="307">
          <cell r="A307">
            <v>40302</v>
          </cell>
          <cell r="B307" t="str">
            <v>SANCIONES IMPUESTO SOBRE HOSPEDAJE</v>
          </cell>
          <cell r="C307">
            <v>0</v>
          </cell>
          <cell r="D307">
            <v>52.4</v>
          </cell>
        </row>
        <row r="308">
          <cell r="A308">
            <v>40305</v>
          </cell>
          <cell r="B308" t="str">
            <v>SANCIONES I.S.N.</v>
          </cell>
          <cell r="C308">
            <v>728697.39</v>
          </cell>
          <cell r="D308">
            <v>4122493.15</v>
          </cell>
        </row>
        <row r="309">
          <cell r="A309">
            <v>40906</v>
          </cell>
          <cell r="B309" t="str">
            <v>SANCIONES A CONTRATISTAS P.E.I.</v>
          </cell>
          <cell r="C309">
            <v>3595.54</v>
          </cell>
          <cell r="D309">
            <v>177824.6</v>
          </cell>
        </row>
        <row r="310">
          <cell r="A310">
            <v>40161</v>
          </cell>
          <cell r="B310" t="str">
            <v>SUB SANCIONES POR REG DE CONSTRUCCION</v>
          </cell>
          <cell r="C310">
            <v>-1553</v>
          </cell>
          <cell r="D310">
            <v>-236087</v>
          </cell>
        </row>
        <row r="311">
          <cell r="A311">
            <v>40311</v>
          </cell>
          <cell r="B311" t="str">
            <v>CONDONACION DE SANCIONES DE ISN</v>
          </cell>
          <cell r="C311">
            <v>-27539.1</v>
          </cell>
          <cell r="D311">
            <v>-146965.13</v>
          </cell>
        </row>
        <row r="313">
          <cell r="A313" t="str">
            <v>MULTAS2</v>
          </cell>
          <cell r="B313" t="str">
            <v>TOTAL SANCIONES</v>
          </cell>
          <cell r="C313">
            <v>1285086.3799999999</v>
          </cell>
          <cell r="D313">
            <v>8682726.3099999987</v>
          </cell>
        </row>
        <row r="315">
          <cell r="B315" t="str">
            <v>RECARGOS</v>
          </cell>
        </row>
        <row r="317">
          <cell r="A317">
            <v>40200</v>
          </cell>
          <cell r="B317" t="str">
            <v>RECARGOS</v>
          </cell>
          <cell r="C317">
            <v>4158.45</v>
          </cell>
          <cell r="D317">
            <v>16971.919999999998</v>
          </cell>
        </row>
        <row r="318">
          <cell r="A318">
            <v>40201</v>
          </cell>
          <cell r="B318" t="str">
            <v>RECARGOS I.S.N. FISCALIZ.</v>
          </cell>
          <cell r="C318">
            <v>59726</v>
          </cell>
          <cell r="D318">
            <v>474010.51</v>
          </cell>
        </row>
        <row r="319">
          <cell r="A319">
            <v>40202</v>
          </cell>
          <cell r="B319" t="str">
            <v>RECARGOS IMP.SOBRE HOSPEDAJE FISCALIZ.</v>
          </cell>
          <cell r="C319">
            <v>0</v>
          </cell>
          <cell r="D319">
            <v>106.26</v>
          </cell>
        </row>
        <row r="320">
          <cell r="A320">
            <v>40203</v>
          </cell>
          <cell r="B320" t="str">
            <v>RECARGOS DE IMP.DE TRANSMISION</v>
          </cell>
          <cell r="C320">
            <v>0</v>
          </cell>
          <cell r="D320">
            <v>-1305.2</v>
          </cell>
        </row>
        <row r="321">
          <cell r="A321">
            <v>40204</v>
          </cell>
          <cell r="B321" t="str">
            <v>RECARGOS DEL I.S.N</v>
          </cell>
          <cell r="C321">
            <v>711696.72</v>
          </cell>
          <cell r="D321">
            <v>2708037.88</v>
          </cell>
        </row>
        <row r="322">
          <cell r="A322">
            <v>40205</v>
          </cell>
          <cell r="B322" t="str">
            <v>RECARGOS DEL IMP.SOBRE HOSPEDAJE</v>
          </cell>
          <cell r="C322">
            <v>3936.9</v>
          </cell>
          <cell r="D322">
            <v>63418.37</v>
          </cell>
        </row>
        <row r="323">
          <cell r="A323">
            <v>40206</v>
          </cell>
          <cell r="B323" t="str">
            <v>INTERESES POR PLAZO I.S.N.</v>
          </cell>
          <cell r="C323">
            <v>150872.97</v>
          </cell>
          <cell r="D323">
            <v>152093.6</v>
          </cell>
        </row>
        <row r="325">
          <cell r="A325" t="str">
            <v>RECARGOS</v>
          </cell>
          <cell r="B325" t="str">
            <v>TOTAL RECARGOS</v>
          </cell>
          <cell r="C325">
            <v>930391.04000000004</v>
          </cell>
          <cell r="D325">
            <v>3413333.34</v>
          </cell>
        </row>
        <row r="327">
          <cell r="B327" t="str">
            <v>GASTOS DE EJECUCION</v>
          </cell>
        </row>
        <row r="329">
          <cell r="A329">
            <v>40500</v>
          </cell>
          <cell r="B329" t="str">
            <v>GASTOS DE EJECUCION</v>
          </cell>
          <cell r="C329">
            <v>8385.68</v>
          </cell>
          <cell r="D329">
            <v>50432.66</v>
          </cell>
        </row>
        <row r="330">
          <cell r="A330">
            <v>40503</v>
          </cell>
          <cell r="B330" t="str">
            <v>GASTOS DE EJECUCION I.S.N.</v>
          </cell>
          <cell r="C330">
            <v>176452.63</v>
          </cell>
          <cell r="D330">
            <v>867471.92</v>
          </cell>
        </row>
        <row r="331">
          <cell r="A331">
            <v>40504</v>
          </cell>
          <cell r="B331" t="str">
            <v>GASTOS DE EJECUCION IMP.SOBRE HOSPEDAJE</v>
          </cell>
          <cell r="C331">
            <v>0</v>
          </cell>
          <cell r="D331">
            <v>600</v>
          </cell>
        </row>
        <row r="332">
          <cell r="A332">
            <v>40505</v>
          </cell>
          <cell r="B332" t="str">
            <v>GASTOS DE EJECUCION CHEQUES NO PAG.</v>
          </cell>
          <cell r="C332">
            <v>9107.15</v>
          </cell>
          <cell r="D332">
            <v>211402.42</v>
          </cell>
        </row>
        <row r="333">
          <cell r="A333">
            <v>40506</v>
          </cell>
          <cell r="B333" t="str">
            <v>GASTOS DE EJEC.TRANS.VEH.MOTOR</v>
          </cell>
          <cell r="C333">
            <v>0</v>
          </cell>
          <cell r="D333">
            <v>88.83</v>
          </cell>
        </row>
        <row r="335">
          <cell r="A335" t="str">
            <v>MULTAS3</v>
          </cell>
          <cell r="B335" t="str">
            <v>TOTAL GASTOS DE EJECUCION</v>
          </cell>
          <cell r="C335">
            <v>193945.46</v>
          </cell>
          <cell r="D335">
            <v>1129995.83</v>
          </cell>
        </row>
        <row r="337">
          <cell r="B337" t="str">
            <v>APORTACIONES DE ORGANISMOS PARAESTATALES</v>
          </cell>
        </row>
        <row r="339">
          <cell r="A339">
            <v>40901</v>
          </cell>
          <cell r="B339" t="str">
            <v>UNIDAD DE INTEGRACION EDUCATIVA</v>
          </cell>
          <cell r="C339">
            <v>47</v>
          </cell>
          <cell r="D339">
            <v>98094</v>
          </cell>
        </row>
        <row r="340">
          <cell r="A340">
            <v>40902</v>
          </cell>
          <cell r="B340" t="str">
            <v>APORT. SECRETARIA DE LA CONTRALORIA</v>
          </cell>
          <cell r="C340">
            <v>0</v>
          </cell>
          <cell r="D340">
            <v>3660000</v>
          </cell>
        </row>
        <row r="341">
          <cell r="A341">
            <v>41603</v>
          </cell>
          <cell r="B341" t="str">
            <v>APORTACIONES INST. DE CONTROL VEHICULAR</v>
          </cell>
          <cell r="C341">
            <v>0</v>
          </cell>
          <cell r="D341">
            <v>2771777200.27</v>
          </cell>
        </row>
        <row r="343">
          <cell r="A343" t="str">
            <v>APROVECHAMIENTOS DE ORGANISMOS PARAESTATALES</v>
          </cell>
          <cell r="B343" t="str">
            <v>TOTAL APORTACIONES DE ORGANISMOS PARAESTATALES</v>
          </cell>
          <cell r="C343">
            <v>47</v>
          </cell>
          <cell r="D343">
            <v>2775535294.27</v>
          </cell>
        </row>
        <row r="345">
          <cell r="B345" t="str">
            <v>APORTACIONES MUNICIPIOS</v>
          </cell>
        </row>
        <row r="347">
          <cell r="A347">
            <v>44001</v>
          </cell>
          <cell r="B347" t="str">
            <v>MUNICIPIOS AREA METROP.</v>
          </cell>
          <cell r="C347">
            <v>2000000</v>
          </cell>
          <cell r="D347">
            <v>22950066</v>
          </cell>
        </row>
        <row r="348">
          <cell r="A348">
            <v>44002</v>
          </cell>
          <cell r="B348" t="str">
            <v>OTROS MUNICIPIOS</v>
          </cell>
          <cell r="C348">
            <v>3818544</v>
          </cell>
          <cell r="D348">
            <v>9629708.8300000001</v>
          </cell>
        </row>
        <row r="349">
          <cell r="A349">
            <v>45101</v>
          </cell>
          <cell r="B349" t="str">
            <v>UNIVERSIDAD AUTONOMA DE N. L.</v>
          </cell>
          <cell r="C349">
            <v>0</v>
          </cell>
          <cell r="D349">
            <v>13942339.289999999</v>
          </cell>
        </row>
        <row r="350">
          <cell r="A350">
            <v>45200</v>
          </cell>
          <cell r="B350" t="str">
            <v>OTROS ORGANISMOS</v>
          </cell>
          <cell r="C350">
            <v>1356860</v>
          </cell>
          <cell r="D350">
            <v>2157729</v>
          </cell>
        </row>
        <row r="351">
          <cell r="A351">
            <v>40903</v>
          </cell>
          <cell r="B351" t="str">
            <v>10% INFRACC.DE TRANSITO AREA MET.</v>
          </cell>
          <cell r="C351">
            <v>20.23</v>
          </cell>
          <cell r="D351">
            <v>180.86</v>
          </cell>
        </row>
        <row r="353">
          <cell r="A353">
            <v>6</v>
          </cell>
          <cell r="B353" t="str">
            <v>TOTAL APORTACIONES MUNICIPIOS</v>
          </cell>
          <cell r="C353">
            <v>7175424.2300000004</v>
          </cell>
          <cell r="D353">
            <v>48680023.979999997</v>
          </cell>
        </row>
        <row r="355">
          <cell r="B355" t="str">
            <v>DONATIVOS</v>
          </cell>
        </row>
        <row r="357">
          <cell r="A357">
            <v>40904</v>
          </cell>
          <cell r="B357" t="str">
            <v>APORTACION C.M.C.I.</v>
          </cell>
          <cell r="C357">
            <v>21285.61</v>
          </cell>
          <cell r="D357">
            <v>109725.27</v>
          </cell>
        </row>
        <row r="358">
          <cell r="A358">
            <v>41000</v>
          </cell>
          <cell r="B358" t="str">
            <v>DONATIVOS PARA OBRAS Y GASTOS PUBLICOS</v>
          </cell>
          <cell r="C358">
            <v>20444.189999999999</v>
          </cell>
          <cell r="D358">
            <v>2234673.36</v>
          </cell>
        </row>
        <row r="359">
          <cell r="A359">
            <v>41001</v>
          </cell>
          <cell r="B359" t="str">
            <v>DONATIVO PARA OBRAS VIA RAPIDA</v>
          </cell>
          <cell r="C359">
            <v>0</v>
          </cell>
          <cell r="D359">
            <v>10868.27</v>
          </cell>
        </row>
        <row r="360">
          <cell r="A360">
            <v>41002</v>
          </cell>
          <cell r="B360" t="str">
            <v>APORT.AL GOB.DEL EDO. POR APOYO DE SEG.</v>
          </cell>
          <cell r="C360">
            <v>173000</v>
          </cell>
          <cell r="D360">
            <v>1778000</v>
          </cell>
        </row>
        <row r="362">
          <cell r="A362" t="str">
            <v>DONATIVOS</v>
          </cell>
          <cell r="B362" t="str">
            <v>TOTAL DONATIVOS</v>
          </cell>
          <cell r="C362">
            <v>214729.8</v>
          </cell>
          <cell r="D362">
            <v>4133266.9</v>
          </cell>
        </row>
        <row r="364">
          <cell r="B364" t="str">
            <v>DIVERSOS</v>
          </cell>
        </row>
        <row r="366">
          <cell r="A366">
            <v>40400</v>
          </cell>
          <cell r="B366" t="str">
            <v>CONMUTACION DE PENAS</v>
          </cell>
          <cell r="C366">
            <v>296374.69</v>
          </cell>
          <cell r="D366">
            <v>1551366.03</v>
          </cell>
        </row>
        <row r="367">
          <cell r="A367">
            <v>40900</v>
          </cell>
          <cell r="B367" t="str">
            <v>DIVERSOS</v>
          </cell>
          <cell r="C367">
            <v>330974.59999999998</v>
          </cell>
          <cell r="D367">
            <v>2168384.46</v>
          </cell>
        </row>
        <row r="368">
          <cell r="A368">
            <v>40905</v>
          </cell>
          <cell r="B368" t="str">
            <v>DEVOLUCION SUELDOS Y PRESTACIONES</v>
          </cell>
          <cell r="C368">
            <v>165</v>
          </cell>
          <cell r="D368">
            <v>165</v>
          </cell>
        </row>
        <row r="369">
          <cell r="A369">
            <v>46001</v>
          </cell>
          <cell r="B369" t="str">
            <v>DEV.DIVERSOS APROVECHAMIENTOS</v>
          </cell>
          <cell r="C369">
            <v>-63098.48</v>
          </cell>
          <cell r="D369">
            <v>-172324.27</v>
          </cell>
        </row>
        <row r="371">
          <cell r="A371">
            <v>7</v>
          </cell>
          <cell r="B371" t="str">
            <v>TOTAL DIVERSOS</v>
          </cell>
          <cell r="C371">
            <v>564415.81000000006</v>
          </cell>
          <cell r="D371">
            <v>3547591.22</v>
          </cell>
        </row>
        <row r="373">
          <cell r="B373" t="str">
            <v>TOTAL APROVECHAMIENTOS PROVENIENTES DE CONTRIBUCIONES ESTATALES</v>
          </cell>
          <cell r="C373">
            <v>11272391.040000001</v>
          </cell>
          <cell r="D373">
            <v>2851687695.5999999</v>
          </cell>
        </row>
        <row r="375">
          <cell r="B375" t="str">
            <v>PROVENIENTES DE INCENTIVOS POR RECAUDACION DE IMPUESTOS FEDERALES COORDINADOS</v>
          </cell>
        </row>
        <row r="377">
          <cell r="B377" t="str">
            <v>INCENTIVOS</v>
          </cell>
        </row>
        <row r="379">
          <cell r="A379">
            <v>51601</v>
          </cell>
          <cell r="B379" t="str">
            <v>INCENTIVOS POR FISC.CONCURRENTE</v>
          </cell>
          <cell r="C379">
            <v>4050392</v>
          </cell>
          <cell r="D379">
            <v>10995710</v>
          </cell>
        </row>
        <row r="380">
          <cell r="A380">
            <v>51603</v>
          </cell>
          <cell r="B380" t="str">
            <v>INCENTIVOS POR REG.PEQ.CONTRIBUYENTE</v>
          </cell>
          <cell r="C380">
            <v>6441181</v>
          </cell>
          <cell r="D380">
            <v>21670255</v>
          </cell>
        </row>
        <row r="381">
          <cell r="A381">
            <v>51604</v>
          </cell>
          <cell r="B381" t="str">
            <v>INCENTIVOS POR REG. INTERMEDIO</v>
          </cell>
          <cell r="C381">
            <v>1371022</v>
          </cell>
          <cell r="D381">
            <v>5307735</v>
          </cell>
        </row>
        <row r="382">
          <cell r="A382">
            <v>51605</v>
          </cell>
          <cell r="B382" t="str">
            <v>INCEN.POR GANANCIA DE ENAJ.DE BIENES</v>
          </cell>
          <cell r="C382">
            <v>22500</v>
          </cell>
          <cell r="D382">
            <v>199624</v>
          </cell>
        </row>
        <row r="384">
          <cell r="B384" t="str">
            <v>TOTAL INCENTIVOS</v>
          </cell>
          <cell r="C384">
            <v>11885095</v>
          </cell>
          <cell r="D384">
            <v>38173324</v>
          </cell>
        </row>
        <row r="385">
          <cell r="C385" t="str">
            <v xml:space="preserve"> </v>
          </cell>
        </row>
        <row r="386">
          <cell r="B386" t="str">
            <v>IMPUESTO SOBRE LA RENTA</v>
          </cell>
        </row>
        <row r="388">
          <cell r="A388">
            <v>56748</v>
          </cell>
          <cell r="B388" t="str">
            <v>ISR P.FIS.PAG.PROV.ACT.PEQ.CONT.100%</v>
          </cell>
          <cell r="C388">
            <v>365624.3</v>
          </cell>
          <cell r="D388">
            <v>409260.87</v>
          </cell>
        </row>
        <row r="390">
          <cell r="B390" t="str">
            <v>TOTAL IMPUESTO SOBRE LA RENTA</v>
          </cell>
          <cell r="C390">
            <v>365624.3</v>
          </cell>
          <cell r="D390">
            <v>409260.87</v>
          </cell>
        </row>
        <row r="392">
          <cell r="B392" t="str">
            <v>IMPUESTO AL VALOR AGREGADO</v>
          </cell>
        </row>
        <row r="394">
          <cell r="A394">
            <v>56903</v>
          </cell>
          <cell r="B394" t="str">
            <v>IVA PAG.DEF.PERS.MOR. Y FIS. 100%</v>
          </cell>
          <cell r="C394">
            <v>4661.6899999999996</v>
          </cell>
          <cell r="D394">
            <v>32647.06</v>
          </cell>
        </row>
        <row r="395">
          <cell r="A395">
            <v>56913</v>
          </cell>
          <cell r="B395" t="str">
            <v>IVA PAG.DEF.PERS.MOR. Y FIS. 100%</v>
          </cell>
          <cell r="C395">
            <v>165749</v>
          </cell>
          <cell r="D395">
            <v>165749</v>
          </cell>
        </row>
        <row r="397">
          <cell r="A397" t="str">
            <v xml:space="preserve"> </v>
          </cell>
          <cell r="B397" t="str">
            <v>TOTAL IMPUESTO AL VALOR AGREGADO</v>
          </cell>
          <cell r="C397">
            <v>170410.69</v>
          </cell>
          <cell r="D397">
            <v>198396.06</v>
          </cell>
        </row>
        <row r="399">
          <cell r="B399" t="str">
            <v>GASTOS DE EJECUCION</v>
          </cell>
        </row>
        <row r="401">
          <cell r="A401">
            <v>57401</v>
          </cell>
          <cell r="B401" t="str">
            <v>GASTOS DE EJECUCION ISAN</v>
          </cell>
          <cell r="C401">
            <v>0</v>
          </cell>
          <cell r="D401">
            <v>810</v>
          </cell>
        </row>
        <row r="402">
          <cell r="A402">
            <v>57404</v>
          </cell>
          <cell r="B402" t="str">
            <v>GASTOS DE EJECUCION IMP. SOBRE TENENCIA</v>
          </cell>
          <cell r="C402">
            <v>2853.51</v>
          </cell>
          <cell r="D402">
            <v>22078.07</v>
          </cell>
        </row>
        <row r="403">
          <cell r="A403">
            <v>57405</v>
          </cell>
          <cell r="B403" t="str">
            <v>GASTOS DE EJECUCION FISCALIZACION 100%</v>
          </cell>
          <cell r="C403">
            <v>163.49</v>
          </cell>
          <cell r="D403">
            <v>14847.01</v>
          </cell>
        </row>
        <row r="405">
          <cell r="A405" t="str">
            <v xml:space="preserve"> </v>
          </cell>
          <cell r="B405" t="str">
            <v>TOTAL GASTOS DE EJECUCION</v>
          </cell>
          <cell r="C405">
            <v>3017</v>
          </cell>
          <cell r="D405">
            <v>37735.08</v>
          </cell>
        </row>
        <row r="407">
          <cell r="B407" t="str">
            <v>MULTAS</v>
          </cell>
        </row>
        <row r="409">
          <cell r="A409">
            <v>57502</v>
          </cell>
          <cell r="B409" t="str">
            <v>MULTAS ISR IA IVA E IESPS FISC 100%(653)</v>
          </cell>
          <cell r="C409">
            <v>30930.58</v>
          </cell>
          <cell r="D409">
            <v>406909.28</v>
          </cell>
        </row>
        <row r="410">
          <cell r="A410">
            <v>57503</v>
          </cell>
          <cell r="B410" t="str">
            <v>MULT ISR,IA,IVA E IESPS V OBL 100% (317)</v>
          </cell>
          <cell r="C410">
            <v>15073.5</v>
          </cell>
          <cell r="D410">
            <v>755307.93</v>
          </cell>
        </row>
        <row r="411">
          <cell r="A411">
            <v>57505</v>
          </cell>
          <cell r="B411" t="str">
            <v>MULTAS POR CORRECCION FISCAL 100%(194)</v>
          </cell>
          <cell r="C411">
            <v>0</v>
          </cell>
          <cell r="D411">
            <v>14678</v>
          </cell>
        </row>
        <row r="412">
          <cell r="A412">
            <v>57507</v>
          </cell>
          <cell r="B412" t="str">
            <v>MULTAS IMP S/TENENCIA CTRL.DE OBLIG 100%</v>
          </cell>
          <cell r="C412">
            <v>41080</v>
          </cell>
          <cell r="D412">
            <v>407655.13</v>
          </cell>
        </row>
        <row r="414">
          <cell r="B414" t="str">
            <v>TOTAL MULTAS</v>
          </cell>
          <cell r="C414">
            <v>87084.08</v>
          </cell>
          <cell r="D414">
            <v>1584550.34</v>
          </cell>
        </row>
        <row r="416">
          <cell r="B416" t="str">
            <v>RECARGOS</v>
          </cell>
        </row>
        <row r="418">
          <cell r="A418">
            <v>57601</v>
          </cell>
          <cell r="B418" t="str">
            <v>RECARGOS IVA 100%</v>
          </cell>
          <cell r="C418">
            <v>2892.17</v>
          </cell>
          <cell r="D418">
            <v>20668.28</v>
          </cell>
        </row>
        <row r="419">
          <cell r="A419">
            <v>57602</v>
          </cell>
          <cell r="B419" t="str">
            <v>RECARGOS ISR 75%</v>
          </cell>
          <cell r="C419">
            <v>0</v>
          </cell>
          <cell r="D419">
            <v>16027.58</v>
          </cell>
        </row>
        <row r="420">
          <cell r="A420">
            <v>57604</v>
          </cell>
          <cell r="B420" t="str">
            <v>INTERESES POR PLAZO (98%)</v>
          </cell>
          <cell r="C420">
            <v>229.98</v>
          </cell>
          <cell r="D420">
            <v>7972.24</v>
          </cell>
        </row>
        <row r="421">
          <cell r="A421">
            <v>57605</v>
          </cell>
          <cell r="B421" t="str">
            <v>RECARGOS ISR 100%</v>
          </cell>
          <cell r="C421">
            <v>0</v>
          </cell>
          <cell r="D421">
            <v>214.05</v>
          </cell>
        </row>
        <row r="422">
          <cell r="A422">
            <v>57608</v>
          </cell>
          <cell r="B422" t="str">
            <v>RECARGOS ISR REPECOS 100%</v>
          </cell>
          <cell r="C422">
            <v>1185.07</v>
          </cell>
          <cell r="D422">
            <v>2635.8</v>
          </cell>
        </row>
        <row r="423">
          <cell r="A423">
            <v>57609</v>
          </cell>
          <cell r="B423" t="str">
            <v>RECARGOS IVA REPECOS 100%</v>
          </cell>
          <cell r="C423">
            <v>818</v>
          </cell>
          <cell r="D423">
            <v>818</v>
          </cell>
        </row>
        <row r="424">
          <cell r="A424">
            <v>57610</v>
          </cell>
          <cell r="B424" t="str">
            <v>INT.POR PLAZO CREDITOS FISCALIZACION 75%</v>
          </cell>
          <cell r="C424">
            <v>371.95</v>
          </cell>
          <cell r="D424">
            <v>1095.3699999999999</v>
          </cell>
        </row>
        <row r="425">
          <cell r="A425">
            <v>57611</v>
          </cell>
          <cell r="B425" t="str">
            <v>REC.POR MORA CREDITOS FISCALIZACION 75%</v>
          </cell>
          <cell r="C425">
            <v>61.67</v>
          </cell>
          <cell r="D425">
            <v>61.67</v>
          </cell>
        </row>
        <row r="427">
          <cell r="A427" t="str">
            <v xml:space="preserve"> </v>
          </cell>
          <cell r="B427" t="str">
            <v>TOTAL RECARGOS</v>
          </cell>
          <cell r="C427">
            <v>5558.84</v>
          </cell>
          <cell r="D427">
            <v>49492.99</v>
          </cell>
        </row>
        <row r="429">
          <cell r="B429" t="str">
            <v>ACTUALIZACION</v>
          </cell>
        </row>
        <row r="431">
          <cell r="A431">
            <v>57901</v>
          </cell>
          <cell r="B431" t="str">
            <v>ACTUALIZACION IVA 100%</v>
          </cell>
          <cell r="C431">
            <v>658.65</v>
          </cell>
          <cell r="D431">
            <v>4613.29</v>
          </cell>
        </row>
        <row r="432">
          <cell r="A432">
            <v>57902</v>
          </cell>
          <cell r="B432" t="str">
            <v>ACTUALIZACION ISR 75%</v>
          </cell>
          <cell r="C432">
            <v>0</v>
          </cell>
          <cell r="D432">
            <v>4998.3999999999996</v>
          </cell>
        </row>
        <row r="433">
          <cell r="A433">
            <v>57908</v>
          </cell>
          <cell r="B433" t="str">
            <v>ACTUALIZACION ISR REPECOS 100%</v>
          </cell>
          <cell r="C433">
            <v>147.93</v>
          </cell>
          <cell r="D433">
            <v>469.02</v>
          </cell>
        </row>
        <row r="434">
          <cell r="A434">
            <v>57909</v>
          </cell>
          <cell r="B434" t="str">
            <v>ACTUALIZACION IVA REPECOS 100%</v>
          </cell>
          <cell r="C434">
            <v>4</v>
          </cell>
          <cell r="D434">
            <v>4</v>
          </cell>
        </row>
        <row r="436">
          <cell r="A436" t="str">
            <v xml:space="preserve"> </v>
          </cell>
          <cell r="B436" t="str">
            <v>TOTAL ACTUALIZACION</v>
          </cell>
          <cell r="C436">
            <v>810.58</v>
          </cell>
          <cell r="D436">
            <v>10084.709999999999</v>
          </cell>
        </row>
        <row r="438">
          <cell r="B438" t="str">
            <v xml:space="preserve">HONORARIOS  EJECUCION </v>
          </cell>
        </row>
        <row r="440">
          <cell r="A440">
            <v>58001</v>
          </cell>
          <cell r="B440" t="str">
            <v>HONORARIOS EJEC.POR CONTROL VEHICULAR</v>
          </cell>
          <cell r="C440">
            <v>1920</v>
          </cell>
          <cell r="D440">
            <v>22080</v>
          </cell>
        </row>
        <row r="441">
          <cell r="A441">
            <v>58003</v>
          </cell>
          <cell r="B441" t="str">
            <v>HONORARIOS EJEC.POR CONTROL OBLIG.100%</v>
          </cell>
          <cell r="C441">
            <v>3990</v>
          </cell>
          <cell r="D441">
            <v>99407</v>
          </cell>
        </row>
        <row r="443">
          <cell r="B443" t="str">
            <v>TOTAL HONORARIOS EJECUCION</v>
          </cell>
          <cell r="C443">
            <v>5910</v>
          </cell>
          <cell r="D443">
            <v>121487</v>
          </cell>
        </row>
        <row r="445">
          <cell r="B445" t="str">
            <v>MULTAS ADMINISTRATIVAS NO FISCALES</v>
          </cell>
        </row>
        <row r="447">
          <cell r="A447">
            <v>58901</v>
          </cell>
          <cell r="B447" t="str">
            <v>MULTAS INFRACC LEY FED TRAB 98% (325)</v>
          </cell>
          <cell r="C447">
            <v>12352.41</v>
          </cell>
          <cell r="D447">
            <v>43509.18</v>
          </cell>
        </row>
        <row r="448">
          <cell r="A448">
            <v>58902</v>
          </cell>
          <cell r="B448" t="str">
            <v>MULTAS INF REGLAM DE TRAN FED 98% (327)</v>
          </cell>
          <cell r="C448">
            <v>184205.31</v>
          </cell>
          <cell r="D448">
            <v>4726169.0599999996</v>
          </cell>
        </row>
        <row r="449">
          <cell r="A449">
            <v>58903</v>
          </cell>
          <cell r="B449" t="str">
            <v>MULTAS DE LA PROFECO 98% (332)</v>
          </cell>
          <cell r="C449">
            <v>280039.03000000003</v>
          </cell>
          <cell r="D449">
            <v>1686751.23</v>
          </cell>
        </row>
        <row r="450">
          <cell r="A450">
            <v>58904</v>
          </cell>
          <cell r="B450" t="str">
            <v>MULTAS DE VARIAS DEP FED 98% (334)</v>
          </cell>
          <cell r="C450">
            <v>7840</v>
          </cell>
          <cell r="D450">
            <v>85698.06</v>
          </cell>
        </row>
        <row r="451">
          <cell r="A451">
            <v>58905</v>
          </cell>
          <cell r="B451" t="str">
            <v>MULTAS SECOFI 98%</v>
          </cell>
          <cell r="C451">
            <v>187590.31</v>
          </cell>
          <cell r="D451">
            <v>1054903.05</v>
          </cell>
        </row>
        <row r="452">
          <cell r="A452">
            <v>58906</v>
          </cell>
          <cell r="B452" t="str">
            <v>MULTAS PROFEPA 98%</v>
          </cell>
          <cell r="C452">
            <v>3887.27</v>
          </cell>
          <cell r="D452">
            <v>33719.599999999999</v>
          </cell>
        </row>
        <row r="454">
          <cell r="A454" t="str">
            <v xml:space="preserve"> </v>
          </cell>
          <cell r="B454" t="str">
            <v>TOTAL MULTAS ADMINISTRATIVAS NO FISCALES</v>
          </cell>
          <cell r="C454">
            <v>675914.33</v>
          </cell>
          <cell r="D454">
            <v>7630750.1799999978</v>
          </cell>
        </row>
        <row r="456">
          <cell r="A456" t="str">
            <v>INCENTIVOS EN RECAUDACIÓN DE IMPUESTOS FEDERALES</v>
          </cell>
          <cell r="B456" t="str">
            <v>TOTAL DE INCENTIVOS POR RECAUDACION DE IMPUESTOS FEDERALES COORDINADOS</v>
          </cell>
          <cell r="C456">
            <v>13199424.82</v>
          </cell>
          <cell r="D456">
            <v>48215081.229999997</v>
          </cell>
        </row>
        <row r="458">
          <cell r="B458" t="str">
            <v>TOTAL APROVECHAMIENTOS</v>
          </cell>
          <cell r="C458">
            <v>24471815.859999999</v>
          </cell>
          <cell r="D458">
            <v>2899902776.8299999</v>
          </cell>
        </row>
        <row r="459">
          <cell r="C459" t="str">
            <v xml:space="preserve"> </v>
          </cell>
        </row>
        <row r="460">
          <cell r="B460" t="str">
            <v>PARTICIPACION ESTATAL EN  IMPUESTOS FEDERALES COORDINADOS</v>
          </cell>
        </row>
        <row r="462">
          <cell r="B462" t="str">
            <v>PARTICIPACIONES</v>
          </cell>
        </row>
        <row r="464">
          <cell r="A464">
            <v>51300</v>
          </cell>
          <cell r="B464" t="str">
            <v>FONDO DE PART. FEDERALES AÑOS ANTERIORES</v>
          </cell>
          <cell r="C464">
            <v>-108666950</v>
          </cell>
          <cell r="D464">
            <v>-24600209</v>
          </cell>
        </row>
        <row r="465">
          <cell r="A465">
            <v>53400</v>
          </cell>
          <cell r="B465" t="str">
            <v>FONDO GRAL DE PART Y COORD EN DERECHOS</v>
          </cell>
          <cell r="C465">
            <v>1320320609</v>
          </cell>
          <cell r="D465">
            <v>8665588844</v>
          </cell>
        </row>
        <row r="466">
          <cell r="A466">
            <v>53500</v>
          </cell>
          <cell r="B466" t="str">
            <v>IMP ESP S/PROD Y SERV ALC, TAB Y CERVEZA</v>
          </cell>
          <cell r="C466">
            <v>33529745</v>
          </cell>
          <cell r="D466">
            <v>204909939</v>
          </cell>
        </row>
        <row r="467">
          <cell r="A467">
            <v>53501</v>
          </cell>
          <cell r="B467" t="str">
            <v>I.E.P.S. EJERCICIOS ANTERIORES</v>
          </cell>
          <cell r="C467">
            <v>-15116720</v>
          </cell>
          <cell r="D467">
            <v>-16892456</v>
          </cell>
        </row>
        <row r="468">
          <cell r="A468">
            <v>53600</v>
          </cell>
          <cell r="B468" t="str">
            <v>FONDO DE FOMENTO MUNICIPAL</v>
          </cell>
          <cell r="C468">
            <v>16788365</v>
          </cell>
          <cell r="D468">
            <v>110557814</v>
          </cell>
        </row>
        <row r="469">
          <cell r="A469">
            <v>53700</v>
          </cell>
          <cell r="B469" t="str">
            <v>FONDO DE FOMENTO AÑOS ANTERIORES</v>
          </cell>
          <cell r="C469">
            <v>31119</v>
          </cell>
          <cell r="D469">
            <v>1328178</v>
          </cell>
        </row>
        <row r="471">
          <cell r="B471" t="str">
            <v>TOTAL PARTICIPACIONES</v>
          </cell>
          <cell r="C471">
            <v>1246886168</v>
          </cell>
          <cell r="D471">
            <v>8940892110</v>
          </cell>
        </row>
        <row r="473">
          <cell r="B473" t="str">
            <v>IMPUESTO SOBRE AUTOMOVILES NUEVOS (I.S.A.N.)</v>
          </cell>
        </row>
        <row r="475">
          <cell r="A475">
            <v>53802</v>
          </cell>
          <cell r="B475" t="str">
            <v>RECARGOS DE I.S.A.N.</v>
          </cell>
          <cell r="C475">
            <v>27862</v>
          </cell>
          <cell r="D475">
            <v>2386970</v>
          </cell>
        </row>
        <row r="476">
          <cell r="A476">
            <v>53803</v>
          </cell>
          <cell r="B476" t="str">
            <v>SANCIONES ISAN</v>
          </cell>
          <cell r="C476">
            <v>0</v>
          </cell>
          <cell r="D476">
            <v>20339</v>
          </cell>
        </row>
        <row r="477">
          <cell r="A477">
            <v>53809</v>
          </cell>
          <cell r="B477" t="str">
            <v>I.S.A.N. PAGOS PROVISIONALES</v>
          </cell>
          <cell r="C477">
            <v>31682225.359999999</v>
          </cell>
          <cell r="D477">
            <v>245658783.49000001</v>
          </cell>
        </row>
        <row r="478">
          <cell r="A478">
            <v>53810</v>
          </cell>
          <cell r="B478" t="str">
            <v>ACTUALIZACION DE I.S.A.N.</v>
          </cell>
          <cell r="C478">
            <v>956</v>
          </cell>
          <cell r="D478">
            <v>882860</v>
          </cell>
        </row>
        <row r="479">
          <cell r="A479">
            <v>53811</v>
          </cell>
          <cell r="B479" t="str">
            <v>FONDO DE COMPENSACION DEL I.S.A.N.</v>
          </cell>
          <cell r="C479">
            <v>7378775</v>
          </cell>
          <cell r="D479">
            <v>51651425</v>
          </cell>
        </row>
        <row r="480">
          <cell r="A480">
            <v>53812</v>
          </cell>
          <cell r="B480" t="str">
            <v>MULTAS POR AUTOCORRECCION I.S.A.N.</v>
          </cell>
          <cell r="C480">
            <v>0</v>
          </cell>
          <cell r="D480">
            <v>202709</v>
          </cell>
        </row>
        <row r="482">
          <cell r="A482">
            <v>8</v>
          </cell>
          <cell r="B482" t="str">
            <v>TOTAL IMPUESTO SOBRE AUTOMOVILES NUEVOS (I.S.A.N.)</v>
          </cell>
          <cell r="C482">
            <v>39089818.359999999</v>
          </cell>
          <cell r="D482">
            <v>300803086.49000001</v>
          </cell>
        </row>
        <row r="484">
          <cell r="B484" t="str">
            <v>IMPUESTO SOBRE TENENCIA</v>
          </cell>
        </row>
        <row r="486">
          <cell r="A486">
            <v>55800</v>
          </cell>
          <cell r="B486" t="str">
            <v>IMPUESTO S/TENENCIA O USO DE VEHICULOS</v>
          </cell>
          <cell r="C486">
            <v>41933785.460000001</v>
          </cell>
          <cell r="D486">
            <v>1037376838.61</v>
          </cell>
        </row>
        <row r="487">
          <cell r="A487">
            <v>55801</v>
          </cell>
          <cell r="B487" t="str">
            <v>IMPUESTO S/TENENCIA, MOTOCICLETAS</v>
          </cell>
          <cell r="C487">
            <v>354453</v>
          </cell>
          <cell r="D487">
            <v>5302650.16</v>
          </cell>
        </row>
        <row r="488">
          <cell r="A488">
            <v>55900</v>
          </cell>
          <cell r="B488" t="str">
            <v>RECARGOS Y ACT DE IMP S/TENENCIA DE VEH</v>
          </cell>
          <cell r="C488">
            <v>2850151.04</v>
          </cell>
          <cell r="D488">
            <v>20772264.57</v>
          </cell>
        </row>
        <row r="489">
          <cell r="A489">
            <v>55901</v>
          </cell>
          <cell r="B489" t="str">
            <v>RECARGOS Y ACT DE IMP S/TEN DE MOTOS</v>
          </cell>
          <cell r="C489">
            <v>16386.060000000001</v>
          </cell>
          <cell r="D489">
            <v>160161.32</v>
          </cell>
        </row>
        <row r="490">
          <cell r="A490">
            <v>57100</v>
          </cell>
          <cell r="B490" t="str">
            <v>DEVOLUCION IMPUESTOS SOBRE TENENCIA</v>
          </cell>
          <cell r="C490">
            <v>0</v>
          </cell>
          <cell r="D490">
            <v>-4466624.08</v>
          </cell>
        </row>
        <row r="491">
          <cell r="A491">
            <v>57101</v>
          </cell>
          <cell r="B491" t="str">
            <v>ACT.E INTS.POR DEV.IMP.S/TENENCIA</v>
          </cell>
          <cell r="C491">
            <v>0</v>
          </cell>
          <cell r="D491">
            <v>-2012939.06</v>
          </cell>
        </row>
        <row r="493">
          <cell r="A493">
            <v>9</v>
          </cell>
          <cell r="B493" t="str">
            <v>TOTAL IMPUESTO SOBRE TENENCIA</v>
          </cell>
          <cell r="C493">
            <v>45154775.560000002</v>
          </cell>
          <cell r="D493">
            <v>1057132351.5200001</v>
          </cell>
        </row>
        <row r="495">
          <cell r="B495" t="str">
            <v>INSCRIPCION VEHICULOS EXTRANJEROS</v>
          </cell>
        </row>
        <row r="497">
          <cell r="A497">
            <v>57001</v>
          </cell>
          <cell r="B497" t="str">
            <v>DEV.INSCR.VEH.EXTRANJEROS</v>
          </cell>
          <cell r="C497">
            <v>0</v>
          </cell>
          <cell r="D497">
            <v>-78850</v>
          </cell>
        </row>
        <row r="498">
          <cell r="A498">
            <v>57002</v>
          </cell>
          <cell r="B498" t="str">
            <v>ACT.E INTS.POR DEV.INSCR.VEH.EXTRANJEROS</v>
          </cell>
          <cell r="C498">
            <v>0</v>
          </cell>
          <cell r="D498">
            <v>-4432.07</v>
          </cell>
        </row>
        <row r="500">
          <cell r="B500" t="str">
            <v>TOTAL INSCRIPCION VEHICULOS EXTRANJEROS</v>
          </cell>
          <cell r="C500">
            <v>0</v>
          </cell>
          <cell r="D500">
            <v>-83282.070000000007</v>
          </cell>
        </row>
        <row r="502">
          <cell r="B502" t="str">
            <v>PERMISOS DE PESCA</v>
          </cell>
        </row>
        <row r="504">
          <cell r="A504">
            <v>57301</v>
          </cell>
          <cell r="B504" t="str">
            <v>PERMISOS PARA PESCA DEPORTIVA</v>
          </cell>
          <cell r="C504">
            <v>25841</v>
          </cell>
          <cell r="D504">
            <v>297202</v>
          </cell>
        </row>
        <row r="506">
          <cell r="B506" t="str">
            <v>TOTAL PERMISOS DE PESCA</v>
          </cell>
          <cell r="C506">
            <v>25841</v>
          </cell>
          <cell r="D506">
            <v>297202</v>
          </cell>
        </row>
        <row r="508">
          <cell r="B508" t="str">
            <v>TOTAL PARTICIPACIONES</v>
          </cell>
          <cell r="C508">
            <v>1331156602.9200001</v>
          </cell>
          <cell r="D508">
            <v>10299041467.940001</v>
          </cell>
        </row>
        <row r="510">
          <cell r="B510" t="str">
            <v>APORTACIONES FEDERALES</v>
          </cell>
        </row>
        <row r="512">
          <cell r="B512" t="str">
            <v>RAMO 39</v>
          </cell>
        </row>
        <row r="514">
          <cell r="A514">
            <v>59101</v>
          </cell>
          <cell r="B514" t="str">
            <v>FORTALECIMIENTO A ENTIDADES FEDERATIVAS</v>
          </cell>
          <cell r="C514">
            <v>85807644</v>
          </cell>
          <cell r="D514">
            <v>600653508</v>
          </cell>
        </row>
        <row r="517">
          <cell r="A517">
            <v>10</v>
          </cell>
          <cell r="B517" t="str">
            <v>TOTAL RAMO 39</v>
          </cell>
          <cell r="C517">
            <v>85807644</v>
          </cell>
          <cell r="D517">
            <v>600653508</v>
          </cell>
        </row>
        <row r="519">
          <cell r="B519" t="str">
            <v>RAMO 33</v>
          </cell>
        </row>
        <row r="521">
          <cell r="A521">
            <v>59201</v>
          </cell>
          <cell r="B521" t="str">
            <v>EDUCACION BASICA Y NORMAL</v>
          </cell>
          <cell r="C521">
            <v>755678587.23000002</v>
          </cell>
          <cell r="D521">
            <v>3384938367.23</v>
          </cell>
        </row>
        <row r="522">
          <cell r="A522">
            <v>59202</v>
          </cell>
          <cell r="B522" t="str">
            <v>ALTA CARGA EDUCATIVA</v>
          </cell>
          <cell r="C522">
            <v>42511250</v>
          </cell>
          <cell r="D522">
            <v>297578750</v>
          </cell>
        </row>
        <row r="523">
          <cell r="A523">
            <v>59203</v>
          </cell>
          <cell r="B523" t="str">
            <v>SERVICIOS DE SALUD</v>
          </cell>
          <cell r="C523">
            <v>86844626.469999999</v>
          </cell>
          <cell r="D523">
            <v>599610456.89999998</v>
          </cell>
        </row>
        <row r="524">
          <cell r="A524">
            <v>59204</v>
          </cell>
          <cell r="B524" t="str">
            <v>INFRAESTRUCTURA SOCIAL ESTATAL (FISE)</v>
          </cell>
          <cell r="C524">
            <v>3320978</v>
          </cell>
          <cell r="D524">
            <v>23246846</v>
          </cell>
        </row>
        <row r="525">
          <cell r="A525">
            <v>59205</v>
          </cell>
          <cell r="B525" t="str">
            <v>INFRAESTRUCTURA SOCIAL MUNICIPAL (FISM)</v>
          </cell>
          <cell r="C525">
            <v>24079827</v>
          </cell>
          <cell r="D525">
            <v>168558789</v>
          </cell>
        </row>
        <row r="526">
          <cell r="A526">
            <v>59206</v>
          </cell>
          <cell r="B526" t="str">
            <v>FORTALECIMIENTO DE LOS MUN. (FORTAMUN)</v>
          </cell>
          <cell r="C526">
            <v>96258830</v>
          </cell>
          <cell r="D526">
            <v>673811810</v>
          </cell>
        </row>
        <row r="527">
          <cell r="A527">
            <v>59207</v>
          </cell>
          <cell r="B527" t="str">
            <v>ASISTENCIA SOCIAL</v>
          </cell>
          <cell r="C527">
            <v>5790962</v>
          </cell>
          <cell r="D527">
            <v>57346039</v>
          </cell>
        </row>
        <row r="528">
          <cell r="A528">
            <v>59208</v>
          </cell>
          <cell r="B528" t="str">
            <v>INFRAESTRUCTURA EDUCATIVA BASICA</v>
          </cell>
          <cell r="C528">
            <v>10379174</v>
          </cell>
          <cell r="D528">
            <v>72654219</v>
          </cell>
        </row>
        <row r="529">
          <cell r="A529">
            <v>59209</v>
          </cell>
          <cell r="B529" t="str">
            <v>INFRAESTRUCTURA EDUCATIVA SUPERIOR</v>
          </cell>
          <cell r="C529">
            <v>4509983</v>
          </cell>
          <cell r="D529">
            <v>31569885</v>
          </cell>
        </row>
        <row r="530">
          <cell r="A530">
            <v>59210</v>
          </cell>
          <cell r="B530" t="str">
            <v>EDUCACION TECNOLOGICA (FAETA)</v>
          </cell>
          <cell r="C530">
            <v>13085905</v>
          </cell>
          <cell r="D530">
            <v>62310114</v>
          </cell>
        </row>
        <row r="531">
          <cell r="A531">
            <v>59212</v>
          </cell>
          <cell r="B531" t="str">
            <v>SEGURIDAD PUBLICA</v>
          </cell>
          <cell r="C531">
            <v>19476267</v>
          </cell>
          <cell r="D531">
            <v>134720966</v>
          </cell>
        </row>
        <row r="532">
          <cell r="A532">
            <v>59213</v>
          </cell>
          <cell r="B532" t="str">
            <v>APORT. FEDERALES CARRERA MAGISTERIAL</v>
          </cell>
          <cell r="C532">
            <v>62086669.770000003</v>
          </cell>
          <cell r="D532">
            <v>303746198.89999998</v>
          </cell>
        </row>
        <row r="534">
          <cell r="B534" t="str">
            <v>TOTAL RAMO 33</v>
          </cell>
          <cell r="C534">
            <v>1124023059.47</v>
          </cell>
          <cell r="D534">
            <v>5810092441.0299997</v>
          </cell>
        </row>
        <row r="536">
          <cell r="B536" t="str">
            <v>U.A.N.L.</v>
          </cell>
          <cell r="D536" t="str">
            <v xml:space="preserve"> </v>
          </cell>
        </row>
        <row r="538">
          <cell r="A538">
            <v>59301</v>
          </cell>
          <cell r="B538" t="str">
            <v>UNIVERSIDAD AUTONOMA DE N.L. (UANL)</v>
          </cell>
          <cell r="C538">
            <v>125484622</v>
          </cell>
          <cell r="D538">
            <v>1798822221.4100001</v>
          </cell>
        </row>
        <row r="540">
          <cell r="A540">
            <v>11</v>
          </cell>
          <cell r="B540" t="str">
            <v>TOTAL U.A.N.L.</v>
          </cell>
          <cell r="C540">
            <v>125484622</v>
          </cell>
          <cell r="D540">
            <v>1798822221.4100001</v>
          </cell>
        </row>
        <row r="542">
          <cell r="B542" t="str">
            <v>FIDEICOMISO PARA LA INFRESTRUCTURA DE LOS ESTADOS (F.I.E.S.)</v>
          </cell>
        </row>
        <row r="544">
          <cell r="A544">
            <v>59315</v>
          </cell>
          <cell r="B544" t="str">
            <v>FIDEICOMISO INFRAESTRUCTURA DE LOS EDOS.</v>
          </cell>
          <cell r="C544">
            <v>0</v>
          </cell>
          <cell r="D544">
            <v>234145913</v>
          </cell>
        </row>
        <row r="545">
          <cell r="A545">
            <v>59317</v>
          </cell>
          <cell r="B545" t="str">
            <v>FIDEICOMISO INFRA. DE LOS EDOS. PTE. AÑO</v>
          </cell>
          <cell r="C545">
            <v>0</v>
          </cell>
          <cell r="D545">
            <v>2012196</v>
          </cell>
        </row>
        <row r="547">
          <cell r="A547" t="str">
            <v>FIDEICOMISO PARA LA INFRAESTRUCTURA DE LOS ESTADOS  (FIES)</v>
          </cell>
          <cell r="B547" t="str">
            <v>TOTAL FIDEICOMISO PARA LA INFRESTRUCTURA DE LOS ESTADOS (F.I.E.S.)</v>
          </cell>
          <cell r="C547">
            <v>0</v>
          </cell>
          <cell r="D547">
            <v>236158109</v>
          </cell>
        </row>
        <row r="549">
          <cell r="A549">
            <v>59302</v>
          </cell>
          <cell r="B549" t="str">
            <v>APORTACIONES DIVERSAS</v>
          </cell>
          <cell r="C549" t="str">
            <v xml:space="preserve"> </v>
          </cell>
          <cell r="D549" t="str">
            <v xml:space="preserve"> </v>
          </cell>
        </row>
        <row r="551">
          <cell r="B551" t="str">
            <v>PROGRAMA PARA EL DESARROLLO IND. SOFTWARE</v>
          </cell>
          <cell r="C551">
            <v>0</v>
          </cell>
          <cell r="D551">
            <v>45000000</v>
          </cell>
        </row>
        <row r="552">
          <cell r="B552" t="str">
            <v>CONADE</v>
          </cell>
          <cell r="C552">
            <v>5000000</v>
          </cell>
          <cell r="D552">
            <v>5000000</v>
          </cell>
        </row>
        <row r="553">
          <cell r="B553" t="str">
            <v>PROGRAMA P/FISCALIZACION DEL GASTO FEDERALIZADO</v>
          </cell>
          <cell r="C553">
            <v>363893</v>
          </cell>
          <cell r="D553">
            <v>41328534.859999999</v>
          </cell>
        </row>
        <row r="554">
          <cell r="B554" t="str">
            <v>SECRETARIA TURISMO</v>
          </cell>
          <cell r="C554">
            <v>2000000</v>
          </cell>
          <cell r="D554">
            <v>4000000</v>
          </cell>
        </row>
        <row r="556">
          <cell r="B556" t="str">
            <v>TOTAL APORTACIONES DIVERSAS</v>
          </cell>
          <cell r="C556">
            <v>7363893</v>
          </cell>
          <cell r="D556">
            <v>95328534.859999999</v>
          </cell>
        </row>
        <row r="558">
          <cell r="B558" t="str">
            <v>OTRAS APORTACIONES</v>
          </cell>
        </row>
        <row r="560">
          <cell r="A560">
            <v>59304</v>
          </cell>
          <cell r="B560" t="str">
            <v>CONAGUA</v>
          </cell>
          <cell r="C560">
            <v>7091000</v>
          </cell>
          <cell r="D560">
            <v>92868781</v>
          </cell>
        </row>
        <row r="561">
          <cell r="A561">
            <v>59305</v>
          </cell>
          <cell r="B561" t="str">
            <v>CAPUFE</v>
          </cell>
          <cell r="C561">
            <v>242731.21</v>
          </cell>
          <cell r="D561">
            <v>1683486.67</v>
          </cell>
        </row>
        <row r="562">
          <cell r="A562">
            <v>59306</v>
          </cell>
          <cell r="B562" t="str">
            <v>BECAS PROBECAT</v>
          </cell>
          <cell r="C562">
            <v>6407186.6900000004</v>
          </cell>
          <cell r="D562">
            <v>14647359.52</v>
          </cell>
        </row>
        <row r="563">
          <cell r="A563">
            <v>59307</v>
          </cell>
          <cell r="B563" t="str">
            <v>BECAS PROFSNE</v>
          </cell>
          <cell r="C563">
            <v>1116980.8799999999</v>
          </cell>
          <cell r="D563">
            <v>12436583.050000001</v>
          </cell>
        </row>
        <row r="564">
          <cell r="A564">
            <v>59309</v>
          </cell>
          <cell r="B564" t="str">
            <v>ALIM.REOS FEDERALES(SOCORRO DE LEY)</v>
          </cell>
          <cell r="C564">
            <v>1537585</v>
          </cell>
          <cell r="D564">
            <v>11335865</v>
          </cell>
        </row>
        <row r="566">
          <cell r="B566" t="str">
            <v>TOTAL OTRAS APORTACIONES</v>
          </cell>
          <cell r="C566">
            <v>16395483.780000001</v>
          </cell>
          <cell r="D566">
            <v>132972075.23999999</v>
          </cell>
        </row>
        <row r="568">
          <cell r="B568" t="str">
            <v>DEVOLUCION DE APORTACIONES FEDERALES</v>
          </cell>
        </row>
        <row r="570">
          <cell r="A570">
            <v>59400</v>
          </cell>
          <cell r="B570" t="str">
            <v>DEVOLUCION DE APORTACIONES FEDERALES</v>
          </cell>
          <cell r="C570">
            <v>0</v>
          </cell>
          <cell r="D570">
            <v>-3772323.37</v>
          </cell>
        </row>
        <row r="572">
          <cell r="B572" t="str">
            <v>TOTAL DEVOLUCION DE APORTACIONES FEDERALES</v>
          </cell>
          <cell r="C572">
            <v>0</v>
          </cell>
          <cell r="D572">
            <v>-3772323.37</v>
          </cell>
        </row>
        <row r="575">
          <cell r="B575" t="str">
            <v>TOTAL APORTACIONES FEDERALES</v>
          </cell>
          <cell r="C575">
            <v>1359074702.25</v>
          </cell>
          <cell r="D575">
            <v>8670254566.1700001</v>
          </cell>
        </row>
        <row r="577">
          <cell r="B577" t="str">
            <v>TOTAL INGRESOS PRESUPUESTALES</v>
          </cell>
          <cell r="C577">
            <v>2690231305.1700001</v>
          </cell>
          <cell r="D577">
            <v>18969296034.110001</v>
          </cell>
        </row>
        <row r="579">
          <cell r="B579" t="str">
            <v>ANTICIPO PARTICIPACIONES INGRESOS FEDERALES CONVENIO DE COORD.</v>
          </cell>
        </row>
        <row r="581">
          <cell r="A581">
            <v>70200</v>
          </cell>
          <cell r="B581" t="str">
            <v>ANTICIPOS DE PART. PARA EL EDO. Y MPIOS.</v>
          </cell>
          <cell r="C581">
            <v>-77926073</v>
          </cell>
          <cell r="D581">
            <v>1394439479</v>
          </cell>
        </row>
        <row r="582">
          <cell r="A582">
            <v>77602</v>
          </cell>
          <cell r="B582" t="str">
            <v>RECARGOS ISR 25%</v>
          </cell>
          <cell r="C582">
            <v>0</v>
          </cell>
          <cell r="D582">
            <v>0</v>
          </cell>
        </row>
        <row r="583">
          <cell r="A583">
            <v>77604</v>
          </cell>
          <cell r="B583" t="str">
            <v>INTERESES POR PLAZO (2%)</v>
          </cell>
          <cell r="C583">
            <v>-1.78</v>
          </cell>
          <cell r="D583">
            <v>4.6900000000000004</v>
          </cell>
        </row>
        <row r="584">
          <cell r="A584">
            <v>77610</v>
          </cell>
          <cell r="B584" t="str">
            <v>INT.POR PLAZO CREDITOS FISCALIZACION 25%</v>
          </cell>
          <cell r="C584">
            <v>-117.15</v>
          </cell>
          <cell r="D584">
            <v>123.98</v>
          </cell>
        </row>
        <row r="585">
          <cell r="A585">
            <v>77611</v>
          </cell>
          <cell r="B585" t="str">
            <v>REC.POR MORA CREDITOS FISCALIZACION 25%</v>
          </cell>
          <cell r="C585">
            <v>20.56</v>
          </cell>
          <cell r="D585">
            <v>20.56</v>
          </cell>
        </row>
        <row r="586">
          <cell r="A586">
            <v>77902</v>
          </cell>
          <cell r="B586" t="str">
            <v>ACTUALIZACION ISR 25%</v>
          </cell>
          <cell r="C586">
            <v>0</v>
          </cell>
          <cell r="D586">
            <v>0</v>
          </cell>
        </row>
        <row r="587">
          <cell r="A587">
            <v>78901</v>
          </cell>
          <cell r="B587" t="str">
            <v>MULTAS INFRACC LEY FED TRAB 2% (325)</v>
          </cell>
          <cell r="C587">
            <v>181.35</v>
          </cell>
          <cell r="D587">
            <v>252.09</v>
          </cell>
        </row>
        <row r="588">
          <cell r="A588">
            <v>78902</v>
          </cell>
          <cell r="B588" t="str">
            <v>MULTAS INFRACC REG TRAN FED 2% (327)</v>
          </cell>
          <cell r="C588">
            <v>393.59</v>
          </cell>
          <cell r="D588">
            <v>3759.29</v>
          </cell>
        </row>
        <row r="589">
          <cell r="A589">
            <v>78903</v>
          </cell>
          <cell r="B589" t="str">
            <v>MULTAS DE LA PROFECO 2% (332)</v>
          </cell>
          <cell r="C589">
            <v>1030.21</v>
          </cell>
          <cell r="D589">
            <v>5715.08</v>
          </cell>
        </row>
        <row r="590">
          <cell r="A590">
            <v>78904</v>
          </cell>
          <cell r="B590" t="str">
            <v>MULTAS DE VARIAS DEP FED 2% (334)</v>
          </cell>
          <cell r="C590">
            <v>-520</v>
          </cell>
          <cell r="D590">
            <v>160</v>
          </cell>
        </row>
        <row r="591">
          <cell r="A591">
            <v>78905</v>
          </cell>
          <cell r="B591" t="str">
            <v>MULTAS SECOFI 2%</v>
          </cell>
          <cell r="C591">
            <v>-3416.57</v>
          </cell>
          <cell r="D591">
            <v>3828.37</v>
          </cell>
        </row>
        <row r="592">
          <cell r="A592">
            <v>78906</v>
          </cell>
          <cell r="B592" t="str">
            <v>MULTAS PROFEPA 2%</v>
          </cell>
          <cell r="C592">
            <v>-267.77</v>
          </cell>
          <cell r="D592">
            <v>79.33</v>
          </cell>
        </row>
        <row r="594">
          <cell r="B594" t="str">
            <v>TOTAL ANTICIPO DE PARTICIPACIONES FEDERALES</v>
          </cell>
          <cell r="C594">
            <v>-77928770.560000002</v>
          </cell>
          <cell r="D594">
            <v>1394453422.3899996</v>
          </cell>
        </row>
        <row r="597">
          <cell r="B597" t="str">
            <v>TOTAL PRESUPUESTAL</v>
          </cell>
          <cell r="C597">
            <v>2944486062.9200006</v>
          </cell>
          <cell r="D597">
            <v>23453985394.640003</v>
          </cell>
        </row>
        <row r="599">
          <cell r="B599" t="str">
            <v>TOTAL NO PRESUPUESTAL</v>
          </cell>
          <cell r="C599">
            <v>-77928770.560000002</v>
          </cell>
          <cell r="D599">
            <v>1394453422.3899996</v>
          </cell>
        </row>
        <row r="601">
          <cell r="B601" t="str">
            <v>TOTAL GENERAL</v>
          </cell>
          <cell r="C601">
            <v>2866557292.3600006</v>
          </cell>
          <cell r="D601">
            <v>24848438817.030003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x acreedor"/>
      <sheetName val="aux deudor"/>
      <sheetName val="balanza"/>
      <sheetName val="total"/>
      <sheetName val="feb 28"/>
      <sheetName val="feb 27"/>
      <sheetName val="feb 24"/>
      <sheetName val="feb 23"/>
      <sheetName val="feb 22"/>
      <sheetName val="feb 21"/>
      <sheetName val="feb 20"/>
      <sheetName val="feb 17"/>
      <sheetName val="feb 16"/>
      <sheetName val="feb 15"/>
      <sheetName val="feb 14"/>
      <sheetName val="feb 13"/>
      <sheetName val="feb 10"/>
      <sheetName val="feb 9"/>
      <sheetName val="feb 8"/>
      <sheetName val="feb 7"/>
      <sheetName val="feb 3"/>
      <sheetName val="feb 2"/>
      <sheetName val="feb 1"/>
    </sheetNames>
    <sheetDataSet>
      <sheetData sheetId="0"/>
      <sheetData sheetId="1"/>
      <sheetData sheetId="2"/>
      <sheetData sheetId="3">
        <row r="1">
          <cell r="A1" t="str">
            <v>de Cuenta</v>
          </cell>
          <cell r="C1" t="str">
            <v>Cargo</v>
          </cell>
          <cell r="D1" t="str">
            <v>Crédito</v>
          </cell>
        </row>
        <row r="2">
          <cell r="A2" t="str">
            <v>1201-0001</v>
          </cell>
          <cell r="B2" t="str">
            <v>DERECHOS DE CONTROL VEHICULAR PTE. AÑO</v>
          </cell>
          <cell r="C2">
            <v>19078207</v>
          </cell>
          <cell r="E2" t="str">
            <v>Póliza -83-</v>
          </cell>
        </row>
        <row r="3">
          <cell r="A3" t="str">
            <v>1201-0002</v>
          </cell>
          <cell r="B3" t="str">
            <v>DERECHOS DE CONTROL VEHICULAR REZAGOS</v>
          </cell>
          <cell r="C3">
            <v>505134.76</v>
          </cell>
          <cell r="E3" t="str">
            <v>Póliza -83-</v>
          </cell>
        </row>
        <row r="4">
          <cell r="A4" t="str">
            <v>1201-0003</v>
          </cell>
          <cell r="B4" t="str">
            <v>DEV. CONTROL VEHICULAR</v>
          </cell>
          <cell r="C4">
            <v>0</v>
          </cell>
          <cell r="E4" t="str">
            <v>Póliza -83-</v>
          </cell>
        </row>
        <row r="5">
          <cell r="A5" t="str">
            <v>1201-0004</v>
          </cell>
          <cell r="B5" t="str">
            <v>SUBSIDIO 10% Y 5%</v>
          </cell>
          <cell r="D5">
            <v>1325724</v>
          </cell>
          <cell r="E5" t="str">
            <v>Póliza -83-</v>
          </cell>
        </row>
        <row r="6">
          <cell r="A6" t="str">
            <v>1201-0005</v>
          </cell>
          <cell r="B6" t="str">
            <v>SUBSIDIO ANTIGÜEDAD 5 AÑOS</v>
          </cell>
          <cell r="D6">
            <v>3120168</v>
          </cell>
          <cell r="E6" t="str">
            <v>Póliza -83-</v>
          </cell>
        </row>
        <row r="7">
          <cell r="A7" t="str">
            <v>1201-0006</v>
          </cell>
          <cell r="B7" t="str">
            <v>SUBSIDIO ANTIGÜEDAD 10 AÑOS</v>
          </cell>
          <cell r="D7">
            <v>1580256</v>
          </cell>
          <cell r="E7" t="str">
            <v>Póliza -83-</v>
          </cell>
        </row>
        <row r="8">
          <cell r="A8" t="str">
            <v>1201-0007</v>
          </cell>
          <cell r="B8" t="str">
            <v>SUBSIDIO DERECHOS CONTROL VEHICULAR</v>
          </cell>
          <cell r="C8">
            <v>0</v>
          </cell>
          <cell r="E8" t="str">
            <v>Póliza -83-</v>
          </cell>
        </row>
        <row r="9">
          <cell r="A9" t="str">
            <v>1201-0008</v>
          </cell>
          <cell r="B9" t="str">
            <v>SUB MAT.DE CONT.VEH.A PERS.MAYORES 65 AÑOS</v>
          </cell>
          <cell r="D9">
            <v>8669</v>
          </cell>
          <cell r="E9" t="str">
            <v>Póliza -83-</v>
          </cell>
        </row>
        <row r="10">
          <cell r="A10" t="str">
            <v>1201-0009</v>
          </cell>
          <cell r="B10" t="str">
            <v>EXP.DE CERTIFICADOS DE CONTROL VEHICULAR</v>
          </cell>
          <cell r="C10">
            <v>7853</v>
          </cell>
          <cell r="E10" t="str">
            <v>Póliza -83-</v>
          </cell>
        </row>
        <row r="11">
          <cell r="A11" t="str">
            <v>1201-0010</v>
          </cell>
          <cell r="B11" t="str">
            <v>EXP.DE CERT.DE CTRL.VEH.OTROS ESTADOS</v>
          </cell>
          <cell r="C11">
            <v>6426</v>
          </cell>
          <cell r="E11" t="str">
            <v>Póliza -83-</v>
          </cell>
        </row>
        <row r="12">
          <cell r="A12" t="str">
            <v>1201-0011</v>
          </cell>
          <cell r="B12" t="str">
            <v>EXP.DE CERT.DE DOC.DE CTRL.VEHICULAR</v>
          </cell>
          <cell r="C12">
            <v>564</v>
          </cell>
          <cell r="E12" t="str">
            <v>Póliza -83-</v>
          </cell>
        </row>
        <row r="13">
          <cell r="A13" t="str">
            <v>1201-0012</v>
          </cell>
          <cell r="B13" t="str">
            <v>PLACAS DE CIRCULACION VEHICULAR</v>
          </cell>
          <cell r="C13">
            <v>371858</v>
          </cell>
          <cell r="E13" t="str">
            <v>Póliza -83-</v>
          </cell>
        </row>
        <row r="14">
          <cell r="A14" t="str">
            <v>1201-0013</v>
          </cell>
          <cell r="B14" t="str">
            <v>LICENCIAS DE MANEJAR</v>
          </cell>
          <cell r="C14">
            <v>330636</v>
          </cell>
          <cell r="E14" t="str">
            <v>Póliza -83-</v>
          </cell>
        </row>
        <row r="15">
          <cell r="A15" t="str">
            <v>1201-0014</v>
          </cell>
          <cell r="B15" t="str">
            <v>EXP.DE CERT.DE LICENCIAS DE CONDUCIR</v>
          </cell>
          <cell r="C15">
            <v>141</v>
          </cell>
          <cell r="E15" t="str">
            <v>Póliza -83-</v>
          </cell>
        </row>
        <row r="16">
          <cell r="A16" t="str">
            <v>1201-0015</v>
          </cell>
          <cell r="B16" t="str">
            <v>DUPLICADOS DE LICENCIAS</v>
          </cell>
          <cell r="C16">
            <v>6136</v>
          </cell>
          <cell r="E16" t="str">
            <v>Póliza -83-</v>
          </cell>
        </row>
        <row r="17">
          <cell r="A17" t="str">
            <v>1201-0016</v>
          </cell>
          <cell r="B17" t="str">
            <v>DUPLICADOS DE TARJETAS DE CIRCULACION</v>
          </cell>
          <cell r="C17">
            <v>1410</v>
          </cell>
          <cell r="E17" t="str">
            <v>Póliza -83-</v>
          </cell>
        </row>
        <row r="18">
          <cell r="A18" t="str">
            <v>1201-0017</v>
          </cell>
          <cell r="B18" t="str">
            <v>BAJAS DE VEHICULOS DE MOTOR</v>
          </cell>
          <cell r="C18">
            <v>21150</v>
          </cell>
          <cell r="E18" t="str">
            <v>Póliza -83-</v>
          </cell>
        </row>
        <row r="19">
          <cell r="A19" t="str">
            <v>1201-0018</v>
          </cell>
          <cell r="B19" t="str">
            <v>SUBSIDIO LAMINAS CONTROL VEHICULAR</v>
          </cell>
          <cell r="C19">
            <v>0</v>
          </cell>
          <cell r="E19" t="str">
            <v>Póliza -83-</v>
          </cell>
        </row>
        <row r="20">
          <cell r="A20" t="str">
            <v>1201-0019</v>
          </cell>
          <cell r="B20" t="str">
            <v>SUBSIDIOS LICENCIAS DE MANEJO</v>
          </cell>
          <cell r="C20">
            <v>0</v>
          </cell>
          <cell r="E20" t="str">
            <v>Póliza -83-</v>
          </cell>
        </row>
        <row r="21">
          <cell r="A21" t="str">
            <v>1201-0020</v>
          </cell>
          <cell r="B21" t="str">
            <v>MULTAS DE CONTROL VEHICULAR</v>
          </cell>
          <cell r="C21">
            <v>0</v>
          </cell>
          <cell r="E21" t="str">
            <v>Póliza -83-</v>
          </cell>
        </row>
        <row r="22">
          <cell r="A22" t="str">
            <v>1201-0021</v>
          </cell>
          <cell r="B22" t="str">
            <v>INTERESES POR CONVENIO CONTROL VEHICULAR</v>
          </cell>
          <cell r="C22">
            <v>39935</v>
          </cell>
          <cell r="E22" t="str">
            <v>Póliza -83-</v>
          </cell>
        </row>
        <row r="23">
          <cell r="A23" t="str">
            <v>1201-0022</v>
          </cell>
          <cell r="B23" t="str">
            <v>SANCIONES POR CANJE DE PLACAS EXTEMP.</v>
          </cell>
          <cell r="C23">
            <v>31799</v>
          </cell>
          <cell r="E23" t="str">
            <v>Póliza -83-</v>
          </cell>
        </row>
        <row r="24">
          <cell r="A24" t="str">
            <v>1201-0023</v>
          </cell>
          <cell r="B24" t="str">
            <v>SAN.DE DER.DE CONTROL VEH.PTE.AÑO</v>
          </cell>
          <cell r="C24">
            <v>0</v>
          </cell>
          <cell r="E24" t="str">
            <v>Póliza -83-</v>
          </cell>
        </row>
        <row r="25">
          <cell r="A25" t="str">
            <v>1201-0024</v>
          </cell>
          <cell r="B25" t="str">
            <v>SAN.DE DER.CONTROL VEH. REZAGO</v>
          </cell>
          <cell r="C25">
            <v>159198.54</v>
          </cell>
          <cell r="E25" t="str">
            <v>Póliza -83-</v>
          </cell>
        </row>
        <row r="26">
          <cell r="A26" t="str">
            <v>1201-0025</v>
          </cell>
          <cell r="B26" t="str">
            <v>10% INFRACC.DE TRANSITO AREA MET.</v>
          </cell>
          <cell r="C26">
            <v>216613.93</v>
          </cell>
          <cell r="E26" t="str">
            <v>Póliza -83-</v>
          </cell>
        </row>
        <row r="27">
          <cell r="A27" t="str">
            <v>1201-0026</v>
          </cell>
          <cell r="B27" t="str">
            <v>IMP.SOBRE TRANS.DE PROP.DE VEH.AUT.USADO</v>
          </cell>
          <cell r="C27">
            <v>892929.27</v>
          </cell>
          <cell r="E27" t="str">
            <v>Póliza -83-</v>
          </cell>
        </row>
        <row r="28">
          <cell r="A28" t="str">
            <v>1201-0027</v>
          </cell>
          <cell r="B28" t="str">
            <v>IMP.DE TRANSM.POR REQUERIMIENTO</v>
          </cell>
          <cell r="C28">
            <v>0</v>
          </cell>
          <cell r="E28" t="str">
            <v>Póliza -83-</v>
          </cell>
        </row>
        <row r="29">
          <cell r="A29" t="str">
            <v>1201-0028</v>
          </cell>
          <cell r="B29" t="str">
            <v>ACT.E INTS.POR DEV.IMP.S/TRANS.VEH.USADO</v>
          </cell>
          <cell r="C29">
            <v>0</v>
          </cell>
          <cell r="E29" t="str">
            <v>Póliza -83-</v>
          </cell>
        </row>
        <row r="30">
          <cell r="A30" t="str">
            <v>1201-0029</v>
          </cell>
          <cell r="B30" t="str">
            <v>DEV.IMP.S/TRANS.PROP.VEH.USADOS</v>
          </cell>
          <cell r="C30">
            <v>0</v>
          </cell>
          <cell r="E30" t="str">
            <v>Póliza -83-</v>
          </cell>
        </row>
        <row r="31">
          <cell r="A31" t="str">
            <v>1201-0030</v>
          </cell>
          <cell r="B31" t="str">
            <v>MULTA IMP. P/LA AGENCIA EST.DE TRANSP.</v>
          </cell>
          <cell r="C31">
            <v>30886</v>
          </cell>
          <cell r="E31" t="str">
            <v>Póliza -83-</v>
          </cell>
        </row>
        <row r="32">
          <cell r="A32" t="str">
            <v>1201-0031</v>
          </cell>
          <cell r="B32" t="str">
            <v>MULTAS DEL IMP.DE TRANSMISION</v>
          </cell>
          <cell r="C32">
            <v>0</v>
          </cell>
          <cell r="E32" t="str">
            <v>Póliza -83-</v>
          </cell>
        </row>
        <row r="33">
          <cell r="A33" t="str">
            <v>1201-0032</v>
          </cell>
          <cell r="B33" t="str">
            <v>RECARGOS DE IMP.DE TRANSMISION</v>
          </cell>
          <cell r="C33">
            <v>0</v>
          </cell>
          <cell r="E33" t="str">
            <v>Póliza -83-</v>
          </cell>
        </row>
        <row r="34">
          <cell r="A34" t="str">
            <v>1201-0033</v>
          </cell>
          <cell r="B34" t="str">
            <v>GASTOS DE EJEC.TRANS.VEH.MOTOR</v>
          </cell>
          <cell r="C34">
            <v>0</v>
          </cell>
          <cell r="E34" t="str">
            <v>Póliza -83-</v>
          </cell>
        </row>
        <row r="35">
          <cell r="A35" t="str">
            <v>1201-0034</v>
          </cell>
          <cell r="B35" t="str">
            <v>INCENTIVOS POR ISAN</v>
          </cell>
          <cell r="C35">
            <v>0</v>
          </cell>
          <cell r="E35" t="str">
            <v>Póliza -83-</v>
          </cell>
        </row>
        <row r="36">
          <cell r="A36" t="str">
            <v>1201-0035</v>
          </cell>
          <cell r="B36" t="str">
            <v>RECARGOS DE I.S.A.N.</v>
          </cell>
          <cell r="C36">
            <v>0</v>
          </cell>
          <cell r="E36" t="str">
            <v>Póliza -83-</v>
          </cell>
        </row>
        <row r="37">
          <cell r="A37" t="str">
            <v>1201-0036</v>
          </cell>
          <cell r="B37" t="str">
            <v>SANCIONES ISAN</v>
          </cell>
          <cell r="C37">
            <v>0</v>
          </cell>
          <cell r="E37" t="str">
            <v>Póliza -83-</v>
          </cell>
        </row>
        <row r="38">
          <cell r="A38" t="str">
            <v>1201-0037</v>
          </cell>
          <cell r="B38" t="str">
            <v>I.S.A.N. PAGOS PROVISIONALES</v>
          </cell>
          <cell r="C38">
            <v>0</v>
          </cell>
          <cell r="E38" t="str">
            <v>Póliza -83-</v>
          </cell>
        </row>
        <row r="39">
          <cell r="A39" t="str">
            <v>1201-0038</v>
          </cell>
          <cell r="B39" t="str">
            <v>ACTUALIZACION DE I.S.A.N.</v>
          </cell>
          <cell r="C39">
            <v>0</v>
          </cell>
          <cell r="E39" t="str">
            <v>Póliza -83-</v>
          </cell>
        </row>
        <row r="40">
          <cell r="A40" t="str">
            <v>1201-0039</v>
          </cell>
          <cell r="B40" t="str">
            <v>DEVOLUCION IMP. SOBRE AUTOMOVILES NUEVOS</v>
          </cell>
          <cell r="C40">
            <v>0</v>
          </cell>
          <cell r="E40" t="str">
            <v>Póliza -83-</v>
          </cell>
        </row>
        <row r="41">
          <cell r="A41" t="str">
            <v>1201-0040</v>
          </cell>
          <cell r="B41" t="str">
            <v>ACT.E INT'S.POR DEV.IMP.S/AUTOMOV.NVOS.</v>
          </cell>
          <cell r="C41">
            <v>0</v>
          </cell>
          <cell r="E41" t="str">
            <v>Póliza -83-</v>
          </cell>
        </row>
        <row r="42">
          <cell r="A42" t="str">
            <v>1201-0041</v>
          </cell>
          <cell r="B42" t="str">
            <v>IMPUESTO S/TENENCIA O USO DE VEHICULOS</v>
          </cell>
          <cell r="C42">
            <v>25037579.57</v>
          </cell>
          <cell r="E42" t="str">
            <v>Póliza -83-</v>
          </cell>
        </row>
        <row r="43">
          <cell r="A43" t="str">
            <v>1201-0042</v>
          </cell>
          <cell r="B43" t="str">
            <v>IMPUESTO S/TENENCIA, MOTOCICLETAS</v>
          </cell>
          <cell r="C43">
            <v>104711</v>
          </cell>
          <cell r="E43" t="str">
            <v>Póliza -83-</v>
          </cell>
        </row>
        <row r="44">
          <cell r="A44" t="str">
            <v>1201-0043</v>
          </cell>
          <cell r="B44" t="str">
            <v>RECARGOS Y ACT DE IMP S/TENENCIA DE VEH</v>
          </cell>
          <cell r="C44">
            <v>147079.14000000001</v>
          </cell>
          <cell r="E44" t="str">
            <v>Póliza -83-</v>
          </cell>
        </row>
        <row r="45">
          <cell r="A45" t="str">
            <v>1201-0044</v>
          </cell>
          <cell r="B45" t="str">
            <v>RECARGOS Y ACT DE IMP S/TEN DE MOTOS</v>
          </cell>
          <cell r="C45">
            <v>119</v>
          </cell>
          <cell r="E45" t="str">
            <v>Póliza -83-</v>
          </cell>
        </row>
        <row r="46">
          <cell r="A46" t="str">
            <v>1201-0045</v>
          </cell>
          <cell r="B46" t="str">
            <v>DEVOLUCION IMPUESTOS SOBRE TENENCIA</v>
          </cell>
          <cell r="C46">
            <v>0</v>
          </cell>
          <cell r="E46" t="str">
            <v>Póliza -83-</v>
          </cell>
        </row>
        <row r="47">
          <cell r="A47" t="str">
            <v>1201-0046</v>
          </cell>
          <cell r="B47" t="str">
            <v>ACT.E INTS.POR DEV.IMP.S/TENENCIA</v>
          </cell>
          <cell r="C47">
            <v>0</v>
          </cell>
          <cell r="E47" t="str">
            <v>Póliza -83-</v>
          </cell>
        </row>
        <row r="48">
          <cell r="A48" t="str">
            <v>1201-0047</v>
          </cell>
          <cell r="B48" t="str">
            <v>ACREDITAMENTO DEL IMP.S/TENENCIA AR.15-D</v>
          </cell>
          <cell r="C48">
            <v>0</v>
          </cell>
          <cell r="E48" t="str">
            <v>Póliza -83-</v>
          </cell>
        </row>
        <row r="49">
          <cell r="A49" t="str">
            <v>1201-0048</v>
          </cell>
          <cell r="B49" t="str">
            <v>GASTOS DE EJECUCION ISAN</v>
          </cell>
          <cell r="C49">
            <v>0</v>
          </cell>
          <cell r="E49" t="str">
            <v>Póliza -83-</v>
          </cell>
        </row>
        <row r="50">
          <cell r="A50" t="str">
            <v>1201-0049</v>
          </cell>
          <cell r="B50" t="str">
            <v>GASTOS DE EJECUCION IMP. SOBRE TENENCIA</v>
          </cell>
          <cell r="C50">
            <v>180</v>
          </cell>
          <cell r="E50" t="str">
            <v>Póliza -83-</v>
          </cell>
        </row>
        <row r="51">
          <cell r="A51" t="str">
            <v>1201-0050</v>
          </cell>
          <cell r="B51" t="str">
            <v>MULTAS IMP S/TENENCIA CTRL.DE OBLIG 100%</v>
          </cell>
          <cell r="C51">
            <v>4263</v>
          </cell>
          <cell r="E51" t="str">
            <v>Póliza -83-</v>
          </cell>
        </row>
        <row r="52">
          <cell r="A52" t="str">
            <v>1201-0051</v>
          </cell>
          <cell r="B52" t="str">
            <v>HONORARIOS EJEC.POR CONTROL VEHICULAR</v>
          </cell>
          <cell r="C52">
            <v>210</v>
          </cell>
          <cell r="E52" t="str">
            <v>Póliza -83-</v>
          </cell>
        </row>
        <row r="53">
          <cell r="A53" t="str">
            <v>1201-0052</v>
          </cell>
          <cell r="B53" t="str">
            <v>HONORARIOS EJEC. ISAN</v>
          </cell>
          <cell r="C53">
            <v>0</v>
          </cell>
          <cell r="E53" t="str">
            <v>Póliza -83-</v>
          </cell>
        </row>
        <row r="54">
          <cell r="A54" t="str">
            <v>1201-0053</v>
          </cell>
          <cell r="B54" t="str">
            <v>90% INFRACC. TRANSITO AREA METROPOLITANA</v>
          </cell>
          <cell r="C54">
            <v>1949659.73</v>
          </cell>
          <cell r="E54" t="str">
            <v>Póliza -83-</v>
          </cell>
        </row>
        <row r="55">
          <cell r="A55" t="str">
            <v>4101-0001</v>
          </cell>
          <cell r="B55" t="str">
            <v>DERECHOS DE CONTROL VEHICULAR PTE. AÑO</v>
          </cell>
          <cell r="D55">
            <v>19078207</v>
          </cell>
          <cell r="E55" t="str">
            <v>Póliza -83-</v>
          </cell>
        </row>
        <row r="56">
          <cell r="A56" t="str">
            <v>4101-0002</v>
          </cell>
          <cell r="B56" t="str">
            <v>DERECHOS DE CONTROL VEHICULAR REZAGOS</v>
          </cell>
          <cell r="D56">
            <v>505134.76</v>
          </cell>
          <cell r="E56" t="str">
            <v>Póliza -83-</v>
          </cell>
        </row>
        <row r="57">
          <cell r="A57" t="str">
            <v>4101-0003</v>
          </cell>
          <cell r="B57" t="str">
            <v>DEV. CONTROL VEHICULAR</v>
          </cell>
          <cell r="D57">
            <v>0</v>
          </cell>
          <cell r="E57" t="str">
            <v>Póliza -83-</v>
          </cell>
        </row>
        <row r="58">
          <cell r="A58" t="str">
            <v>4101-0004</v>
          </cell>
          <cell r="B58" t="str">
            <v>SUBSIDIO 10% Y 5%</v>
          </cell>
          <cell r="C58">
            <v>1325724</v>
          </cell>
          <cell r="E58" t="str">
            <v>Póliza -83-</v>
          </cell>
        </row>
        <row r="59">
          <cell r="A59" t="str">
            <v>4101-0005</v>
          </cell>
          <cell r="B59" t="str">
            <v>SUBSIDIO ANTIGÜEDAD 5 AÑOS</v>
          </cell>
          <cell r="C59">
            <v>3120168</v>
          </cell>
          <cell r="E59" t="str">
            <v>Póliza -83-</v>
          </cell>
        </row>
        <row r="60">
          <cell r="A60" t="str">
            <v>4101-0006</v>
          </cell>
          <cell r="B60" t="str">
            <v>SUBSIDIO ANTIGÜEDAD 10 AÑOS</v>
          </cell>
          <cell r="C60">
            <v>1580256</v>
          </cell>
          <cell r="E60" t="str">
            <v>Póliza -83-</v>
          </cell>
        </row>
        <row r="61">
          <cell r="A61" t="str">
            <v>4101-0007</v>
          </cell>
          <cell r="B61" t="str">
            <v>SUBSIDIO DERECHOS CONTROL VEHICULAR</v>
          </cell>
          <cell r="D61">
            <v>0</v>
          </cell>
          <cell r="E61" t="str">
            <v>Póliza -83-</v>
          </cell>
        </row>
        <row r="62">
          <cell r="A62" t="str">
            <v>4101-0008</v>
          </cell>
          <cell r="B62" t="str">
            <v>SUB MAT.DE CONT.VEH.A PERS.MAYORES 65 AÑOS</v>
          </cell>
          <cell r="C62">
            <v>8669</v>
          </cell>
          <cell r="E62" t="str">
            <v>Póliza -83-</v>
          </cell>
        </row>
        <row r="63">
          <cell r="A63" t="str">
            <v>4101-0009</v>
          </cell>
          <cell r="B63" t="str">
            <v>EXP.DE CERTIFICADOS DE CONTROL VEHICULAR</v>
          </cell>
          <cell r="D63">
            <v>7853</v>
          </cell>
          <cell r="E63" t="str">
            <v>Póliza -83-</v>
          </cell>
        </row>
        <row r="64">
          <cell r="A64" t="str">
            <v>4101-0010</v>
          </cell>
          <cell r="B64" t="str">
            <v>EXP.DE CERT.DE CTRL.VEH.OTROS ESTADOS</v>
          </cell>
          <cell r="D64">
            <v>6426</v>
          </cell>
          <cell r="E64" t="str">
            <v>Póliza -83-</v>
          </cell>
        </row>
        <row r="65">
          <cell r="A65" t="str">
            <v>4101-0011</v>
          </cell>
          <cell r="B65" t="str">
            <v>EXP.DE CERT.DE DOC.DE CTRL.VEHICULAR</v>
          </cell>
          <cell r="D65">
            <v>564</v>
          </cell>
          <cell r="E65" t="str">
            <v>Póliza -83-</v>
          </cell>
        </row>
        <row r="66">
          <cell r="A66" t="str">
            <v>4101-0012</v>
          </cell>
          <cell r="B66" t="str">
            <v>PLACAS DE CIRCULACION VEHICULAR</v>
          </cell>
          <cell r="D66">
            <v>371858</v>
          </cell>
          <cell r="E66" t="str">
            <v>Póliza -83-</v>
          </cell>
        </row>
        <row r="67">
          <cell r="A67" t="str">
            <v>4101-0013</v>
          </cell>
          <cell r="B67" t="str">
            <v>LICENCIAS DE MANEJAR</v>
          </cell>
          <cell r="D67">
            <v>330636</v>
          </cell>
          <cell r="E67" t="str">
            <v>Póliza -83-</v>
          </cell>
        </row>
        <row r="68">
          <cell r="A68" t="str">
            <v>4101-0014</v>
          </cell>
          <cell r="B68" t="str">
            <v>EXP.DE CERT.DE LICENCIAS DE CONDUCIR</v>
          </cell>
          <cell r="D68">
            <v>141</v>
          </cell>
          <cell r="E68" t="str">
            <v>Póliza -83-</v>
          </cell>
        </row>
        <row r="69">
          <cell r="A69" t="str">
            <v>4101-0015</v>
          </cell>
          <cell r="B69" t="str">
            <v>DUPLICADOS DE LICENCIAS</v>
          </cell>
          <cell r="D69">
            <v>6136</v>
          </cell>
          <cell r="E69" t="str">
            <v>Póliza -83-</v>
          </cell>
        </row>
        <row r="70">
          <cell r="A70" t="str">
            <v>4101-0016</v>
          </cell>
          <cell r="B70" t="str">
            <v>DUPLICADOS DE TARJETAS DE CIRCULACION</v>
          </cell>
          <cell r="D70">
            <v>1410</v>
          </cell>
          <cell r="E70" t="str">
            <v>Póliza -83-</v>
          </cell>
        </row>
        <row r="71">
          <cell r="A71" t="str">
            <v>4101-0017</v>
          </cell>
          <cell r="B71" t="str">
            <v>BAJAS DE VEHICULOS DE MOTOR</v>
          </cell>
          <cell r="D71">
            <v>21150</v>
          </cell>
          <cell r="E71" t="str">
            <v>Póliza -83-</v>
          </cell>
        </row>
        <row r="72">
          <cell r="A72" t="str">
            <v>4101-0018</v>
          </cell>
          <cell r="B72" t="str">
            <v>SUBSIDIO LAMINAS CONTROL VEHICULAR</v>
          </cell>
          <cell r="D72">
            <v>0</v>
          </cell>
          <cell r="E72" t="str">
            <v>Póliza -83-</v>
          </cell>
        </row>
        <row r="73">
          <cell r="A73" t="str">
            <v>4101-0019</v>
          </cell>
          <cell r="B73" t="str">
            <v>SUBSIDIOS LICENCIAS DE MANEJO</v>
          </cell>
          <cell r="D73">
            <v>0</v>
          </cell>
          <cell r="E73" t="str">
            <v>Póliza -83-</v>
          </cell>
        </row>
        <row r="74">
          <cell r="A74" t="str">
            <v>4101-0020</v>
          </cell>
          <cell r="B74" t="str">
            <v>MULTAS DE CONTROL VEHICULAR</v>
          </cell>
          <cell r="D74">
            <v>0</v>
          </cell>
          <cell r="E74" t="str">
            <v>Póliza -83-</v>
          </cell>
        </row>
        <row r="75">
          <cell r="A75" t="str">
            <v>4101-0021</v>
          </cell>
          <cell r="B75" t="str">
            <v>INTERESES POR CONVENIO CONTROL VEHICULAR</v>
          </cell>
          <cell r="D75">
            <v>39935</v>
          </cell>
          <cell r="E75" t="str">
            <v>Póliza -83-</v>
          </cell>
        </row>
        <row r="76">
          <cell r="A76" t="str">
            <v>4101-0022</v>
          </cell>
          <cell r="B76" t="str">
            <v>SANCIONES POR CANJE DE PLACAS EXTEMP.</v>
          </cell>
          <cell r="D76">
            <v>31799</v>
          </cell>
          <cell r="E76" t="str">
            <v>Póliza -83-</v>
          </cell>
        </row>
        <row r="77">
          <cell r="A77" t="str">
            <v>4101-0023</v>
          </cell>
          <cell r="B77" t="str">
            <v>SAN.DE DER.DE CONTROL VEH.PTE.AÑO</v>
          </cell>
          <cell r="D77">
            <v>0</v>
          </cell>
          <cell r="E77" t="str">
            <v>Póliza -83-</v>
          </cell>
        </row>
        <row r="78">
          <cell r="A78" t="str">
            <v>4101-0024</v>
          </cell>
          <cell r="B78" t="str">
            <v>SAN.DE DER.CONTROL VEH. REZAGO</v>
          </cell>
          <cell r="D78">
            <v>159198.54</v>
          </cell>
          <cell r="E78" t="str">
            <v>Póliza -83-</v>
          </cell>
        </row>
        <row r="79">
          <cell r="A79" t="str">
            <v>4101-0025</v>
          </cell>
          <cell r="B79" t="str">
            <v>10% INFRACC.DE TRANSITO AREA MET.</v>
          </cell>
          <cell r="D79">
            <v>216613.93</v>
          </cell>
          <cell r="E79" t="str">
            <v>Póliza -83-</v>
          </cell>
        </row>
        <row r="80">
          <cell r="A80" t="str">
            <v>2102-1001</v>
          </cell>
          <cell r="B80" t="str">
            <v>IMP.SOBRE TRANS.DE PROP.DE VEH.AUT.USADO</v>
          </cell>
          <cell r="D80">
            <v>892929.27</v>
          </cell>
          <cell r="E80" t="str">
            <v>Póliza -83-</v>
          </cell>
        </row>
        <row r="81">
          <cell r="A81" t="str">
            <v>2102-1002</v>
          </cell>
          <cell r="B81" t="str">
            <v>IMP.DE TRANSM.POR REQUERIMIENTO</v>
          </cell>
          <cell r="D81">
            <v>0</v>
          </cell>
          <cell r="E81" t="str">
            <v>Póliza -83-</v>
          </cell>
        </row>
        <row r="82">
          <cell r="A82" t="str">
            <v>2102-1003</v>
          </cell>
          <cell r="B82" t="str">
            <v>ACT.E INTS.POR DEV.IMP.S/TRANS.VEH.USADO</v>
          </cell>
          <cell r="D82">
            <v>0</v>
          </cell>
          <cell r="E82" t="str">
            <v>Póliza -83-</v>
          </cell>
        </row>
        <row r="83">
          <cell r="A83" t="str">
            <v>2102-1004</v>
          </cell>
          <cell r="B83" t="str">
            <v>DEV.IMP.S/TRANS.PROP.VEH.USADOS</v>
          </cell>
          <cell r="D83">
            <v>0</v>
          </cell>
          <cell r="E83" t="str">
            <v>Póliza -83-</v>
          </cell>
        </row>
        <row r="84">
          <cell r="A84" t="str">
            <v>2102-1005</v>
          </cell>
          <cell r="B84" t="str">
            <v>MULTA IMP. P/LA AGENCIA EST.DE TRANSP.</v>
          </cell>
          <cell r="D84">
            <v>30886</v>
          </cell>
          <cell r="E84" t="str">
            <v>Póliza -83-</v>
          </cell>
        </row>
        <row r="85">
          <cell r="A85" t="str">
            <v>2102-1006</v>
          </cell>
          <cell r="B85" t="str">
            <v>MULTAS DEL IMP.DE TRANSMISION</v>
          </cell>
          <cell r="D85">
            <v>0</v>
          </cell>
          <cell r="E85" t="str">
            <v>Póliza -83-</v>
          </cell>
        </row>
        <row r="86">
          <cell r="A86" t="str">
            <v>2102-1007</v>
          </cell>
          <cell r="B86" t="str">
            <v>RECARGOS DE IMP.DE TRANSMISION</v>
          </cell>
          <cell r="D86">
            <v>0</v>
          </cell>
          <cell r="E86" t="str">
            <v>Póliza -83-</v>
          </cell>
        </row>
        <row r="87">
          <cell r="A87" t="str">
            <v>2102-1008</v>
          </cell>
          <cell r="B87" t="str">
            <v>GASTOS DE EJEC.TRANS.VEH.MOTOR</v>
          </cell>
          <cell r="D87">
            <v>0</v>
          </cell>
          <cell r="E87" t="str">
            <v>Póliza -83-</v>
          </cell>
        </row>
        <row r="88">
          <cell r="A88" t="str">
            <v>2102-1009</v>
          </cell>
          <cell r="B88" t="str">
            <v>INCENTIVOS POR ISAN</v>
          </cell>
          <cell r="D88">
            <v>0</v>
          </cell>
          <cell r="E88" t="str">
            <v>Póliza -83-</v>
          </cell>
        </row>
        <row r="89">
          <cell r="A89" t="str">
            <v>2102-1010</v>
          </cell>
          <cell r="B89" t="str">
            <v>RECARGOS DE I.S.A.N.</v>
          </cell>
          <cell r="D89">
            <v>0</v>
          </cell>
          <cell r="E89" t="str">
            <v>Póliza -83-</v>
          </cell>
        </row>
        <row r="90">
          <cell r="A90" t="str">
            <v>2102-1011</v>
          </cell>
          <cell r="B90" t="str">
            <v>SANCIONES ISAN</v>
          </cell>
          <cell r="D90">
            <v>0</v>
          </cell>
          <cell r="E90" t="str">
            <v>Póliza -83-</v>
          </cell>
        </row>
        <row r="91">
          <cell r="A91" t="str">
            <v>2102-1012</v>
          </cell>
          <cell r="B91" t="str">
            <v>I.S.A.N. PAGOS PROVISIONALES</v>
          </cell>
          <cell r="D91">
            <v>0</v>
          </cell>
          <cell r="E91" t="str">
            <v>Póliza -83-</v>
          </cell>
        </row>
        <row r="92">
          <cell r="A92" t="str">
            <v>2102-1013</v>
          </cell>
          <cell r="B92" t="str">
            <v>ACTUALIZACION DE I.S.A.N.</v>
          </cell>
          <cell r="D92">
            <v>0</v>
          </cell>
          <cell r="E92" t="str">
            <v>Póliza -83-</v>
          </cell>
        </row>
        <row r="93">
          <cell r="A93" t="str">
            <v>2102-1014</v>
          </cell>
          <cell r="B93" t="str">
            <v>DEVOLUCION IMP. SOBRE AUTOMOVILES NUEVOS</v>
          </cell>
          <cell r="D93">
            <v>0</v>
          </cell>
          <cell r="E93" t="str">
            <v>Póliza -83-</v>
          </cell>
        </row>
        <row r="94">
          <cell r="A94" t="str">
            <v>2102-1015</v>
          </cell>
          <cell r="B94" t="str">
            <v>ACT.E INT'S.POR DEV.IMP.S/AUTOMOV.NVOS.</v>
          </cell>
          <cell r="D94">
            <v>0</v>
          </cell>
          <cell r="E94" t="str">
            <v>Póliza -83-</v>
          </cell>
        </row>
        <row r="95">
          <cell r="A95" t="str">
            <v>2102-1016</v>
          </cell>
          <cell r="B95" t="str">
            <v>IMPUESTO S/TENENCIA O USO DE VEHICULOS</v>
          </cell>
          <cell r="D95">
            <v>25037579.57</v>
          </cell>
          <cell r="E95" t="str">
            <v>Póliza -83-</v>
          </cell>
        </row>
        <row r="96">
          <cell r="A96" t="str">
            <v>2102-1017</v>
          </cell>
          <cell r="B96" t="str">
            <v>IMPUESTO S/TENENCIA, MOTOCICLETAS</v>
          </cell>
          <cell r="D96">
            <v>104711</v>
          </cell>
          <cell r="E96" t="str">
            <v>Póliza -83-</v>
          </cell>
        </row>
        <row r="97">
          <cell r="A97" t="str">
            <v>2102-1018</v>
          </cell>
          <cell r="B97" t="str">
            <v>RECARGOS Y ACT DE IMP S/TENENCIA DE VEH</v>
          </cell>
          <cell r="D97">
            <v>147079.14000000001</v>
          </cell>
          <cell r="E97" t="str">
            <v>Póliza -83-</v>
          </cell>
        </row>
        <row r="98">
          <cell r="A98" t="str">
            <v>2102-1019</v>
          </cell>
          <cell r="B98" t="str">
            <v>RECARGOS Y ACT DE IMP S/TEN DE MOTOS</v>
          </cell>
          <cell r="D98">
            <v>119</v>
          </cell>
          <cell r="E98" t="str">
            <v>Póliza -83-</v>
          </cell>
        </row>
        <row r="99">
          <cell r="A99" t="str">
            <v>2102-1020</v>
          </cell>
          <cell r="B99" t="str">
            <v>DEVOLUCION IMPUESTOS SOBRE TENENCIA</v>
          </cell>
          <cell r="D99">
            <v>0</v>
          </cell>
          <cell r="E99" t="str">
            <v>Póliza -83-</v>
          </cell>
        </row>
        <row r="100">
          <cell r="A100" t="str">
            <v>2102-1021</v>
          </cell>
          <cell r="B100" t="str">
            <v>ACT.E INTS.POR DEV.IMP.S/TENENCIA</v>
          </cell>
          <cell r="D100">
            <v>0</v>
          </cell>
          <cell r="E100" t="str">
            <v>Póliza -83-</v>
          </cell>
        </row>
        <row r="101">
          <cell r="A101" t="str">
            <v>2102-1022</v>
          </cell>
          <cell r="B101" t="str">
            <v>ACREDITAMENTO DEL IMP.S/TENENCIA AR.15-D</v>
          </cell>
          <cell r="D101">
            <v>0</v>
          </cell>
          <cell r="E101" t="str">
            <v>Póliza -83-</v>
          </cell>
        </row>
        <row r="102">
          <cell r="A102" t="str">
            <v>2102-1023</v>
          </cell>
          <cell r="B102" t="str">
            <v>GASTOS DE EJECUCION ISAN</v>
          </cell>
          <cell r="D102">
            <v>0</v>
          </cell>
          <cell r="E102" t="str">
            <v>Póliza -83-</v>
          </cell>
        </row>
        <row r="103">
          <cell r="A103" t="str">
            <v>2102-1024</v>
          </cell>
          <cell r="B103" t="str">
            <v>GASTOS DE EJECUCION IMP. SOBRE TENENCIA</v>
          </cell>
          <cell r="D103">
            <v>180</v>
          </cell>
          <cell r="E103" t="str">
            <v>Póliza -83-</v>
          </cell>
        </row>
        <row r="104">
          <cell r="A104" t="str">
            <v>2102-1025</v>
          </cell>
          <cell r="B104" t="str">
            <v>MULTAS IMP S/TENENCIA CTRL.DE OBLIG 100%</v>
          </cell>
          <cell r="D104">
            <v>4263</v>
          </cell>
          <cell r="E104" t="str">
            <v>Póliza -83-</v>
          </cell>
        </row>
        <row r="105">
          <cell r="A105" t="str">
            <v>2102-1026</v>
          </cell>
          <cell r="B105" t="str">
            <v>HONORARIOS EJEC.POR CONTROL VEHICULAR</v>
          </cell>
          <cell r="D105">
            <v>210</v>
          </cell>
          <cell r="E105" t="str">
            <v>Póliza -83-</v>
          </cell>
        </row>
        <row r="106">
          <cell r="A106" t="str">
            <v>2102-1027</v>
          </cell>
          <cell r="B106" t="str">
            <v>HONORARIOS EJEC. ISAN</v>
          </cell>
          <cell r="D106">
            <v>0</v>
          </cell>
          <cell r="E106" t="str">
            <v>Póliza -83-</v>
          </cell>
        </row>
        <row r="107">
          <cell r="A107" t="str">
            <v>2102-1028</v>
          </cell>
          <cell r="B107" t="str">
            <v>90% INFRACC. TRANSITO AREA METROPOLITANA</v>
          </cell>
          <cell r="D107">
            <v>1949659.73</v>
          </cell>
          <cell r="E107" t="str">
            <v>Póliza -83-</v>
          </cell>
        </row>
        <row r="109">
          <cell r="C109">
            <v>54979495.939999998</v>
          </cell>
          <cell r="D109">
            <v>54979495.939999998</v>
          </cell>
        </row>
        <row r="111">
          <cell r="A111" t="str">
            <v>REGISTRO DE LOS INGRESOS DEL DIA</v>
          </cell>
        </row>
        <row r="112">
          <cell r="D112" t="str">
            <v>Póliza -83-</v>
          </cell>
        </row>
        <row r="115">
          <cell r="B115" t="str">
            <v>Gobierno del Estado de Nuevo León</v>
          </cell>
        </row>
        <row r="116">
          <cell r="B116" t="str">
            <v>Secretaría de Finanzas y Tesorería General del Estado</v>
          </cell>
        </row>
        <row r="117">
          <cell r="B117" t="str">
            <v>Subsecretaría de Egresos</v>
          </cell>
        </row>
        <row r="118">
          <cell r="B118" t="str">
            <v>Dirección de Contabilidad y Cuenta Pública</v>
          </cell>
        </row>
        <row r="119">
          <cell r="B119" t="str">
            <v>Instituto de Control Vehicular</v>
          </cell>
        </row>
        <row r="120">
          <cell r="B120" t="str">
            <v>Recaudaciòn Diaria 1 Febrero 2006</v>
          </cell>
        </row>
        <row r="121">
          <cell r="A121" t="str">
            <v xml:space="preserve">Numero </v>
          </cell>
          <cell r="B121" t="str">
            <v>Concepto</v>
          </cell>
          <cell r="C121" t="str">
            <v>Recaudación Daria</v>
          </cell>
        </row>
        <row r="122">
          <cell r="A122" t="str">
            <v>de Cuenta</v>
          </cell>
          <cell r="C122" t="str">
            <v>Cargo</v>
          </cell>
          <cell r="D122" t="str">
            <v>Crédito</v>
          </cell>
        </row>
        <row r="124">
          <cell r="A124" t="str">
            <v>2102-1001</v>
          </cell>
          <cell r="B124" t="str">
            <v>IMP.SOBRE TRANS.DE PROP.DE VEH.AUT.USADO</v>
          </cell>
          <cell r="C124">
            <v>892929.27</v>
          </cell>
          <cell r="E124" t="str">
            <v>Póliza -84-</v>
          </cell>
        </row>
        <row r="125">
          <cell r="A125" t="str">
            <v>2102-1002</v>
          </cell>
          <cell r="B125" t="str">
            <v>IMP.DE TRANSM.POR REQUERIMIENTO</v>
          </cell>
          <cell r="C125">
            <v>0</v>
          </cell>
          <cell r="E125" t="str">
            <v>Póliza -84-</v>
          </cell>
        </row>
        <row r="126">
          <cell r="A126" t="str">
            <v>2102-1003</v>
          </cell>
          <cell r="B126" t="str">
            <v>ACT.E INTS.POR DEV.IMP.S/TRANS.VEH.USADO</v>
          </cell>
          <cell r="C126">
            <v>0</v>
          </cell>
          <cell r="E126" t="str">
            <v>Póliza -84-</v>
          </cell>
        </row>
        <row r="127">
          <cell r="A127" t="str">
            <v>2102-1004</v>
          </cell>
          <cell r="B127" t="str">
            <v>DEV.IMP.S/TRANS.PROP.VEH.USADOS</v>
          </cell>
          <cell r="C127">
            <v>0</v>
          </cell>
          <cell r="E127" t="str">
            <v>Póliza -84-</v>
          </cell>
        </row>
        <row r="128">
          <cell r="A128" t="str">
            <v>2102-1005</v>
          </cell>
          <cell r="B128" t="str">
            <v>MULTA IMP. P/LA AGENCIA EST.DE TRANSP.</v>
          </cell>
          <cell r="C128">
            <v>30886</v>
          </cell>
          <cell r="E128" t="str">
            <v>Póliza -84-</v>
          </cell>
        </row>
        <row r="129">
          <cell r="A129" t="str">
            <v>2102-1006</v>
          </cell>
          <cell r="B129" t="str">
            <v>MULTAS DEL IMP.DE TRANSMISION</v>
          </cell>
          <cell r="C129">
            <v>0</v>
          </cell>
          <cell r="E129" t="str">
            <v>Póliza -84-</v>
          </cell>
        </row>
        <row r="130">
          <cell r="A130" t="str">
            <v>2102-1007</v>
          </cell>
          <cell r="B130" t="str">
            <v>RECARGOS DE IMP.DE TRANSMISION</v>
          </cell>
          <cell r="C130">
            <v>0</v>
          </cell>
          <cell r="E130" t="str">
            <v>Póliza -84-</v>
          </cell>
        </row>
        <row r="131">
          <cell r="A131" t="str">
            <v>2102-1008</v>
          </cell>
          <cell r="B131" t="str">
            <v>GASTOS DE EJEC.TRANS.VEH.MOTOR</v>
          </cell>
          <cell r="C131">
            <v>0</v>
          </cell>
          <cell r="E131" t="str">
            <v>Póliza -84-</v>
          </cell>
        </row>
        <row r="132">
          <cell r="A132" t="str">
            <v>2102-1009</v>
          </cell>
          <cell r="B132" t="str">
            <v>INCENTIVOS POR ISAN</v>
          </cell>
          <cell r="C132">
            <v>0</v>
          </cell>
          <cell r="E132" t="str">
            <v>Póliza -84-</v>
          </cell>
        </row>
        <row r="133">
          <cell r="A133" t="str">
            <v>2102-1010</v>
          </cell>
          <cell r="B133" t="str">
            <v>RECARGOS DE I.S.A.N.</v>
          </cell>
          <cell r="C133">
            <v>0</v>
          </cell>
          <cell r="E133" t="str">
            <v>Póliza -84-</v>
          </cell>
        </row>
        <row r="134">
          <cell r="A134" t="str">
            <v>2102-1011</v>
          </cell>
          <cell r="B134" t="str">
            <v>SANCIONES ISAN</v>
          </cell>
          <cell r="C134">
            <v>0</v>
          </cell>
          <cell r="E134" t="str">
            <v>Póliza -84-</v>
          </cell>
        </row>
        <row r="135">
          <cell r="A135" t="str">
            <v>2102-1012</v>
          </cell>
          <cell r="B135" t="str">
            <v>I.S.A.N. PAGOS PROVISIONALES</v>
          </cell>
          <cell r="C135">
            <v>0</v>
          </cell>
          <cell r="E135" t="str">
            <v>Póliza -84-</v>
          </cell>
        </row>
        <row r="136">
          <cell r="A136" t="str">
            <v>2102-1013</v>
          </cell>
          <cell r="B136" t="str">
            <v>ACTUALIZACION DE I.S.A.N.</v>
          </cell>
          <cell r="C136">
            <v>0</v>
          </cell>
          <cell r="E136" t="str">
            <v>Póliza -84-</v>
          </cell>
        </row>
        <row r="137">
          <cell r="A137" t="str">
            <v>2102-1014</v>
          </cell>
          <cell r="B137" t="str">
            <v>DEVOLUCION IMP. SOBRE AUTOMOVILES NUEVOS</v>
          </cell>
          <cell r="C137">
            <v>0</v>
          </cell>
          <cell r="E137" t="str">
            <v>Póliza -84-</v>
          </cell>
        </row>
        <row r="138">
          <cell r="A138" t="str">
            <v>2102-1015</v>
          </cell>
          <cell r="B138" t="str">
            <v>ACT.E INT'S.POR DEV.IMP.S/AUTOMOV.NVOS.</v>
          </cell>
          <cell r="C138">
            <v>0</v>
          </cell>
          <cell r="E138" t="str">
            <v>Póliza -84-</v>
          </cell>
        </row>
        <row r="139">
          <cell r="A139" t="str">
            <v>2102-1016</v>
          </cell>
          <cell r="B139" t="str">
            <v>IMPUESTO S/TENENCIA O USO DE VEHICULOS</v>
          </cell>
          <cell r="C139">
            <v>25037579.57</v>
          </cell>
          <cell r="E139" t="str">
            <v>Póliza -84-</v>
          </cell>
        </row>
        <row r="140">
          <cell r="A140" t="str">
            <v>2102-1017</v>
          </cell>
          <cell r="B140" t="str">
            <v>IMPUESTO S/TENENCIA, MOTOCICLETAS</v>
          </cell>
          <cell r="C140">
            <v>104711</v>
          </cell>
          <cell r="E140" t="str">
            <v>Póliza -84-</v>
          </cell>
        </row>
        <row r="141">
          <cell r="A141" t="str">
            <v>2102-1018</v>
          </cell>
          <cell r="B141" t="str">
            <v>RECARGOS Y ACT DE IMP S/TENENCIA DE VEH</v>
          </cell>
          <cell r="C141">
            <v>147079.14000000001</v>
          </cell>
          <cell r="E141" t="str">
            <v>Póliza -84-</v>
          </cell>
        </row>
        <row r="142">
          <cell r="A142" t="str">
            <v>2102-1019</v>
          </cell>
          <cell r="B142" t="str">
            <v>RECARGOS Y ACT DE IMP S/TEN DE MOTOS</v>
          </cell>
          <cell r="C142">
            <v>119</v>
          </cell>
          <cell r="E142" t="str">
            <v>Póliza -84-</v>
          </cell>
        </row>
        <row r="143">
          <cell r="A143" t="str">
            <v>2102-1020</v>
          </cell>
          <cell r="B143" t="str">
            <v>DEVOLUCION IMPUESTOS SOBRE TENENCIA</v>
          </cell>
          <cell r="C143">
            <v>0</v>
          </cell>
          <cell r="E143" t="str">
            <v>Póliza -84-</v>
          </cell>
        </row>
        <row r="144">
          <cell r="A144" t="str">
            <v>2102-1021</v>
          </cell>
          <cell r="B144" t="str">
            <v>ACT.E INTS.POR DEV.IMP.S/TENENCIA</v>
          </cell>
          <cell r="C144">
            <v>0</v>
          </cell>
          <cell r="E144" t="str">
            <v>Póliza -84-</v>
          </cell>
        </row>
        <row r="145">
          <cell r="A145" t="str">
            <v>2102-1022</v>
          </cell>
          <cell r="B145" t="str">
            <v>ACREDITAMENTO DEL IMP.S/TENENCIA AR.15-D</v>
          </cell>
          <cell r="C145">
            <v>0</v>
          </cell>
          <cell r="E145" t="str">
            <v>Póliza -84-</v>
          </cell>
        </row>
        <row r="146">
          <cell r="A146" t="str">
            <v>2102-1023</v>
          </cell>
          <cell r="B146" t="str">
            <v>GASTOS DE EJECUCION ISAN</v>
          </cell>
          <cell r="C146">
            <v>0</v>
          </cell>
          <cell r="E146" t="str">
            <v>Póliza -84-</v>
          </cell>
        </row>
        <row r="147">
          <cell r="A147" t="str">
            <v>2102-1024</v>
          </cell>
          <cell r="B147" t="str">
            <v>GASTOS DE EJECUCION IMP. SOBRE TENENCIA</v>
          </cell>
          <cell r="C147">
            <v>180</v>
          </cell>
          <cell r="E147" t="str">
            <v>Póliza -84-</v>
          </cell>
        </row>
        <row r="148">
          <cell r="A148" t="str">
            <v>2102-1025</v>
          </cell>
          <cell r="B148" t="str">
            <v>MULTAS IMP S/TENENCIA CTRL.DE OBLIG 100%</v>
          </cell>
          <cell r="C148">
            <v>4263</v>
          </cell>
          <cell r="E148" t="str">
            <v>Póliza -84-</v>
          </cell>
        </row>
        <row r="149">
          <cell r="A149" t="str">
            <v>2102-1026</v>
          </cell>
          <cell r="B149" t="str">
            <v>HONORARIOS EJEC.POR CONTROL VEHICULAR</v>
          </cell>
          <cell r="C149">
            <v>210</v>
          </cell>
          <cell r="E149" t="str">
            <v>Póliza -84-</v>
          </cell>
        </row>
        <row r="150">
          <cell r="A150" t="str">
            <v>2102-1027</v>
          </cell>
          <cell r="B150" t="str">
            <v>HONORARIOS EJEC. ISAN</v>
          </cell>
          <cell r="C150">
            <v>0</v>
          </cell>
          <cell r="E150" t="str">
            <v>Póliza -84-</v>
          </cell>
        </row>
        <row r="151">
          <cell r="A151" t="str">
            <v>2102-1028</v>
          </cell>
          <cell r="B151" t="str">
            <v>90% INFRACC. TRANSITO AREA METROPOLITANA</v>
          </cell>
          <cell r="C151">
            <v>1949659.73</v>
          </cell>
          <cell r="E151" t="str">
            <v>Póliza -84-</v>
          </cell>
        </row>
        <row r="152">
          <cell r="A152" t="str">
            <v>1201-0026</v>
          </cell>
          <cell r="B152" t="str">
            <v>IMP.SOBRE TRANS.DE PROP.DE VEH.AUT.USADO</v>
          </cell>
          <cell r="D152">
            <v>892929.27</v>
          </cell>
          <cell r="E152" t="str">
            <v>Póliza -84-</v>
          </cell>
        </row>
        <row r="153">
          <cell r="A153" t="str">
            <v>1201-0027</v>
          </cell>
          <cell r="B153" t="str">
            <v>IMP.DE TRANSM.POR REQUERIMIENTO</v>
          </cell>
          <cell r="D153">
            <v>0</v>
          </cell>
          <cell r="E153" t="str">
            <v>Póliza -84-</v>
          </cell>
        </row>
        <row r="154">
          <cell r="A154" t="str">
            <v>1201-0028</v>
          </cell>
          <cell r="B154" t="str">
            <v>ACT.E INTS.POR DEV.IMP.S/TRANS.VEH.USADO</v>
          </cell>
          <cell r="D154">
            <v>0</v>
          </cell>
          <cell r="E154" t="str">
            <v>Póliza -84-</v>
          </cell>
        </row>
        <row r="155">
          <cell r="A155" t="str">
            <v>1201-0029</v>
          </cell>
          <cell r="B155" t="str">
            <v>DEV.IMP.S/TRANS.PROP.VEH.USADOS</v>
          </cell>
          <cell r="D155">
            <v>0</v>
          </cell>
          <cell r="E155" t="str">
            <v>Póliza -84-</v>
          </cell>
        </row>
        <row r="156">
          <cell r="A156" t="str">
            <v>1201-0030</v>
          </cell>
          <cell r="B156" t="str">
            <v>MULTA IMP. P/LA AGENCIA EST.DE TRANSP.</v>
          </cell>
          <cell r="D156">
            <v>30886</v>
          </cell>
          <cell r="E156" t="str">
            <v>Póliza -84-</v>
          </cell>
        </row>
        <row r="157">
          <cell r="A157" t="str">
            <v>1201-0031</v>
          </cell>
          <cell r="B157" t="str">
            <v>MULTAS DEL IMP.DE TRANSMISION</v>
          </cell>
          <cell r="D157">
            <v>0</v>
          </cell>
          <cell r="E157" t="str">
            <v>Póliza -84-</v>
          </cell>
        </row>
        <row r="158">
          <cell r="A158" t="str">
            <v>1201-0032</v>
          </cell>
          <cell r="B158" t="str">
            <v>RECARGOS DE IMP.DE TRANSMISION</v>
          </cell>
          <cell r="D158">
            <v>0</v>
          </cell>
          <cell r="E158" t="str">
            <v>Póliza -84-</v>
          </cell>
        </row>
        <row r="159">
          <cell r="A159" t="str">
            <v>1201-0033</v>
          </cell>
          <cell r="B159" t="str">
            <v>GASTOS DE EJEC.TRANS.VEH.MOTOR</v>
          </cell>
          <cell r="D159">
            <v>0</v>
          </cell>
          <cell r="E159" t="str">
            <v>Póliza -84-</v>
          </cell>
        </row>
        <row r="160">
          <cell r="A160" t="str">
            <v>1201-0034</v>
          </cell>
          <cell r="B160" t="str">
            <v>INCENTIVOS POR ISAN</v>
          </cell>
          <cell r="D160">
            <v>0</v>
          </cell>
          <cell r="E160" t="str">
            <v>Póliza -84-</v>
          </cell>
        </row>
        <row r="161">
          <cell r="A161" t="str">
            <v>1201-0035</v>
          </cell>
          <cell r="B161" t="str">
            <v>RECARGOS DE I.S.A.N.</v>
          </cell>
          <cell r="D161">
            <v>0</v>
          </cell>
          <cell r="E161" t="str">
            <v>Póliza -84-</v>
          </cell>
        </row>
        <row r="162">
          <cell r="A162" t="str">
            <v>1201-0036</v>
          </cell>
          <cell r="B162" t="str">
            <v>SANCIONES ISAN</v>
          </cell>
          <cell r="D162">
            <v>0</v>
          </cell>
          <cell r="E162" t="str">
            <v>Póliza -84-</v>
          </cell>
        </row>
        <row r="163">
          <cell r="A163" t="str">
            <v>1201-0037</v>
          </cell>
          <cell r="B163" t="str">
            <v>I.S.A.N. PAGOS PROVISIONALES</v>
          </cell>
          <cell r="D163">
            <v>0</v>
          </cell>
          <cell r="E163" t="str">
            <v>Póliza -84-</v>
          </cell>
        </row>
        <row r="164">
          <cell r="A164" t="str">
            <v>1201-0038</v>
          </cell>
          <cell r="B164" t="str">
            <v>ACTUALIZACION DE I.S.A.N.</v>
          </cell>
          <cell r="D164">
            <v>0</v>
          </cell>
          <cell r="E164" t="str">
            <v>Póliza -84-</v>
          </cell>
        </row>
        <row r="165">
          <cell r="A165" t="str">
            <v>1201-0039</v>
          </cell>
          <cell r="B165" t="str">
            <v>DEVOLUCION IMP. SOBRE AUTOMOVILES NUEVOS</v>
          </cell>
          <cell r="D165">
            <v>0</v>
          </cell>
          <cell r="E165" t="str">
            <v>Póliza -84-</v>
          </cell>
        </row>
        <row r="166">
          <cell r="A166" t="str">
            <v>1201-0040</v>
          </cell>
          <cell r="B166" t="str">
            <v>ACT.E INT'S.POR DEV.IMP.S/AUTOMOV.NVOS.</v>
          </cell>
          <cell r="D166">
            <v>0</v>
          </cell>
          <cell r="E166" t="str">
            <v>Póliza -84-</v>
          </cell>
        </row>
        <row r="167">
          <cell r="A167" t="str">
            <v>1201-0041</v>
          </cell>
          <cell r="B167" t="str">
            <v>IMPUESTO S/TENENCIA O USO DE VEHICULOS</v>
          </cell>
          <cell r="D167">
            <v>25037579.57</v>
          </cell>
          <cell r="E167" t="str">
            <v>Póliza -84-</v>
          </cell>
        </row>
        <row r="168">
          <cell r="A168" t="str">
            <v>1201-0042</v>
          </cell>
          <cell r="B168" t="str">
            <v>IMPUESTO S/TENENCIA, MOTOCICLETAS</v>
          </cell>
          <cell r="D168">
            <v>104711</v>
          </cell>
          <cell r="E168" t="str">
            <v>Póliza -84-</v>
          </cell>
        </row>
        <row r="169">
          <cell r="A169" t="str">
            <v>1201-0043</v>
          </cell>
          <cell r="B169" t="str">
            <v>RECARGOS Y ACT DE IMP S/TENENCIA DE VEH</v>
          </cell>
          <cell r="D169">
            <v>147079.14000000001</v>
          </cell>
          <cell r="E169" t="str">
            <v>Póliza -84-</v>
          </cell>
        </row>
        <row r="170">
          <cell r="A170" t="str">
            <v>1201-0044</v>
          </cell>
          <cell r="B170" t="str">
            <v>RECARGOS Y ACT DE IMP S/TEN DE MOTOS</v>
          </cell>
          <cell r="D170">
            <v>119</v>
          </cell>
          <cell r="E170" t="str">
            <v>Póliza -84-</v>
          </cell>
        </row>
        <row r="171">
          <cell r="A171" t="str">
            <v>1201-0045</v>
          </cell>
          <cell r="B171" t="str">
            <v>DEVOLUCION IMPUESTOS SOBRE TENENCIA</v>
          </cell>
          <cell r="D171">
            <v>0</v>
          </cell>
          <cell r="E171" t="str">
            <v>Póliza -84-</v>
          </cell>
        </row>
        <row r="172">
          <cell r="A172" t="str">
            <v>1201-0046</v>
          </cell>
          <cell r="B172" t="str">
            <v>ACT.E INTS.POR DEV.IMP.S/TENENCIA</v>
          </cell>
          <cell r="D172">
            <v>0</v>
          </cell>
          <cell r="E172" t="str">
            <v>Póliza -84-</v>
          </cell>
        </row>
        <row r="173">
          <cell r="A173" t="str">
            <v>1201-0047</v>
          </cell>
          <cell r="B173" t="str">
            <v>ACREDITAMENTO DEL IMP.S/TENENCIA AR.15-D</v>
          </cell>
          <cell r="D173">
            <v>0</v>
          </cell>
          <cell r="E173" t="str">
            <v>Póliza -84-</v>
          </cell>
        </row>
        <row r="174">
          <cell r="A174" t="str">
            <v>1201-0048</v>
          </cell>
          <cell r="B174" t="str">
            <v>GASTOS DE EJECUCION ISAN</v>
          </cell>
          <cell r="D174">
            <v>0</v>
          </cell>
          <cell r="E174" t="str">
            <v>Póliza -84-</v>
          </cell>
        </row>
        <row r="175">
          <cell r="A175" t="str">
            <v>1201-0049</v>
          </cell>
          <cell r="B175" t="str">
            <v>GASTOS DE EJECUCION IMP. SOBRE TENENCIA</v>
          </cell>
          <cell r="D175">
            <v>180</v>
          </cell>
          <cell r="E175" t="str">
            <v>Póliza -84-</v>
          </cell>
        </row>
        <row r="176">
          <cell r="A176" t="str">
            <v>1201-0050</v>
          </cell>
          <cell r="B176" t="str">
            <v>MULTAS IMP S/TENENCIA CTRL.DE OBLIG 100%</v>
          </cell>
          <cell r="D176">
            <v>4263</v>
          </cell>
          <cell r="E176" t="str">
            <v>Póliza -84-</v>
          </cell>
        </row>
        <row r="177">
          <cell r="A177" t="str">
            <v>1201-0051</v>
          </cell>
          <cell r="B177" t="str">
            <v>HONORARIOS EJEC.POR CONTROL VEHICULAR</v>
          </cell>
          <cell r="D177">
            <v>210</v>
          </cell>
          <cell r="E177" t="str">
            <v>Póliza -84-</v>
          </cell>
        </row>
        <row r="178">
          <cell r="A178" t="str">
            <v>1201-0052</v>
          </cell>
          <cell r="B178" t="str">
            <v>HONORARIOS EJEC. ISAN</v>
          </cell>
          <cell r="D178">
            <v>0</v>
          </cell>
          <cell r="E178" t="str">
            <v>Póliza -84-</v>
          </cell>
        </row>
        <row r="179">
          <cell r="A179" t="str">
            <v>1201-0053</v>
          </cell>
          <cell r="B179" t="str">
            <v>90% INFRACC. TRANSITO AREA METROPOLITANA</v>
          </cell>
          <cell r="D179">
            <v>1949659.73</v>
          </cell>
          <cell r="E179" t="str">
            <v>Póliza -84-</v>
          </cell>
        </row>
        <row r="181">
          <cell r="C181">
            <v>28167616.710000001</v>
          </cell>
          <cell r="D181">
            <v>28167616.710000001</v>
          </cell>
        </row>
        <row r="183">
          <cell r="A183" t="str">
            <v>RECLASIFICACION DE LOS INGRESOS EN ADMON.</v>
          </cell>
        </row>
        <row r="185">
          <cell r="D185" t="str">
            <v>Póliza -84-</v>
          </cell>
        </row>
        <row r="187">
          <cell r="A187" t="str">
            <v>de Cuenta</v>
          </cell>
          <cell r="C187" t="str">
            <v>Cargo</v>
          </cell>
          <cell r="D187" t="str">
            <v>Crédito</v>
          </cell>
        </row>
        <row r="188">
          <cell r="A188" t="str">
            <v>1201-0001</v>
          </cell>
          <cell r="B188" t="str">
            <v>DERECHOS DE CONTROL VEHICULAR PTE. AÑO</v>
          </cell>
          <cell r="C188">
            <v>18116553</v>
          </cell>
          <cell r="E188" t="str">
            <v>Póliza -85-</v>
          </cell>
        </row>
        <row r="189">
          <cell r="A189" t="str">
            <v>1201-0002</v>
          </cell>
          <cell r="B189" t="str">
            <v>DERECHOS DE CONTROL VEHICULAR REZAGOS</v>
          </cell>
          <cell r="C189">
            <v>523167.93</v>
          </cell>
          <cell r="E189" t="str">
            <v>Póliza -85-</v>
          </cell>
        </row>
        <row r="190">
          <cell r="A190" t="str">
            <v>1201-0003</v>
          </cell>
          <cell r="B190" t="str">
            <v>DEV. CONTROL VEHICULAR</v>
          </cell>
          <cell r="C190">
            <v>0</v>
          </cell>
          <cell r="E190" t="str">
            <v>Póliza -85-</v>
          </cell>
        </row>
        <row r="191">
          <cell r="A191" t="str">
            <v>1201-0004</v>
          </cell>
          <cell r="B191" t="str">
            <v>SUBSIDIO 10% Y 5%</v>
          </cell>
          <cell r="D191">
            <v>1173513</v>
          </cell>
          <cell r="E191" t="str">
            <v>Póliza -85-</v>
          </cell>
        </row>
        <row r="192">
          <cell r="A192" t="str">
            <v>1201-0005</v>
          </cell>
          <cell r="B192" t="str">
            <v>SUBSIDIO ANTIGÜEDAD 5 AÑOS</v>
          </cell>
          <cell r="D192">
            <v>2694347</v>
          </cell>
          <cell r="E192" t="str">
            <v>Póliza -85-</v>
          </cell>
        </row>
        <row r="193">
          <cell r="A193" t="str">
            <v>1201-0006</v>
          </cell>
          <cell r="B193" t="str">
            <v>SUBSIDIO ANTIGÜEDAD 10 AÑOS</v>
          </cell>
          <cell r="D193">
            <v>1781328</v>
          </cell>
          <cell r="E193" t="str">
            <v>Póliza -85-</v>
          </cell>
        </row>
        <row r="194">
          <cell r="A194" t="str">
            <v>1201-0007</v>
          </cell>
          <cell r="B194" t="str">
            <v>SUBSIDIO DERECHOS CONTROL VEHICULAR</v>
          </cell>
          <cell r="C194">
            <v>0</v>
          </cell>
          <cell r="E194" t="str">
            <v>Póliza -85-</v>
          </cell>
        </row>
        <row r="195">
          <cell r="A195" t="str">
            <v>1201-0008</v>
          </cell>
          <cell r="B195" t="str">
            <v>SUB MAT.DE CONT.VEH.A PERS.MAYORES 65 AÑOS</v>
          </cell>
          <cell r="D195">
            <v>8482</v>
          </cell>
          <cell r="E195" t="str">
            <v>Póliza -85-</v>
          </cell>
        </row>
        <row r="196">
          <cell r="A196" t="str">
            <v>1201-0009</v>
          </cell>
          <cell r="B196" t="str">
            <v>EXP.DE CERTIFICADOS DE CONTROL VEHICULAR</v>
          </cell>
          <cell r="C196">
            <v>9165</v>
          </cell>
          <cell r="E196" t="str">
            <v>Póliza -85-</v>
          </cell>
        </row>
        <row r="197">
          <cell r="A197" t="str">
            <v>1201-0010</v>
          </cell>
          <cell r="B197" t="str">
            <v>EXP.DE CERT.DE CTRL.VEH.OTROS ESTADOS</v>
          </cell>
          <cell r="C197">
            <v>5670</v>
          </cell>
          <cell r="E197" t="str">
            <v>Póliza -85-</v>
          </cell>
        </row>
        <row r="198">
          <cell r="A198" t="str">
            <v>1201-0011</v>
          </cell>
          <cell r="B198" t="str">
            <v>EXP.DE CERT.DE DOC.DE CTRL.VEHICULAR</v>
          </cell>
          <cell r="C198">
            <v>423</v>
          </cell>
          <cell r="E198" t="str">
            <v>Póliza -85-</v>
          </cell>
        </row>
        <row r="199">
          <cell r="A199" t="str">
            <v>1201-0012</v>
          </cell>
          <cell r="B199" t="str">
            <v>PLACAS DE CIRCULACION VEHICULAR</v>
          </cell>
          <cell r="C199">
            <v>424253</v>
          </cell>
          <cell r="E199" t="str">
            <v>Póliza -85-</v>
          </cell>
        </row>
        <row r="200">
          <cell r="A200" t="str">
            <v>1201-0013</v>
          </cell>
          <cell r="B200" t="str">
            <v>LICENCIAS DE MANEJAR</v>
          </cell>
          <cell r="C200">
            <v>533832</v>
          </cell>
          <cell r="E200" t="str">
            <v>Póliza -85-</v>
          </cell>
        </row>
        <row r="201">
          <cell r="A201" t="str">
            <v>1201-0014</v>
          </cell>
          <cell r="B201" t="str">
            <v>EXP.DE CERT.DE LICENCIAS DE CONDUCIR</v>
          </cell>
          <cell r="C201">
            <v>141</v>
          </cell>
          <cell r="E201" t="str">
            <v>Póliza -85-</v>
          </cell>
        </row>
        <row r="202">
          <cell r="A202" t="str">
            <v>1201-0015</v>
          </cell>
          <cell r="B202" t="str">
            <v>DUPLICADOS DE LICENCIAS</v>
          </cell>
          <cell r="C202">
            <v>7788</v>
          </cell>
          <cell r="E202" t="str">
            <v>Póliza -85-</v>
          </cell>
        </row>
        <row r="203">
          <cell r="A203" t="str">
            <v>1201-0016</v>
          </cell>
          <cell r="B203" t="str">
            <v>DUPLICADOS DE TARJETAS DE CIRCULACION</v>
          </cell>
          <cell r="C203">
            <v>1222</v>
          </cell>
          <cell r="E203" t="str">
            <v>Póliza -85-</v>
          </cell>
        </row>
        <row r="204">
          <cell r="A204" t="str">
            <v>1201-0017</v>
          </cell>
          <cell r="B204" t="str">
            <v>BAJAS DE VEHICULOS DE MOTOR</v>
          </cell>
          <cell r="C204">
            <v>23406</v>
          </cell>
          <cell r="E204" t="str">
            <v>Póliza -85-</v>
          </cell>
        </row>
        <row r="205">
          <cell r="A205" t="str">
            <v>1201-0018</v>
          </cell>
          <cell r="B205" t="str">
            <v>SUBSIDIO LAMINAS CONTROL VEHICULAR</v>
          </cell>
          <cell r="C205">
            <v>0</v>
          </cell>
          <cell r="E205" t="str">
            <v>Póliza -85-</v>
          </cell>
        </row>
        <row r="206">
          <cell r="A206" t="str">
            <v>1201-0019</v>
          </cell>
          <cell r="B206" t="str">
            <v>SUBSIDIOS LICENCIAS DE MANEJO</v>
          </cell>
          <cell r="C206">
            <v>0</v>
          </cell>
          <cell r="E206" t="str">
            <v>Póliza -85-</v>
          </cell>
        </row>
        <row r="207">
          <cell r="A207" t="str">
            <v>1201-0020</v>
          </cell>
          <cell r="B207" t="str">
            <v>MULTAS DE CONTROL VEHICULAR</v>
          </cell>
          <cell r="C207">
            <v>0</v>
          </cell>
          <cell r="E207" t="str">
            <v>Póliza -85-</v>
          </cell>
        </row>
        <row r="208">
          <cell r="A208" t="str">
            <v>1201-0021</v>
          </cell>
          <cell r="B208" t="str">
            <v>INTERESES POR CONVENIO CONTROL VEHICULAR</v>
          </cell>
          <cell r="C208">
            <v>32907.61</v>
          </cell>
          <cell r="E208" t="str">
            <v>Póliza -85-</v>
          </cell>
        </row>
        <row r="209">
          <cell r="A209" t="str">
            <v>1201-0022</v>
          </cell>
          <cell r="B209" t="str">
            <v>SANCIONES POR CANJE DE PLACAS EXTEMP.</v>
          </cell>
          <cell r="C209">
            <v>34670</v>
          </cell>
          <cell r="E209" t="str">
            <v>Póliza -85-</v>
          </cell>
        </row>
        <row r="210">
          <cell r="A210" t="str">
            <v>1201-0023</v>
          </cell>
          <cell r="B210" t="str">
            <v>SAN.DE DER.DE CONTROL VEH.PTE.AÑO</v>
          </cell>
          <cell r="C210">
            <v>0</v>
          </cell>
          <cell r="E210" t="str">
            <v>Póliza -85-</v>
          </cell>
        </row>
        <row r="211">
          <cell r="A211" t="str">
            <v>1201-0024</v>
          </cell>
          <cell r="B211" t="str">
            <v>SAN.DE DER.CONTROL VEH. REZAGO</v>
          </cell>
          <cell r="C211">
            <v>127831.19</v>
          </cell>
          <cell r="E211" t="str">
            <v>Póliza -85-</v>
          </cell>
        </row>
        <row r="212">
          <cell r="A212" t="str">
            <v>1201-0025</v>
          </cell>
          <cell r="B212" t="str">
            <v>10% INFRACC.DE TRANSITO AREA MET.</v>
          </cell>
          <cell r="C212">
            <v>293666.5</v>
          </cell>
          <cell r="E212" t="str">
            <v>Póliza -85-</v>
          </cell>
        </row>
        <row r="213">
          <cell r="A213" t="str">
            <v>1201-0026</v>
          </cell>
          <cell r="B213" t="str">
            <v>IMP.SOBRE TRANS.DE PROP.DE VEH.AUT.USADO</v>
          </cell>
          <cell r="C213">
            <v>1068569.72</v>
          </cell>
          <cell r="E213" t="str">
            <v>Póliza -85-</v>
          </cell>
        </row>
        <row r="214">
          <cell r="A214" t="str">
            <v>1201-0027</v>
          </cell>
          <cell r="B214" t="str">
            <v>IMP.DE TRANSM.POR REQUERIMIENTO</v>
          </cell>
          <cell r="C214">
            <v>0</v>
          </cell>
          <cell r="E214" t="str">
            <v>Póliza -85-</v>
          </cell>
        </row>
        <row r="215">
          <cell r="A215" t="str">
            <v>1201-0028</v>
          </cell>
          <cell r="B215" t="str">
            <v>ACT.E INTS.POR DEV.IMP.S/TRANS.VEH.USADO</v>
          </cell>
          <cell r="C215">
            <v>0</v>
          </cell>
          <cell r="E215" t="str">
            <v>Póliza -85-</v>
          </cell>
        </row>
        <row r="216">
          <cell r="A216" t="str">
            <v>1201-0029</v>
          </cell>
          <cell r="B216" t="str">
            <v>DEV.IMP.S/TRANS.PROP.VEH.USADOS</v>
          </cell>
          <cell r="C216">
            <v>0</v>
          </cell>
          <cell r="E216" t="str">
            <v>Póliza -85-</v>
          </cell>
        </row>
        <row r="217">
          <cell r="A217" t="str">
            <v>1201-0030</v>
          </cell>
          <cell r="B217" t="str">
            <v>MULTA IMP. P/LA AGENCIA EST.DE TRANSP.</v>
          </cell>
          <cell r="C217">
            <v>43758</v>
          </cell>
          <cell r="E217" t="str">
            <v>Póliza -85-</v>
          </cell>
        </row>
        <row r="218">
          <cell r="A218" t="str">
            <v>1201-0031</v>
          </cell>
          <cell r="B218" t="str">
            <v>MULTAS DEL IMP.DE TRANSMISION</v>
          </cell>
          <cell r="C218">
            <v>0</v>
          </cell>
          <cell r="E218" t="str">
            <v>Póliza -85-</v>
          </cell>
        </row>
        <row r="219">
          <cell r="A219" t="str">
            <v>1201-0032</v>
          </cell>
          <cell r="B219" t="str">
            <v>RECARGOS DE IMP.DE TRANSMISION</v>
          </cell>
          <cell r="C219">
            <v>0</v>
          </cell>
          <cell r="E219" t="str">
            <v>Póliza -85-</v>
          </cell>
        </row>
        <row r="220">
          <cell r="A220" t="str">
            <v>1201-0033</v>
          </cell>
          <cell r="B220" t="str">
            <v>GASTOS DE EJEC.TRANS.VEH.MOTOR</v>
          </cell>
          <cell r="C220">
            <v>0</v>
          </cell>
          <cell r="E220" t="str">
            <v>Póliza -85-</v>
          </cell>
        </row>
        <row r="221">
          <cell r="A221" t="str">
            <v>1201-0034</v>
          </cell>
          <cell r="B221" t="str">
            <v>INCENTIVOS POR ISAN</v>
          </cell>
          <cell r="C221">
            <v>0</v>
          </cell>
          <cell r="E221" t="str">
            <v>Póliza -85-</v>
          </cell>
        </row>
        <row r="222">
          <cell r="A222" t="str">
            <v>1201-0035</v>
          </cell>
          <cell r="B222" t="str">
            <v>RECARGOS DE I.S.A.N.</v>
          </cell>
          <cell r="C222">
            <v>0</v>
          </cell>
          <cell r="E222" t="str">
            <v>Póliza -85-</v>
          </cell>
        </row>
        <row r="223">
          <cell r="A223" t="str">
            <v>1201-0036</v>
          </cell>
          <cell r="B223" t="str">
            <v>SANCIONES ISAN</v>
          </cell>
          <cell r="C223">
            <v>0</v>
          </cell>
          <cell r="E223" t="str">
            <v>Póliza -85-</v>
          </cell>
        </row>
        <row r="224">
          <cell r="A224" t="str">
            <v>1201-0037</v>
          </cell>
          <cell r="B224" t="str">
            <v>I.S.A.N. PAGOS PROVISIONALES</v>
          </cell>
          <cell r="C224">
            <v>0</v>
          </cell>
          <cell r="E224" t="str">
            <v>Póliza -85-</v>
          </cell>
        </row>
        <row r="225">
          <cell r="A225" t="str">
            <v>1201-0038</v>
          </cell>
          <cell r="B225" t="str">
            <v>ACTUALIZACION DE I.S.A.N.</v>
          </cell>
          <cell r="C225">
            <v>0</v>
          </cell>
          <cell r="E225" t="str">
            <v>Póliza -85-</v>
          </cell>
        </row>
        <row r="226">
          <cell r="A226" t="str">
            <v>1201-0039</v>
          </cell>
          <cell r="B226" t="str">
            <v>DEVOLUCION IMP. SOBRE AUTOMOVILES NUEVOS</v>
          </cell>
          <cell r="C226">
            <v>0</v>
          </cell>
          <cell r="E226" t="str">
            <v>Póliza -85-</v>
          </cell>
        </row>
        <row r="227">
          <cell r="A227" t="str">
            <v>1201-0040</v>
          </cell>
          <cell r="B227" t="str">
            <v>ACT.E INT'S.POR DEV.IMP.S/AUTOMOV.NVOS.</v>
          </cell>
          <cell r="C227">
            <v>0</v>
          </cell>
          <cell r="E227" t="str">
            <v>Póliza -85-</v>
          </cell>
        </row>
        <row r="228">
          <cell r="A228" t="str">
            <v>1201-0041</v>
          </cell>
          <cell r="B228" t="str">
            <v>IMPUESTO S/TENENCIA O USO DE VEHICULOS</v>
          </cell>
          <cell r="C228">
            <v>31097385.940000001</v>
          </cell>
          <cell r="E228" t="str">
            <v>Póliza -85-</v>
          </cell>
        </row>
        <row r="229">
          <cell r="A229" t="str">
            <v>1201-0042</v>
          </cell>
          <cell r="B229" t="str">
            <v>IMPUESTO S/TENENCIA, MOTOCICLETAS</v>
          </cell>
          <cell r="C229">
            <v>90544</v>
          </cell>
          <cell r="E229" t="str">
            <v>Póliza -85-</v>
          </cell>
        </row>
        <row r="230">
          <cell r="A230" t="str">
            <v>1201-0043</v>
          </cell>
          <cell r="B230" t="str">
            <v>RECARGOS Y ACT DE IMP S/TENENCIA DE VEH</v>
          </cell>
          <cell r="C230">
            <v>173984.84</v>
          </cell>
          <cell r="E230" t="str">
            <v>Póliza -85-</v>
          </cell>
        </row>
        <row r="231">
          <cell r="A231" t="str">
            <v>1201-0044</v>
          </cell>
          <cell r="B231" t="str">
            <v>RECARGOS Y ACT DE IMP S/TEN DE MOTOS</v>
          </cell>
          <cell r="C231">
            <v>3377</v>
          </cell>
          <cell r="E231" t="str">
            <v>Póliza -85-</v>
          </cell>
        </row>
        <row r="232">
          <cell r="A232" t="str">
            <v>1201-0045</v>
          </cell>
          <cell r="B232" t="str">
            <v>DEVOLUCION IMPUESTOS SOBRE TENENCIA</v>
          </cell>
          <cell r="C232">
            <v>0</v>
          </cell>
          <cell r="E232" t="str">
            <v>Póliza -85-</v>
          </cell>
        </row>
        <row r="233">
          <cell r="A233" t="str">
            <v>1201-0046</v>
          </cell>
          <cell r="B233" t="str">
            <v>ACT.E INTS.POR DEV.IMP.S/TENENCIA</v>
          </cell>
          <cell r="C233">
            <v>0</v>
          </cell>
          <cell r="E233" t="str">
            <v>Póliza -85-</v>
          </cell>
        </row>
        <row r="234">
          <cell r="A234" t="str">
            <v>1201-0047</v>
          </cell>
          <cell r="B234" t="str">
            <v>ACREDITAMENTO DEL IMP.S/TENENCIA AR.15-D</v>
          </cell>
          <cell r="C234">
            <v>0</v>
          </cell>
          <cell r="E234" t="str">
            <v>Póliza -85-</v>
          </cell>
        </row>
        <row r="235">
          <cell r="A235" t="str">
            <v>1201-0048</v>
          </cell>
          <cell r="B235" t="str">
            <v>GASTOS DE EJECUCION ISAN</v>
          </cell>
          <cell r="C235">
            <v>0</v>
          </cell>
          <cell r="E235" t="str">
            <v>Póliza -85-</v>
          </cell>
        </row>
        <row r="236">
          <cell r="A236" t="str">
            <v>1201-0049</v>
          </cell>
          <cell r="B236" t="str">
            <v>GASTOS DE EJECUCION IMP. SOBRE TENENCIA</v>
          </cell>
          <cell r="C236">
            <v>60</v>
          </cell>
          <cell r="E236" t="str">
            <v>Póliza -85-</v>
          </cell>
        </row>
        <row r="237">
          <cell r="A237" t="str">
            <v>1201-0050</v>
          </cell>
          <cell r="B237" t="str">
            <v>MULTAS IMP S/TENENCIA CTRL.DE OBLIG 100%</v>
          </cell>
          <cell r="C237">
            <v>0</v>
          </cell>
          <cell r="E237" t="str">
            <v>Póliza -85-</v>
          </cell>
        </row>
        <row r="238">
          <cell r="A238" t="str">
            <v>1201-0051</v>
          </cell>
          <cell r="B238" t="str">
            <v>HONORARIOS EJEC.POR CONTROL VEHICULAR</v>
          </cell>
          <cell r="C238">
            <v>90</v>
          </cell>
          <cell r="E238" t="str">
            <v>Póliza -85-</v>
          </cell>
        </row>
        <row r="239">
          <cell r="A239" t="str">
            <v>1201-0052</v>
          </cell>
          <cell r="B239" t="str">
            <v>HONORARIOS EJEC. ISAN</v>
          </cell>
          <cell r="C239">
            <v>0</v>
          </cell>
          <cell r="E239" t="str">
            <v>Póliza -85-</v>
          </cell>
        </row>
        <row r="240">
          <cell r="A240" t="str">
            <v>1201-0053</v>
          </cell>
          <cell r="B240" t="str">
            <v>90% INFRACC. TRANSITO AREA METROPOLITANA</v>
          </cell>
          <cell r="C240">
            <v>2643172.98</v>
          </cell>
          <cell r="E240" t="str">
            <v>Póliza -85-</v>
          </cell>
        </row>
        <row r="241">
          <cell r="A241" t="str">
            <v>4101-0001</v>
          </cell>
          <cell r="B241" t="str">
            <v>DERECHOS DE CONTROL VEHICULAR PTE. AÑO</v>
          </cell>
          <cell r="D241">
            <v>18116553</v>
          </cell>
          <cell r="E241" t="str">
            <v>Póliza -85-</v>
          </cell>
        </row>
        <row r="242">
          <cell r="A242" t="str">
            <v>4101-0002</v>
          </cell>
          <cell r="B242" t="str">
            <v>DERECHOS DE CONTROL VEHICULAR REZAGOS</v>
          </cell>
          <cell r="D242">
            <v>523167.93</v>
          </cell>
          <cell r="E242" t="str">
            <v>Póliza -85-</v>
          </cell>
        </row>
        <row r="243">
          <cell r="A243" t="str">
            <v>4101-0003</v>
          </cell>
          <cell r="B243" t="str">
            <v>DEV. CONTROL VEHICULAR</v>
          </cell>
          <cell r="D243">
            <v>0</v>
          </cell>
          <cell r="E243" t="str">
            <v>Póliza -85-</v>
          </cell>
        </row>
        <row r="244">
          <cell r="A244" t="str">
            <v>4101-0004</v>
          </cell>
          <cell r="B244" t="str">
            <v>SUBSIDIO 10% Y 5%</v>
          </cell>
          <cell r="C244">
            <v>1173513</v>
          </cell>
          <cell r="E244" t="str">
            <v>Póliza -85-</v>
          </cell>
        </row>
        <row r="245">
          <cell r="A245" t="str">
            <v>4101-0005</v>
          </cell>
          <cell r="B245" t="str">
            <v>SUBSIDIO ANTIGÜEDAD 5 AÑOS</v>
          </cell>
          <cell r="C245">
            <v>2694347</v>
          </cell>
          <cell r="E245" t="str">
            <v>Póliza -85-</v>
          </cell>
        </row>
        <row r="246">
          <cell r="A246" t="str">
            <v>4101-0006</v>
          </cell>
          <cell r="B246" t="str">
            <v>SUBSIDIO ANTIGÜEDAD 10 AÑOS</v>
          </cell>
          <cell r="C246">
            <v>1781328</v>
          </cell>
          <cell r="E246" t="str">
            <v>Póliza -85-</v>
          </cell>
        </row>
        <row r="247">
          <cell r="A247" t="str">
            <v>4101-0007</v>
          </cell>
          <cell r="B247" t="str">
            <v>SUBSIDIO DERECHOS CONTROL VEHICULAR</v>
          </cell>
          <cell r="D247">
            <v>0</v>
          </cell>
          <cell r="E247" t="str">
            <v>Póliza -85-</v>
          </cell>
        </row>
        <row r="248">
          <cell r="A248" t="str">
            <v>4101-0008</v>
          </cell>
          <cell r="B248" t="str">
            <v>SUB MAT.DE CONT.VEH.A PERS.MAYORES 65 AÑOS</v>
          </cell>
          <cell r="C248">
            <v>8482</v>
          </cell>
          <cell r="E248" t="str">
            <v>Póliza -85-</v>
          </cell>
        </row>
        <row r="249">
          <cell r="A249" t="str">
            <v>4101-0009</v>
          </cell>
          <cell r="B249" t="str">
            <v>EXP.DE CERTIFICADOS DE CONTROL VEHICULAR</v>
          </cell>
          <cell r="D249">
            <v>9165</v>
          </cell>
          <cell r="E249" t="str">
            <v>Póliza -85-</v>
          </cell>
        </row>
        <row r="250">
          <cell r="A250" t="str">
            <v>4101-0010</v>
          </cell>
          <cell r="B250" t="str">
            <v>EXP.DE CERT.DE CTRL.VEH.OTROS ESTADOS</v>
          </cell>
          <cell r="D250">
            <v>5670</v>
          </cell>
          <cell r="E250" t="str">
            <v>Póliza -85-</v>
          </cell>
        </row>
        <row r="251">
          <cell r="A251" t="str">
            <v>4101-0011</v>
          </cell>
          <cell r="B251" t="str">
            <v>EXP.DE CERT.DE DOC.DE CTRL.VEHICULAR</v>
          </cell>
          <cell r="D251">
            <v>423</v>
          </cell>
          <cell r="E251" t="str">
            <v>Póliza -85-</v>
          </cell>
        </row>
        <row r="252">
          <cell r="A252" t="str">
            <v>4101-0012</v>
          </cell>
          <cell r="B252" t="str">
            <v>PLACAS DE CIRCULACION VEHICULAR</v>
          </cell>
          <cell r="D252">
            <v>424253</v>
          </cell>
          <cell r="E252" t="str">
            <v>Póliza -85-</v>
          </cell>
        </row>
        <row r="253">
          <cell r="A253" t="str">
            <v>4101-0013</v>
          </cell>
          <cell r="B253" t="str">
            <v>LICENCIAS DE MANEJAR</v>
          </cell>
          <cell r="D253">
            <v>533832</v>
          </cell>
          <cell r="E253" t="str">
            <v>Póliza -85-</v>
          </cell>
        </row>
        <row r="254">
          <cell r="A254" t="str">
            <v>4101-0014</v>
          </cell>
          <cell r="B254" t="str">
            <v>EXP.DE CERT.DE LICENCIAS DE CONDUCIR</v>
          </cell>
          <cell r="D254">
            <v>141</v>
          </cell>
          <cell r="E254" t="str">
            <v>Póliza -85-</v>
          </cell>
        </row>
        <row r="255">
          <cell r="A255" t="str">
            <v>4101-0015</v>
          </cell>
          <cell r="B255" t="str">
            <v>DUPLICADOS DE LICENCIAS</v>
          </cell>
          <cell r="D255">
            <v>7788</v>
          </cell>
          <cell r="E255" t="str">
            <v>Póliza -85-</v>
          </cell>
        </row>
        <row r="256">
          <cell r="A256" t="str">
            <v>4101-0016</v>
          </cell>
          <cell r="B256" t="str">
            <v>DUPLICADOS DE TARJETAS DE CIRCULACION</v>
          </cell>
          <cell r="D256">
            <v>1222</v>
          </cell>
          <cell r="E256" t="str">
            <v>Póliza -85-</v>
          </cell>
        </row>
        <row r="257">
          <cell r="A257" t="str">
            <v>4101-0017</v>
          </cell>
          <cell r="B257" t="str">
            <v>BAJAS DE VEHICULOS DE MOTOR</v>
          </cell>
          <cell r="D257">
            <v>23406</v>
          </cell>
          <cell r="E257" t="str">
            <v>Póliza -85-</v>
          </cell>
        </row>
        <row r="258">
          <cell r="A258" t="str">
            <v>4101-0018</v>
          </cell>
          <cell r="B258" t="str">
            <v>SUBSIDIO LAMINAS CONTROL VEHICULAR</v>
          </cell>
          <cell r="D258">
            <v>0</v>
          </cell>
          <cell r="E258" t="str">
            <v>Póliza -85-</v>
          </cell>
        </row>
        <row r="259">
          <cell r="A259" t="str">
            <v>4101-0019</v>
          </cell>
          <cell r="B259" t="str">
            <v>SUBSIDIOS LICENCIAS DE MANEJO</v>
          </cell>
          <cell r="D259">
            <v>0</v>
          </cell>
          <cell r="E259" t="str">
            <v>Póliza -85-</v>
          </cell>
        </row>
        <row r="260">
          <cell r="A260" t="str">
            <v>4101-0020</v>
          </cell>
          <cell r="B260" t="str">
            <v>MULTAS DE CONTROL VEHICULAR</v>
          </cell>
          <cell r="D260">
            <v>0</v>
          </cell>
          <cell r="E260" t="str">
            <v>Póliza -85-</v>
          </cell>
        </row>
        <row r="261">
          <cell r="A261" t="str">
            <v>4101-0021</v>
          </cell>
          <cell r="B261" t="str">
            <v>INTERESES POR CONVENIO CONTROL VEHICULAR</v>
          </cell>
          <cell r="D261">
            <v>32907.61</v>
          </cell>
          <cell r="E261" t="str">
            <v>Póliza -85-</v>
          </cell>
        </row>
        <row r="262">
          <cell r="A262" t="str">
            <v>4101-0022</v>
          </cell>
          <cell r="B262" t="str">
            <v>SANCIONES POR CANJE DE PLACAS EXTEMP.</v>
          </cell>
          <cell r="D262">
            <v>34670</v>
          </cell>
          <cell r="E262" t="str">
            <v>Póliza -85-</v>
          </cell>
        </row>
        <row r="263">
          <cell r="A263" t="str">
            <v>4101-0023</v>
          </cell>
          <cell r="B263" t="str">
            <v>SAN.DE DER.DE CONTROL VEH.PTE.AÑO</v>
          </cell>
          <cell r="D263">
            <v>0</v>
          </cell>
          <cell r="E263" t="str">
            <v>Póliza -85-</v>
          </cell>
        </row>
        <row r="264">
          <cell r="A264" t="str">
            <v>4101-0024</v>
          </cell>
          <cell r="B264" t="str">
            <v>SAN.DE DER.CONTROL VEH. REZAGO</v>
          </cell>
          <cell r="D264">
            <v>127831.19</v>
          </cell>
          <cell r="E264" t="str">
            <v>Póliza -85-</v>
          </cell>
        </row>
        <row r="265">
          <cell r="A265" t="str">
            <v>4101-0025</v>
          </cell>
          <cell r="B265" t="str">
            <v>10% INFRACC.DE TRANSITO AREA MET.</v>
          </cell>
          <cell r="D265">
            <v>293666.5</v>
          </cell>
          <cell r="E265" t="str">
            <v>Póliza -85-</v>
          </cell>
        </row>
        <row r="266">
          <cell r="A266" t="str">
            <v>2102-1001</v>
          </cell>
          <cell r="B266" t="str">
            <v>IMP.SOBRE TRANS.DE PROP.DE VEH.AUT.USADO</v>
          </cell>
          <cell r="D266">
            <v>1068569.72</v>
          </cell>
          <cell r="E266" t="str">
            <v>Póliza -85-</v>
          </cell>
        </row>
        <row r="267">
          <cell r="A267" t="str">
            <v>2102-1002</v>
          </cell>
          <cell r="B267" t="str">
            <v>IMP.DE TRANSM.POR REQUERIMIENTO</v>
          </cell>
          <cell r="D267">
            <v>0</v>
          </cell>
          <cell r="E267" t="str">
            <v>Póliza -85-</v>
          </cell>
        </row>
        <row r="268">
          <cell r="A268" t="str">
            <v>2102-1003</v>
          </cell>
          <cell r="B268" t="str">
            <v>ACT.E INTS.POR DEV.IMP.S/TRANS.VEH.USADO</v>
          </cell>
          <cell r="D268">
            <v>0</v>
          </cell>
          <cell r="E268" t="str">
            <v>Póliza -85-</v>
          </cell>
        </row>
        <row r="269">
          <cell r="A269" t="str">
            <v>2102-1004</v>
          </cell>
          <cell r="B269" t="str">
            <v>DEV.IMP.S/TRANS.PROP.VEH.USADOS</v>
          </cell>
          <cell r="D269">
            <v>0</v>
          </cell>
          <cell r="E269" t="str">
            <v>Póliza -85-</v>
          </cell>
        </row>
        <row r="270">
          <cell r="A270" t="str">
            <v>2102-1005</v>
          </cell>
          <cell r="B270" t="str">
            <v>MULTA IMP. P/LA AGENCIA EST.DE TRANSP.</v>
          </cell>
          <cell r="D270">
            <v>43758</v>
          </cell>
          <cell r="E270" t="str">
            <v>Póliza -85-</v>
          </cell>
        </row>
        <row r="271">
          <cell r="A271" t="str">
            <v>2102-1006</v>
          </cell>
          <cell r="B271" t="str">
            <v>MULTAS DEL IMP.DE TRANSMISION</v>
          </cell>
          <cell r="D271">
            <v>0</v>
          </cell>
          <cell r="E271" t="str">
            <v>Póliza -85-</v>
          </cell>
        </row>
        <row r="272">
          <cell r="A272" t="str">
            <v>2102-1007</v>
          </cell>
          <cell r="B272" t="str">
            <v>RECARGOS DE IMP.DE TRANSMISION</v>
          </cell>
          <cell r="D272">
            <v>0</v>
          </cell>
          <cell r="E272" t="str">
            <v>Póliza -85-</v>
          </cell>
        </row>
        <row r="273">
          <cell r="A273" t="str">
            <v>2102-1008</v>
          </cell>
          <cell r="B273" t="str">
            <v>GASTOS DE EJEC.TRANS.VEH.MOTOR</v>
          </cell>
          <cell r="D273">
            <v>0</v>
          </cell>
          <cell r="E273" t="str">
            <v>Póliza -85-</v>
          </cell>
        </row>
        <row r="274">
          <cell r="A274" t="str">
            <v>2102-1009</v>
          </cell>
          <cell r="B274" t="str">
            <v>INCENTIVOS POR ISAN</v>
          </cell>
          <cell r="D274">
            <v>0</v>
          </cell>
          <cell r="E274" t="str">
            <v>Póliza -85-</v>
          </cell>
        </row>
        <row r="275">
          <cell r="A275" t="str">
            <v>2102-1010</v>
          </cell>
          <cell r="B275" t="str">
            <v>RECARGOS DE I.S.A.N.</v>
          </cell>
          <cell r="D275">
            <v>0</v>
          </cell>
          <cell r="E275" t="str">
            <v>Póliza -85-</v>
          </cell>
        </row>
        <row r="276">
          <cell r="A276" t="str">
            <v>2102-1011</v>
          </cell>
          <cell r="B276" t="str">
            <v>SANCIONES ISAN</v>
          </cell>
          <cell r="D276">
            <v>0</v>
          </cell>
          <cell r="E276" t="str">
            <v>Póliza -85-</v>
          </cell>
        </row>
        <row r="277">
          <cell r="A277" t="str">
            <v>2102-1012</v>
          </cell>
          <cell r="B277" t="str">
            <v>I.S.A.N. PAGOS PROVISIONALES</v>
          </cell>
          <cell r="D277">
            <v>0</v>
          </cell>
          <cell r="E277" t="str">
            <v>Póliza -85-</v>
          </cell>
        </row>
        <row r="278">
          <cell r="A278" t="str">
            <v>2102-1013</v>
          </cell>
          <cell r="B278" t="str">
            <v>ACTUALIZACION DE I.S.A.N.</v>
          </cell>
          <cell r="D278">
            <v>0</v>
          </cell>
          <cell r="E278" t="str">
            <v>Póliza -85-</v>
          </cell>
        </row>
        <row r="279">
          <cell r="A279" t="str">
            <v>2102-1014</v>
          </cell>
          <cell r="B279" t="str">
            <v>DEVOLUCION IMP. SOBRE AUTOMOVILES NUEVOS</v>
          </cell>
          <cell r="D279">
            <v>0</v>
          </cell>
          <cell r="E279" t="str">
            <v>Póliza -85-</v>
          </cell>
        </row>
        <row r="280">
          <cell r="A280" t="str">
            <v>2102-1015</v>
          </cell>
          <cell r="B280" t="str">
            <v>ACT.E INT'S.POR DEV.IMP.S/AUTOMOV.NVOS.</v>
          </cell>
          <cell r="D280">
            <v>0</v>
          </cell>
          <cell r="E280" t="str">
            <v>Póliza -85-</v>
          </cell>
        </row>
        <row r="281">
          <cell r="A281" t="str">
            <v>2102-1016</v>
          </cell>
          <cell r="B281" t="str">
            <v>IMPUESTO S/TENENCIA O USO DE VEHICULOS</v>
          </cell>
          <cell r="D281">
            <v>31097385.940000001</v>
          </cell>
          <cell r="E281" t="str">
            <v>Póliza -85-</v>
          </cell>
        </row>
        <row r="282">
          <cell r="A282" t="str">
            <v>2102-1017</v>
          </cell>
          <cell r="B282" t="str">
            <v>IMPUESTO S/TENENCIA, MOTOCICLETAS</v>
          </cell>
          <cell r="D282">
            <v>90544</v>
          </cell>
          <cell r="E282" t="str">
            <v>Póliza -85-</v>
          </cell>
        </row>
        <row r="283">
          <cell r="A283" t="str">
            <v>2102-1018</v>
          </cell>
          <cell r="B283" t="str">
            <v>RECARGOS Y ACT DE IMP S/TENENCIA DE VEH</v>
          </cell>
          <cell r="D283">
            <v>173984.84</v>
          </cell>
          <cell r="E283" t="str">
            <v>Póliza -85-</v>
          </cell>
        </row>
        <row r="284">
          <cell r="A284" t="str">
            <v>2102-1019</v>
          </cell>
          <cell r="B284" t="str">
            <v>RECARGOS Y ACT DE IMP S/TEN DE MOTOS</v>
          </cell>
          <cell r="D284">
            <v>3377</v>
          </cell>
          <cell r="E284" t="str">
            <v>Póliza -85-</v>
          </cell>
        </row>
        <row r="285">
          <cell r="A285" t="str">
            <v>2102-1020</v>
          </cell>
          <cell r="B285" t="str">
            <v>DEVOLUCION IMPUESTOS SOBRE TENENCIA</v>
          </cell>
          <cell r="D285">
            <v>0</v>
          </cell>
          <cell r="E285" t="str">
            <v>Póliza -85-</v>
          </cell>
        </row>
        <row r="286">
          <cell r="A286" t="str">
            <v>2102-1021</v>
          </cell>
          <cell r="B286" t="str">
            <v>ACT.E INTS.POR DEV.IMP.S/TENENCIA</v>
          </cell>
          <cell r="D286">
            <v>0</v>
          </cell>
          <cell r="E286" t="str">
            <v>Póliza -85-</v>
          </cell>
        </row>
        <row r="287">
          <cell r="A287" t="str">
            <v>2102-1022</v>
          </cell>
          <cell r="B287" t="str">
            <v>ACREDITAMENTO DEL IMP.S/TENENCIA AR.15-D</v>
          </cell>
          <cell r="D287">
            <v>0</v>
          </cell>
          <cell r="E287" t="str">
            <v>Póliza -85-</v>
          </cell>
        </row>
        <row r="288">
          <cell r="A288" t="str">
            <v>2102-1023</v>
          </cell>
          <cell r="B288" t="str">
            <v>GASTOS DE EJECUCION ISAN</v>
          </cell>
          <cell r="D288">
            <v>0</v>
          </cell>
          <cell r="E288" t="str">
            <v>Póliza -85-</v>
          </cell>
        </row>
        <row r="289">
          <cell r="A289" t="str">
            <v>2102-1024</v>
          </cell>
          <cell r="B289" t="str">
            <v>GASTOS DE EJECUCION IMP. SOBRE TENENCIA</v>
          </cell>
          <cell r="D289">
            <v>60</v>
          </cell>
          <cell r="E289" t="str">
            <v>Póliza -85-</v>
          </cell>
        </row>
        <row r="290">
          <cell r="A290" t="str">
            <v>2102-1025</v>
          </cell>
          <cell r="B290" t="str">
            <v>MULTAS IMP S/TENENCIA CTRL.DE OBLIG 100%</v>
          </cell>
          <cell r="D290">
            <v>0</v>
          </cell>
          <cell r="E290" t="str">
            <v>Póliza -85-</v>
          </cell>
        </row>
        <row r="291">
          <cell r="A291" t="str">
            <v>2102-1026</v>
          </cell>
          <cell r="B291" t="str">
            <v>HONORARIOS EJEC.POR CONTROL VEHICULAR</v>
          </cell>
          <cell r="D291">
            <v>90</v>
          </cell>
          <cell r="E291" t="str">
            <v>Póliza -85-</v>
          </cell>
        </row>
        <row r="292">
          <cell r="A292" t="str">
            <v>2102-1027</v>
          </cell>
          <cell r="B292" t="str">
            <v>HONORARIOS EJEC. ISAN</v>
          </cell>
          <cell r="D292">
            <v>0</v>
          </cell>
          <cell r="E292" t="str">
            <v>Póliza -85-</v>
          </cell>
        </row>
        <row r="293">
          <cell r="A293" t="str">
            <v>2102-1028</v>
          </cell>
          <cell r="B293" t="str">
            <v>90% INFRACC. TRANSITO AREA METROPOLITANA</v>
          </cell>
          <cell r="D293">
            <v>2643172.98</v>
          </cell>
          <cell r="E293" t="str">
            <v>Póliza -85-</v>
          </cell>
        </row>
        <row r="295">
          <cell r="C295">
            <v>60913308.710000001</v>
          </cell>
          <cell r="D295">
            <v>60913308.710000001</v>
          </cell>
        </row>
        <row r="297">
          <cell r="A297" t="str">
            <v>REGISTRO DE LOS INGRESOS DEL DIA</v>
          </cell>
        </row>
        <row r="298">
          <cell r="D298" t="str">
            <v>Póliza -85-</v>
          </cell>
        </row>
        <row r="301">
          <cell r="B301" t="str">
            <v>Gobierno del Estado de Nuevo León</v>
          </cell>
        </row>
        <row r="302">
          <cell r="B302" t="str">
            <v>Secretaría de Finanzas y Tesorería General del Estado</v>
          </cell>
        </row>
        <row r="303">
          <cell r="B303" t="str">
            <v>Subsecretaría de Egresos</v>
          </cell>
        </row>
        <row r="304">
          <cell r="B304" t="str">
            <v>Dirección de Contabilidad y Cuenta Pública</v>
          </cell>
        </row>
        <row r="305">
          <cell r="B305" t="str">
            <v>Instituto de Control Vehicular</v>
          </cell>
        </row>
        <row r="306">
          <cell r="B306" t="str">
            <v>Recaudaciòn Diaria 2 Febrero 2006</v>
          </cell>
        </row>
        <row r="307">
          <cell r="A307" t="str">
            <v xml:space="preserve">Numero </v>
          </cell>
          <cell r="B307" t="str">
            <v>Concepto</v>
          </cell>
          <cell r="C307" t="str">
            <v>Recaudación Daria</v>
          </cell>
        </row>
        <row r="308">
          <cell r="A308" t="str">
            <v>de Cuenta</v>
          </cell>
          <cell r="C308" t="str">
            <v>Cargo</v>
          </cell>
          <cell r="D308" t="str">
            <v>Crédito</v>
          </cell>
        </row>
        <row r="310">
          <cell r="A310" t="str">
            <v>2102-1001</v>
          </cell>
          <cell r="B310" t="str">
            <v>IMP.SOBRE TRANS.DE PROP.DE VEH.AUT.USADO</v>
          </cell>
          <cell r="C310">
            <v>1068569.72</v>
          </cell>
          <cell r="E310" t="str">
            <v>Póliza -86-</v>
          </cell>
        </row>
        <row r="311">
          <cell r="A311" t="str">
            <v>2102-1002</v>
          </cell>
          <cell r="B311" t="str">
            <v>IMP.DE TRANSM.POR REQUERIMIENTO</v>
          </cell>
          <cell r="C311">
            <v>0</v>
          </cell>
          <cell r="E311" t="str">
            <v>Póliza -86-</v>
          </cell>
        </row>
        <row r="312">
          <cell r="A312" t="str">
            <v>2102-1003</v>
          </cell>
          <cell r="B312" t="str">
            <v>ACT.E INTS.POR DEV.IMP.S/TRANS.VEH.USADO</v>
          </cell>
          <cell r="C312">
            <v>0</v>
          </cell>
          <cell r="E312" t="str">
            <v>Póliza -86-</v>
          </cell>
        </row>
        <row r="313">
          <cell r="A313" t="str">
            <v>2102-1004</v>
          </cell>
          <cell r="B313" t="str">
            <v>DEV.IMP.S/TRANS.PROP.VEH.USADOS</v>
          </cell>
          <cell r="C313">
            <v>0</v>
          </cell>
          <cell r="E313" t="str">
            <v>Póliza -86-</v>
          </cell>
        </row>
        <row r="314">
          <cell r="A314" t="str">
            <v>2102-1005</v>
          </cell>
          <cell r="B314" t="str">
            <v>MULTA IMP. P/LA AGENCIA EST.DE TRANSP.</v>
          </cell>
          <cell r="C314">
            <v>43758</v>
          </cell>
          <cell r="E314" t="str">
            <v>Póliza -86-</v>
          </cell>
        </row>
        <row r="315">
          <cell r="A315" t="str">
            <v>2102-1006</v>
          </cell>
          <cell r="B315" t="str">
            <v>MULTAS DEL IMP.DE TRANSMISION</v>
          </cell>
          <cell r="C315">
            <v>0</v>
          </cell>
          <cell r="E315" t="str">
            <v>Póliza -86-</v>
          </cell>
        </row>
        <row r="316">
          <cell r="A316" t="str">
            <v>2102-1007</v>
          </cell>
          <cell r="B316" t="str">
            <v>RECARGOS DE IMP.DE TRANSMISION</v>
          </cell>
          <cell r="C316">
            <v>0</v>
          </cell>
          <cell r="E316" t="str">
            <v>Póliza -86-</v>
          </cell>
        </row>
        <row r="317">
          <cell r="A317" t="str">
            <v>2102-1008</v>
          </cell>
          <cell r="B317" t="str">
            <v>GASTOS DE EJEC.TRANS.VEH.MOTOR</v>
          </cell>
          <cell r="C317">
            <v>0</v>
          </cell>
          <cell r="E317" t="str">
            <v>Póliza -86-</v>
          </cell>
        </row>
        <row r="318">
          <cell r="A318" t="str">
            <v>2102-1009</v>
          </cell>
          <cell r="B318" t="str">
            <v>INCENTIVOS POR ISAN</v>
          </cell>
          <cell r="C318">
            <v>0</v>
          </cell>
          <cell r="E318" t="str">
            <v>Póliza -86-</v>
          </cell>
        </row>
        <row r="319">
          <cell r="A319" t="str">
            <v>2102-1010</v>
          </cell>
          <cell r="B319" t="str">
            <v>RECARGOS DE I.S.A.N.</v>
          </cell>
          <cell r="C319">
            <v>0</v>
          </cell>
          <cell r="E319" t="str">
            <v>Póliza -86-</v>
          </cell>
        </row>
        <row r="320">
          <cell r="A320" t="str">
            <v>2102-1011</v>
          </cell>
          <cell r="B320" t="str">
            <v>SANCIONES ISAN</v>
          </cell>
          <cell r="C320">
            <v>0</v>
          </cell>
          <cell r="E320" t="str">
            <v>Póliza -86-</v>
          </cell>
        </row>
        <row r="321">
          <cell r="A321" t="str">
            <v>2102-1012</v>
          </cell>
          <cell r="B321" t="str">
            <v>I.S.A.N. PAGOS PROVISIONALES</v>
          </cell>
          <cell r="C321">
            <v>0</v>
          </cell>
          <cell r="E321" t="str">
            <v>Póliza -86-</v>
          </cell>
        </row>
        <row r="322">
          <cell r="A322" t="str">
            <v>2102-1013</v>
          </cell>
          <cell r="B322" t="str">
            <v>ACTUALIZACION DE I.S.A.N.</v>
          </cell>
          <cell r="C322">
            <v>0</v>
          </cell>
          <cell r="E322" t="str">
            <v>Póliza -86-</v>
          </cell>
        </row>
        <row r="323">
          <cell r="A323" t="str">
            <v>2102-1014</v>
          </cell>
          <cell r="B323" t="str">
            <v>DEVOLUCION IMP. SOBRE AUTOMOVILES NUEVOS</v>
          </cell>
          <cell r="C323">
            <v>0</v>
          </cell>
          <cell r="E323" t="str">
            <v>Póliza -86-</v>
          </cell>
        </row>
        <row r="324">
          <cell r="A324" t="str">
            <v>2102-1015</v>
          </cell>
          <cell r="B324" t="str">
            <v>ACT.E INT'S.POR DEV.IMP.S/AUTOMOV.NVOS.</v>
          </cell>
          <cell r="C324">
            <v>0</v>
          </cell>
          <cell r="E324" t="str">
            <v>Póliza -86-</v>
          </cell>
        </row>
        <row r="325">
          <cell r="A325" t="str">
            <v>2102-1016</v>
          </cell>
          <cell r="B325" t="str">
            <v>IMPUESTO S/TENENCIA O USO DE VEHICULOS</v>
          </cell>
          <cell r="C325">
            <v>31097385.940000001</v>
          </cell>
          <cell r="E325" t="str">
            <v>Póliza -86-</v>
          </cell>
        </row>
        <row r="326">
          <cell r="A326" t="str">
            <v>2102-1017</v>
          </cell>
          <cell r="B326" t="str">
            <v>IMPUESTO S/TENENCIA, MOTOCICLETAS</v>
          </cell>
          <cell r="C326">
            <v>90544</v>
          </cell>
          <cell r="E326" t="str">
            <v>Póliza -86-</v>
          </cell>
        </row>
        <row r="327">
          <cell r="A327" t="str">
            <v>2102-1018</v>
          </cell>
          <cell r="B327" t="str">
            <v>RECARGOS Y ACT DE IMP S/TENENCIA DE VEH</v>
          </cell>
          <cell r="C327">
            <v>173984.84</v>
          </cell>
          <cell r="E327" t="str">
            <v>Póliza -86-</v>
          </cell>
        </row>
        <row r="328">
          <cell r="A328" t="str">
            <v>2102-1019</v>
          </cell>
          <cell r="B328" t="str">
            <v>RECARGOS Y ACT DE IMP S/TEN DE MOTOS</v>
          </cell>
          <cell r="C328">
            <v>3377</v>
          </cell>
          <cell r="E328" t="str">
            <v>Póliza -86-</v>
          </cell>
        </row>
        <row r="329">
          <cell r="A329" t="str">
            <v>2102-1020</v>
          </cell>
          <cell r="B329" t="str">
            <v>DEVOLUCION IMPUESTOS SOBRE TENENCIA</v>
          </cell>
          <cell r="C329">
            <v>0</v>
          </cell>
          <cell r="E329" t="str">
            <v>Póliza -86-</v>
          </cell>
        </row>
        <row r="330">
          <cell r="A330" t="str">
            <v>2102-1021</v>
          </cell>
          <cell r="B330" t="str">
            <v>ACT.E INTS.POR DEV.IMP.S/TENENCIA</v>
          </cell>
          <cell r="C330">
            <v>0</v>
          </cell>
          <cell r="E330" t="str">
            <v>Póliza -86-</v>
          </cell>
        </row>
        <row r="331">
          <cell r="A331" t="str">
            <v>2102-1022</v>
          </cell>
          <cell r="B331" t="str">
            <v>ACREDITAMENTO DEL IMP.S/TENENCIA AR.15-D</v>
          </cell>
          <cell r="C331">
            <v>0</v>
          </cell>
          <cell r="E331" t="str">
            <v>Póliza -86-</v>
          </cell>
        </row>
        <row r="332">
          <cell r="A332" t="str">
            <v>2102-1023</v>
          </cell>
          <cell r="B332" t="str">
            <v>GASTOS DE EJECUCION ISAN</v>
          </cell>
          <cell r="C332">
            <v>0</v>
          </cell>
          <cell r="E332" t="str">
            <v>Póliza -86-</v>
          </cell>
        </row>
        <row r="333">
          <cell r="A333" t="str">
            <v>2102-1024</v>
          </cell>
          <cell r="B333" t="str">
            <v>GASTOS DE EJECUCION IMP. SOBRE TENENCIA</v>
          </cell>
          <cell r="C333">
            <v>60</v>
          </cell>
          <cell r="E333" t="str">
            <v>Póliza -86-</v>
          </cell>
        </row>
        <row r="334">
          <cell r="A334" t="str">
            <v>2102-1025</v>
          </cell>
          <cell r="B334" t="str">
            <v>MULTAS IMP S/TENENCIA CTRL.DE OBLIG 100%</v>
          </cell>
          <cell r="C334">
            <v>0</v>
          </cell>
          <cell r="E334" t="str">
            <v>Póliza -86-</v>
          </cell>
        </row>
        <row r="335">
          <cell r="A335" t="str">
            <v>2102-1026</v>
          </cell>
          <cell r="B335" t="str">
            <v>HONORARIOS EJEC.POR CONTROL VEHICULAR</v>
          </cell>
          <cell r="C335">
            <v>90</v>
          </cell>
          <cell r="E335" t="str">
            <v>Póliza -86-</v>
          </cell>
        </row>
        <row r="336">
          <cell r="A336" t="str">
            <v>2102-1027</v>
          </cell>
          <cell r="B336" t="str">
            <v>HONORARIOS EJEC. ISAN</v>
          </cell>
          <cell r="C336">
            <v>0</v>
          </cell>
          <cell r="E336" t="str">
            <v>Póliza -86-</v>
          </cell>
        </row>
        <row r="337">
          <cell r="A337" t="str">
            <v>2102-1028</v>
          </cell>
          <cell r="B337" t="str">
            <v>90% INFRACC. TRANSITO AREA METROPOLITANA</v>
          </cell>
          <cell r="C337">
            <v>2643172.98</v>
          </cell>
          <cell r="E337" t="str">
            <v>Póliza -86-</v>
          </cell>
        </row>
        <row r="338">
          <cell r="A338" t="str">
            <v>1201-0026</v>
          </cell>
          <cell r="B338" t="str">
            <v>IMP.SOBRE TRANS.DE PROP.DE VEH.AUT.USADO</v>
          </cell>
          <cell r="D338">
            <v>1068569.72</v>
          </cell>
          <cell r="E338" t="str">
            <v>Póliza -86-</v>
          </cell>
        </row>
        <row r="339">
          <cell r="A339" t="str">
            <v>1201-0027</v>
          </cell>
          <cell r="B339" t="str">
            <v>IMP.DE TRANSM.POR REQUERIMIENTO</v>
          </cell>
          <cell r="D339">
            <v>0</v>
          </cell>
          <cell r="E339" t="str">
            <v>Póliza -86-</v>
          </cell>
        </row>
        <row r="340">
          <cell r="A340" t="str">
            <v>1201-0028</v>
          </cell>
          <cell r="B340" t="str">
            <v>ACT.E INTS.POR DEV.IMP.S/TRANS.VEH.USADO</v>
          </cell>
          <cell r="D340">
            <v>0</v>
          </cell>
          <cell r="E340" t="str">
            <v>Póliza -86-</v>
          </cell>
        </row>
        <row r="341">
          <cell r="A341" t="str">
            <v>1201-0029</v>
          </cell>
          <cell r="B341" t="str">
            <v>DEV.IMP.S/TRANS.PROP.VEH.USADOS</v>
          </cell>
          <cell r="D341">
            <v>0</v>
          </cell>
          <cell r="E341" t="str">
            <v>Póliza -86-</v>
          </cell>
        </row>
        <row r="342">
          <cell r="A342" t="str">
            <v>1201-0030</v>
          </cell>
          <cell r="B342" t="str">
            <v>MULTA IMP. P/LA AGENCIA EST.DE TRANSP.</v>
          </cell>
          <cell r="D342">
            <v>43758</v>
          </cell>
          <cell r="E342" t="str">
            <v>Póliza -86-</v>
          </cell>
        </row>
        <row r="343">
          <cell r="A343" t="str">
            <v>1201-0031</v>
          </cell>
          <cell r="B343" t="str">
            <v>MULTAS DEL IMP.DE TRANSMISION</v>
          </cell>
          <cell r="D343">
            <v>0</v>
          </cell>
          <cell r="E343" t="str">
            <v>Póliza -86-</v>
          </cell>
        </row>
        <row r="344">
          <cell r="A344" t="str">
            <v>1201-0032</v>
          </cell>
          <cell r="B344" t="str">
            <v>RECARGOS DE IMP.DE TRANSMISION</v>
          </cell>
          <cell r="D344">
            <v>0</v>
          </cell>
          <cell r="E344" t="str">
            <v>Póliza -86-</v>
          </cell>
        </row>
        <row r="345">
          <cell r="A345" t="str">
            <v>1201-0033</v>
          </cell>
          <cell r="B345" t="str">
            <v>GASTOS DE EJEC.TRANS.VEH.MOTOR</v>
          </cell>
          <cell r="D345">
            <v>0</v>
          </cell>
          <cell r="E345" t="str">
            <v>Póliza -86-</v>
          </cell>
        </row>
        <row r="346">
          <cell r="A346" t="str">
            <v>1201-0034</v>
          </cell>
          <cell r="B346" t="str">
            <v>INCENTIVOS POR ISAN</v>
          </cell>
          <cell r="D346">
            <v>0</v>
          </cell>
          <cell r="E346" t="str">
            <v>Póliza -86-</v>
          </cell>
        </row>
        <row r="347">
          <cell r="A347" t="str">
            <v>1201-0035</v>
          </cell>
          <cell r="B347" t="str">
            <v>RECARGOS DE I.S.A.N.</v>
          </cell>
          <cell r="D347">
            <v>0</v>
          </cell>
          <cell r="E347" t="str">
            <v>Póliza -86-</v>
          </cell>
        </row>
        <row r="348">
          <cell r="A348" t="str">
            <v>1201-0036</v>
          </cell>
          <cell r="B348" t="str">
            <v>SANCIONES ISAN</v>
          </cell>
          <cell r="D348">
            <v>0</v>
          </cell>
          <cell r="E348" t="str">
            <v>Póliza -86-</v>
          </cell>
        </row>
        <row r="349">
          <cell r="A349" t="str">
            <v>1201-0037</v>
          </cell>
          <cell r="B349" t="str">
            <v>I.S.A.N. PAGOS PROVISIONALES</v>
          </cell>
          <cell r="D349">
            <v>0</v>
          </cell>
          <cell r="E349" t="str">
            <v>Póliza -86-</v>
          </cell>
        </row>
        <row r="350">
          <cell r="A350" t="str">
            <v>1201-0038</v>
          </cell>
          <cell r="B350" t="str">
            <v>ACTUALIZACION DE I.S.A.N.</v>
          </cell>
          <cell r="D350">
            <v>0</v>
          </cell>
          <cell r="E350" t="str">
            <v>Póliza -86-</v>
          </cell>
        </row>
        <row r="351">
          <cell r="A351" t="str">
            <v>1201-0039</v>
          </cell>
          <cell r="B351" t="str">
            <v>DEVOLUCION IMP. SOBRE AUTOMOVILES NUEVOS</v>
          </cell>
          <cell r="D351">
            <v>0</v>
          </cell>
          <cell r="E351" t="str">
            <v>Póliza -86-</v>
          </cell>
        </row>
        <row r="352">
          <cell r="A352" t="str">
            <v>1201-0040</v>
          </cell>
          <cell r="B352" t="str">
            <v>ACT.E INT'S.POR DEV.IMP.S/AUTOMOV.NVOS.</v>
          </cell>
          <cell r="D352">
            <v>0</v>
          </cell>
          <cell r="E352" t="str">
            <v>Póliza -86-</v>
          </cell>
        </row>
        <row r="353">
          <cell r="A353" t="str">
            <v>1201-0041</v>
          </cell>
          <cell r="B353" t="str">
            <v>IMPUESTO S/TENENCIA O USO DE VEHICULOS</v>
          </cell>
          <cell r="D353">
            <v>31097385.940000001</v>
          </cell>
          <cell r="E353" t="str">
            <v>Póliza -86-</v>
          </cell>
        </row>
        <row r="354">
          <cell r="A354" t="str">
            <v>1201-0042</v>
          </cell>
          <cell r="B354" t="str">
            <v>IMPUESTO S/TENENCIA, MOTOCICLETAS</v>
          </cell>
          <cell r="D354">
            <v>90544</v>
          </cell>
          <cell r="E354" t="str">
            <v>Póliza -86-</v>
          </cell>
        </row>
        <row r="355">
          <cell r="A355" t="str">
            <v>1201-0043</v>
          </cell>
          <cell r="B355" t="str">
            <v>RECARGOS Y ACT DE IMP S/TENENCIA DE VEH</v>
          </cell>
          <cell r="D355">
            <v>173984.84</v>
          </cell>
          <cell r="E355" t="str">
            <v>Póliza -86-</v>
          </cell>
        </row>
        <row r="356">
          <cell r="A356" t="str">
            <v>1201-0044</v>
          </cell>
          <cell r="B356" t="str">
            <v>RECARGOS Y ACT DE IMP S/TEN DE MOTOS</v>
          </cell>
          <cell r="D356">
            <v>3377</v>
          </cell>
          <cell r="E356" t="str">
            <v>Póliza -86-</v>
          </cell>
        </row>
        <row r="357">
          <cell r="A357" t="str">
            <v>1201-0045</v>
          </cell>
          <cell r="B357" t="str">
            <v>DEVOLUCION IMPUESTOS SOBRE TENENCIA</v>
          </cell>
          <cell r="D357">
            <v>0</v>
          </cell>
          <cell r="E357" t="str">
            <v>Póliza -86-</v>
          </cell>
        </row>
        <row r="358">
          <cell r="A358" t="str">
            <v>1201-0046</v>
          </cell>
          <cell r="B358" t="str">
            <v>ACT.E INTS.POR DEV.IMP.S/TENENCIA</v>
          </cell>
          <cell r="D358">
            <v>0</v>
          </cell>
          <cell r="E358" t="str">
            <v>Póliza -86-</v>
          </cell>
        </row>
        <row r="359">
          <cell r="A359" t="str">
            <v>1201-0047</v>
          </cell>
          <cell r="B359" t="str">
            <v>ACREDITAMENTO DEL IMP.S/TENENCIA AR.15-D</v>
          </cell>
          <cell r="D359">
            <v>0</v>
          </cell>
          <cell r="E359" t="str">
            <v>Póliza -86-</v>
          </cell>
        </row>
        <row r="360">
          <cell r="A360" t="str">
            <v>1201-0048</v>
          </cell>
          <cell r="B360" t="str">
            <v>GASTOS DE EJECUCION ISAN</v>
          </cell>
          <cell r="D360">
            <v>0</v>
          </cell>
          <cell r="E360" t="str">
            <v>Póliza -86-</v>
          </cell>
        </row>
        <row r="361">
          <cell r="A361" t="str">
            <v>1201-0049</v>
          </cell>
          <cell r="B361" t="str">
            <v>GASTOS DE EJECUCION IMP. SOBRE TENENCIA</v>
          </cell>
          <cell r="D361">
            <v>60</v>
          </cell>
          <cell r="E361" t="str">
            <v>Póliza -86-</v>
          </cell>
        </row>
        <row r="362">
          <cell r="A362" t="str">
            <v>1201-0050</v>
          </cell>
          <cell r="B362" t="str">
            <v>MULTAS IMP S/TENENCIA CTRL.DE OBLIG 100%</v>
          </cell>
          <cell r="D362">
            <v>0</v>
          </cell>
          <cell r="E362" t="str">
            <v>Póliza -86-</v>
          </cell>
        </row>
        <row r="363">
          <cell r="A363" t="str">
            <v>1201-0051</v>
          </cell>
          <cell r="B363" t="str">
            <v>HONORARIOS EJEC.POR CONTROL VEHICULAR</v>
          </cell>
          <cell r="D363">
            <v>90</v>
          </cell>
          <cell r="E363" t="str">
            <v>Póliza -86-</v>
          </cell>
        </row>
        <row r="364">
          <cell r="A364" t="str">
            <v>1201-0052</v>
          </cell>
          <cell r="B364" t="str">
            <v>HONORARIOS EJEC. ISAN</v>
          </cell>
          <cell r="D364">
            <v>0</v>
          </cell>
          <cell r="E364" t="str">
            <v>Póliza -86-</v>
          </cell>
        </row>
        <row r="365">
          <cell r="A365" t="str">
            <v>1201-0053</v>
          </cell>
          <cell r="B365" t="str">
            <v>90% INFRACC. TRANSITO AREA METROPOLITANA</v>
          </cell>
          <cell r="D365">
            <v>2643172.98</v>
          </cell>
          <cell r="E365" t="str">
            <v>Póliza -86-</v>
          </cell>
        </row>
        <row r="367">
          <cell r="C367">
            <v>35120942.479999997</v>
          </cell>
          <cell r="D367">
            <v>35120942.479999997</v>
          </cell>
        </row>
        <row r="369">
          <cell r="A369" t="str">
            <v>RECLASIFICACION DE LOS INGRESOS EN ADMON.</v>
          </cell>
        </row>
        <row r="371">
          <cell r="D371" t="str">
            <v>Póliza -86-</v>
          </cell>
        </row>
        <row r="373">
          <cell r="A373" t="str">
            <v>de Cuenta</v>
          </cell>
          <cell r="C373" t="str">
            <v>Cargo</v>
          </cell>
          <cell r="D373" t="str">
            <v>Crédito</v>
          </cell>
        </row>
        <row r="374">
          <cell r="A374" t="str">
            <v>1201-0001</v>
          </cell>
          <cell r="B374" t="str">
            <v>DERECHOS DE CONTROL VEHICULAR PTE. AÑO</v>
          </cell>
          <cell r="C374">
            <v>7561700</v>
          </cell>
          <cell r="E374" t="str">
            <v>Póliza -87-</v>
          </cell>
        </row>
        <row r="375">
          <cell r="A375" t="str">
            <v>1201-0002</v>
          </cell>
          <cell r="B375" t="str">
            <v>DERECHOS DE CONTROL VEHICULAR REZAGOS</v>
          </cell>
          <cell r="C375">
            <v>376053.92</v>
          </cell>
          <cell r="E375" t="str">
            <v>Póliza -87-</v>
          </cell>
        </row>
        <row r="376">
          <cell r="A376" t="str">
            <v>1201-0003</v>
          </cell>
          <cell r="B376" t="str">
            <v>DEV. CONTROL VEHICULAR</v>
          </cell>
          <cell r="C376">
            <v>0</v>
          </cell>
          <cell r="E376" t="str">
            <v>Póliza -87-</v>
          </cell>
        </row>
        <row r="377">
          <cell r="A377" t="str">
            <v>1201-0004</v>
          </cell>
          <cell r="B377" t="str">
            <v>SUBSIDIO 10% Y 5%</v>
          </cell>
          <cell r="D377">
            <v>325502</v>
          </cell>
          <cell r="E377" t="str">
            <v>Póliza -87-</v>
          </cell>
        </row>
        <row r="378">
          <cell r="A378" t="str">
            <v>1201-0005</v>
          </cell>
          <cell r="B378" t="str">
            <v>SUBSIDIO ANTIGÜEDAD 5 AÑOS</v>
          </cell>
          <cell r="D378">
            <v>1648502</v>
          </cell>
          <cell r="E378" t="str">
            <v>Póliza -87-</v>
          </cell>
        </row>
        <row r="379">
          <cell r="A379" t="str">
            <v>1201-0006</v>
          </cell>
          <cell r="B379" t="str">
            <v>SUBSIDIO ANTIGÜEDAD 10 AÑOS</v>
          </cell>
          <cell r="D379">
            <v>317184</v>
          </cell>
          <cell r="E379" t="str">
            <v>Póliza -87-</v>
          </cell>
        </row>
        <row r="380">
          <cell r="A380" t="str">
            <v>1201-0007</v>
          </cell>
          <cell r="B380" t="str">
            <v>SUBSIDIO DERECHOS CONTROL VEHICULAR</v>
          </cell>
          <cell r="C380">
            <v>0</v>
          </cell>
          <cell r="E380" t="str">
            <v>Póliza -87-</v>
          </cell>
        </row>
        <row r="381">
          <cell r="A381" t="str">
            <v>1201-0008</v>
          </cell>
          <cell r="B381" t="str">
            <v>SUB MAT.DE CONT.VEH.A PERS.MAYORES 65 AÑOS</v>
          </cell>
          <cell r="D381">
            <v>7833</v>
          </cell>
          <cell r="E381" t="str">
            <v>Póliza -87-</v>
          </cell>
        </row>
        <row r="382">
          <cell r="A382" t="str">
            <v>1201-0009</v>
          </cell>
          <cell r="B382" t="str">
            <v>EXP.DE CERTIFICADOS DE CONTROL VEHICULAR</v>
          </cell>
          <cell r="C382">
            <v>7332</v>
          </cell>
          <cell r="E382" t="str">
            <v>Póliza -87-</v>
          </cell>
        </row>
        <row r="383">
          <cell r="A383" t="str">
            <v>1201-0010</v>
          </cell>
          <cell r="B383" t="str">
            <v>EXP.DE CERT.DE CTRL.VEH.OTROS ESTADOS</v>
          </cell>
          <cell r="C383">
            <v>6237</v>
          </cell>
          <cell r="E383" t="str">
            <v>Póliza -87-</v>
          </cell>
        </row>
        <row r="384">
          <cell r="A384" t="str">
            <v>1201-0011</v>
          </cell>
          <cell r="B384" t="str">
            <v>EXP.DE CERT.DE DOC.DE CTRL.VEHICULAR</v>
          </cell>
          <cell r="C384">
            <v>564</v>
          </cell>
          <cell r="E384" t="str">
            <v>Póliza -87-</v>
          </cell>
        </row>
        <row r="385">
          <cell r="A385" t="str">
            <v>1201-0012</v>
          </cell>
          <cell r="B385" t="str">
            <v>PLACAS DE CIRCULACION VEHICULAR</v>
          </cell>
          <cell r="C385">
            <v>417126</v>
          </cell>
          <cell r="E385" t="str">
            <v>Póliza -87-</v>
          </cell>
        </row>
        <row r="386">
          <cell r="A386" t="str">
            <v>1201-0013</v>
          </cell>
          <cell r="B386" t="str">
            <v>LICENCIAS DE MANEJAR</v>
          </cell>
          <cell r="C386">
            <v>362496</v>
          </cell>
          <cell r="E386" t="str">
            <v>Póliza -87-</v>
          </cell>
        </row>
        <row r="387">
          <cell r="A387" t="str">
            <v>1201-0014</v>
          </cell>
          <cell r="B387" t="str">
            <v>EXP.DE CERT.DE LICENCIAS DE CONDUCIR</v>
          </cell>
          <cell r="C387">
            <v>0</v>
          </cell>
          <cell r="E387" t="str">
            <v>Póliza -87-</v>
          </cell>
        </row>
        <row r="388">
          <cell r="A388" t="str">
            <v>1201-0015</v>
          </cell>
          <cell r="B388" t="str">
            <v>DUPLICADOS DE LICENCIAS</v>
          </cell>
          <cell r="C388">
            <v>6372</v>
          </cell>
          <cell r="E388" t="str">
            <v>Póliza -87-</v>
          </cell>
        </row>
        <row r="389">
          <cell r="A389" t="str">
            <v>1201-0016</v>
          </cell>
          <cell r="B389" t="str">
            <v>DUPLICADOS DE TARJETAS DE CIRCULACION</v>
          </cell>
          <cell r="C389">
            <v>2162</v>
          </cell>
          <cell r="E389" t="str">
            <v>Póliza -87-</v>
          </cell>
        </row>
        <row r="390">
          <cell r="A390" t="str">
            <v>1201-0017</v>
          </cell>
          <cell r="B390" t="str">
            <v>BAJAS DE VEHICULOS DE MOTOR</v>
          </cell>
          <cell r="C390">
            <v>26931</v>
          </cell>
          <cell r="E390" t="str">
            <v>Póliza -87-</v>
          </cell>
        </row>
        <row r="391">
          <cell r="A391" t="str">
            <v>1201-0018</v>
          </cell>
          <cell r="B391" t="str">
            <v>SUBSIDIO LAMINAS CONTROL VEHICULAR</v>
          </cell>
          <cell r="C391">
            <v>0</v>
          </cell>
          <cell r="E391" t="str">
            <v>Póliza -87-</v>
          </cell>
        </row>
        <row r="392">
          <cell r="A392" t="str">
            <v>1201-0019</v>
          </cell>
          <cell r="B392" t="str">
            <v>SUBSIDIOS LICENCIAS DE MANEJO</v>
          </cell>
          <cell r="C392">
            <v>0</v>
          </cell>
          <cell r="E392" t="str">
            <v>Póliza -87-</v>
          </cell>
        </row>
        <row r="393">
          <cell r="A393" t="str">
            <v>1201-0020</v>
          </cell>
          <cell r="B393" t="str">
            <v>MULTAS DE CONTROL VEHICULAR</v>
          </cell>
          <cell r="C393">
            <v>0</v>
          </cell>
          <cell r="E393" t="str">
            <v>Póliza -87-</v>
          </cell>
        </row>
        <row r="394">
          <cell r="A394" t="str">
            <v>1201-0021</v>
          </cell>
          <cell r="B394" t="str">
            <v>INTERESES POR CONVENIO CONTROL VEHICULAR</v>
          </cell>
          <cell r="C394">
            <v>15896.69</v>
          </cell>
          <cell r="E394" t="str">
            <v>Póliza -87-</v>
          </cell>
        </row>
        <row r="395">
          <cell r="A395" t="str">
            <v>1201-0022</v>
          </cell>
          <cell r="B395" t="str">
            <v>SANCIONES POR CANJE DE PLACAS EXTEMP.</v>
          </cell>
          <cell r="C395">
            <v>25977</v>
          </cell>
          <cell r="E395" t="str">
            <v>Póliza -87-</v>
          </cell>
        </row>
        <row r="396">
          <cell r="A396" t="str">
            <v>1201-0023</v>
          </cell>
          <cell r="B396" t="str">
            <v>SAN.DE DER.DE CONTROL VEH.PTE.AÑO</v>
          </cell>
          <cell r="C396">
            <v>0</v>
          </cell>
          <cell r="E396" t="str">
            <v>Póliza -87-</v>
          </cell>
        </row>
        <row r="397">
          <cell r="A397" t="str">
            <v>1201-0024</v>
          </cell>
          <cell r="B397" t="str">
            <v>SAN.DE DER.CONTROL VEH. REZAGO</v>
          </cell>
          <cell r="C397">
            <v>84942.69</v>
          </cell>
          <cell r="E397" t="str">
            <v>Póliza -87-</v>
          </cell>
        </row>
        <row r="398">
          <cell r="A398" t="str">
            <v>1201-0025</v>
          </cell>
          <cell r="B398" t="str">
            <v>10% INFRACC.DE TRANSITO AREA MET.</v>
          </cell>
          <cell r="C398">
            <v>91918.12</v>
          </cell>
          <cell r="E398" t="str">
            <v>Póliza -87-</v>
          </cell>
        </row>
        <row r="399">
          <cell r="A399" t="str">
            <v>1201-0026</v>
          </cell>
          <cell r="B399" t="str">
            <v>IMP.SOBRE TRANS.DE PROP.DE VEH.AUT.USADO</v>
          </cell>
          <cell r="C399">
            <v>859688.04</v>
          </cell>
          <cell r="E399" t="str">
            <v>Póliza -87-</v>
          </cell>
        </row>
        <row r="400">
          <cell r="A400" t="str">
            <v>1201-0027</v>
          </cell>
          <cell r="B400" t="str">
            <v>IMP.DE TRANSM.POR REQUERIMIENTO</v>
          </cell>
          <cell r="C400">
            <v>0</v>
          </cell>
          <cell r="E400" t="str">
            <v>Póliza -87-</v>
          </cell>
        </row>
        <row r="401">
          <cell r="A401" t="str">
            <v>1201-0028</v>
          </cell>
          <cell r="B401" t="str">
            <v>ACT.E INTS.POR DEV.IMP.S/TRANS.VEH.USADO</v>
          </cell>
          <cell r="C401">
            <v>0</v>
          </cell>
          <cell r="E401" t="str">
            <v>Póliza -87-</v>
          </cell>
        </row>
        <row r="402">
          <cell r="A402" t="str">
            <v>1201-0029</v>
          </cell>
          <cell r="B402" t="str">
            <v>DEV.IMP.S/TRANS.PROP.VEH.USADOS</v>
          </cell>
          <cell r="C402">
            <v>0</v>
          </cell>
          <cell r="E402" t="str">
            <v>Póliza -87-</v>
          </cell>
        </row>
        <row r="403">
          <cell r="A403" t="str">
            <v>1201-0030</v>
          </cell>
          <cell r="B403" t="str">
            <v>MULTA IMP. P/LA AGENCIA EST.DE TRANSP.</v>
          </cell>
          <cell r="C403">
            <v>31768</v>
          </cell>
          <cell r="E403" t="str">
            <v>Póliza -87-</v>
          </cell>
        </row>
        <row r="404">
          <cell r="A404" t="str">
            <v>1201-0031</v>
          </cell>
          <cell r="B404" t="str">
            <v>MULTAS DEL IMP.DE TRANSMISION</v>
          </cell>
          <cell r="C404">
            <v>0</v>
          </cell>
          <cell r="E404" t="str">
            <v>Póliza -87-</v>
          </cell>
        </row>
        <row r="405">
          <cell r="A405" t="str">
            <v>1201-0032</v>
          </cell>
          <cell r="B405" t="str">
            <v>RECARGOS DE IMP.DE TRANSMISION</v>
          </cell>
          <cell r="C405">
            <v>0</v>
          </cell>
          <cell r="E405" t="str">
            <v>Póliza -87-</v>
          </cell>
        </row>
        <row r="406">
          <cell r="A406" t="str">
            <v>1201-0033</v>
          </cell>
          <cell r="B406" t="str">
            <v>GASTOS DE EJEC.TRANS.VEH.MOTOR</v>
          </cell>
          <cell r="C406">
            <v>0</v>
          </cell>
          <cell r="E406" t="str">
            <v>Póliza -87-</v>
          </cell>
        </row>
        <row r="407">
          <cell r="A407" t="str">
            <v>1201-0034</v>
          </cell>
          <cell r="B407" t="str">
            <v>INCENTIVOS POR ISAN</v>
          </cell>
          <cell r="C407">
            <v>0</v>
          </cell>
          <cell r="E407" t="str">
            <v>Póliza -87-</v>
          </cell>
        </row>
        <row r="408">
          <cell r="A408" t="str">
            <v>1201-0035</v>
          </cell>
          <cell r="B408" t="str">
            <v>RECARGOS DE I.S.A.N.</v>
          </cell>
          <cell r="C408">
            <v>0</v>
          </cell>
          <cell r="E408" t="str">
            <v>Póliza -87-</v>
          </cell>
        </row>
        <row r="409">
          <cell r="A409" t="str">
            <v>1201-0036</v>
          </cell>
          <cell r="B409" t="str">
            <v>SANCIONES ISAN</v>
          </cell>
          <cell r="C409">
            <v>0</v>
          </cell>
          <cell r="E409" t="str">
            <v>Póliza -87-</v>
          </cell>
        </row>
        <row r="410">
          <cell r="A410" t="str">
            <v>1201-0037</v>
          </cell>
          <cell r="B410" t="str">
            <v>I.S.A.N. PAGOS PROVISIONALES</v>
          </cell>
          <cell r="C410">
            <v>0</v>
          </cell>
          <cell r="E410" t="str">
            <v>Póliza -87-</v>
          </cell>
        </row>
        <row r="411">
          <cell r="A411" t="str">
            <v>1201-0038</v>
          </cell>
          <cell r="B411" t="str">
            <v>ACTUALIZACION DE I.S.A.N.</v>
          </cell>
          <cell r="C411">
            <v>0</v>
          </cell>
          <cell r="E411" t="str">
            <v>Póliza -87-</v>
          </cell>
        </row>
        <row r="412">
          <cell r="A412" t="str">
            <v>1201-0039</v>
          </cell>
          <cell r="B412" t="str">
            <v>DEVOLUCION IMP. SOBRE AUTOMOVILES NUEVOS</v>
          </cell>
          <cell r="C412">
            <v>0</v>
          </cell>
          <cell r="E412" t="str">
            <v>Póliza -87-</v>
          </cell>
        </row>
        <row r="413">
          <cell r="A413" t="str">
            <v>1201-0040</v>
          </cell>
          <cell r="B413" t="str">
            <v>ACT.E INT'S.POR DEV.IMP.S/AUTOMOV.NVOS.</v>
          </cell>
          <cell r="C413">
            <v>0</v>
          </cell>
          <cell r="E413" t="str">
            <v>Póliza -87-</v>
          </cell>
        </row>
        <row r="414">
          <cell r="A414" t="str">
            <v>1201-0041</v>
          </cell>
          <cell r="B414" t="str">
            <v>IMPUESTO S/TENENCIA O USO DE VEHICULOS</v>
          </cell>
          <cell r="C414">
            <v>11825449.18</v>
          </cell>
          <cell r="E414" t="str">
            <v>Póliza -87-</v>
          </cell>
        </row>
        <row r="415">
          <cell r="A415" t="str">
            <v>1201-0042</v>
          </cell>
          <cell r="B415" t="str">
            <v>IMPUESTO S/TENENCIA, MOTOCICLETAS</v>
          </cell>
          <cell r="C415">
            <v>56493.25</v>
          </cell>
          <cell r="E415" t="str">
            <v>Póliza -87-</v>
          </cell>
        </row>
        <row r="416">
          <cell r="A416" t="str">
            <v>1201-0043</v>
          </cell>
          <cell r="B416" t="str">
            <v>RECARGOS Y ACT DE IMP S/TENENCIA DE VEH</v>
          </cell>
          <cell r="C416">
            <v>125308.84</v>
          </cell>
          <cell r="E416" t="str">
            <v>Póliza -87-</v>
          </cell>
        </row>
        <row r="417">
          <cell r="A417" t="str">
            <v>1201-0044</v>
          </cell>
          <cell r="B417" t="str">
            <v>RECARGOS Y ACT DE IMP S/TEN DE MOTOS</v>
          </cell>
          <cell r="C417">
            <v>1382</v>
          </cell>
          <cell r="E417" t="str">
            <v>Póliza -87-</v>
          </cell>
        </row>
        <row r="418">
          <cell r="A418" t="str">
            <v>1201-0045</v>
          </cell>
          <cell r="B418" t="str">
            <v>DEVOLUCION IMPUESTOS SOBRE TENENCIA</v>
          </cell>
          <cell r="C418">
            <v>0</v>
          </cell>
          <cell r="E418" t="str">
            <v>Póliza -87-</v>
          </cell>
        </row>
        <row r="419">
          <cell r="A419" t="str">
            <v>1201-0046</v>
          </cell>
          <cell r="B419" t="str">
            <v>ACT.E INTS.POR DEV.IMP.S/TENENCIA</v>
          </cell>
          <cell r="C419">
            <v>0</v>
          </cell>
          <cell r="E419" t="str">
            <v>Póliza -87-</v>
          </cell>
        </row>
        <row r="420">
          <cell r="A420" t="str">
            <v>1201-0047</v>
          </cell>
          <cell r="B420" t="str">
            <v>ACREDITAMENTO DEL IMP.S/TENENCIA AR.15-D</v>
          </cell>
          <cell r="C420">
            <v>0</v>
          </cell>
          <cell r="E420" t="str">
            <v>Póliza -87-</v>
          </cell>
        </row>
        <row r="421">
          <cell r="A421" t="str">
            <v>1201-0048</v>
          </cell>
          <cell r="B421" t="str">
            <v>GASTOS DE EJECUCION ISAN</v>
          </cell>
          <cell r="C421">
            <v>0</v>
          </cell>
          <cell r="E421" t="str">
            <v>Póliza -87-</v>
          </cell>
        </row>
        <row r="422">
          <cell r="A422" t="str">
            <v>1201-0049</v>
          </cell>
          <cell r="B422" t="str">
            <v>GASTOS DE EJECUCION IMP. SOBRE TENENCIA</v>
          </cell>
          <cell r="C422">
            <v>342</v>
          </cell>
          <cell r="E422" t="str">
            <v>Póliza -87-</v>
          </cell>
        </row>
        <row r="423">
          <cell r="A423" t="str">
            <v>1201-0050</v>
          </cell>
          <cell r="B423" t="str">
            <v>MULTAS IMP S/TENENCIA CTRL.DE OBLIG 100%</v>
          </cell>
          <cell r="C423">
            <v>3654</v>
          </cell>
          <cell r="E423" t="str">
            <v>Póliza -87-</v>
          </cell>
        </row>
        <row r="424">
          <cell r="A424" t="str">
            <v>1201-0051</v>
          </cell>
          <cell r="B424" t="str">
            <v>HONORARIOS EJEC.POR CONTROL VEHICULAR</v>
          </cell>
          <cell r="C424">
            <v>210</v>
          </cell>
          <cell r="E424" t="str">
            <v>Póliza -87-</v>
          </cell>
        </row>
        <row r="425">
          <cell r="A425" t="str">
            <v>1201-0052</v>
          </cell>
          <cell r="B425" t="str">
            <v>HONORARIOS EJEC. ISAN</v>
          </cell>
          <cell r="C425">
            <v>0</v>
          </cell>
          <cell r="E425" t="str">
            <v>Póliza -87-</v>
          </cell>
        </row>
        <row r="426">
          <cell r="A426" t="str">
            <v>1201-0053</v>
          </cell>
          <cell r="B426" t="str">
            <v>90% INFRACC. TRANSITO AREA METROPOLITANA</v>
          </cell>
          <cell r="C426">
            <v>827319.59</v>
          </cell>
          <cell r="E426" t="str">
            <v>Póliza -87-</v>
          </cell>
        </row>
        <row r="427">
          <cell r="A427" t="str">
            <v>4101-0001</v>
          </cell>
          <cell r="B427" t="str">
            <v>DERECHOS DE CONTROL VEHICULAR PTE. AÑO</v>
          </cell>
          <cell r="D427">
            <v>7561700</v>
          </cell>
          <cell r="E427" t="str">
            <v>Póliza -87-</v>
          </cell>
        </row>
        <row r="428">
          <cell r="A428" t="str">
            <v>4101-0002</v>
          </cell>
          <cell r="B428" t="str">
            <v>DERECHOS DE CONTROL VEHICULAR REZAGOS</v>
          </cell>
          <cell r="D428">
            <v>376053.92</v>
          </cell>
          <cell r="E428" t="str">
            <v>Póliza -87-</v>
          </cell>
        </row>
        <row r="429">
          <cell r="A429" t="str">
            <v>4101-0003</v>
          </cell>
          <cell r="B429" t="str">
            <v>DEV. CONTROL VEHICULAR</v>
          </cell>
          <cell r="D429">
            <v>0</v>
          </cell>
          <cell r="E429" t="str">
            <v>Póliza -87-</v>
          </cell>
        </row>
        <row r="430">
          <cell r="A430" t="str">
            <v>4101-0004</v>
          </cell>
          <cell r="B430" t="str">
            <v>SUBSIDIO 10% Y 5%</v>
          </cell>
          <cell r="C430">
            <v>325502</v>
          </cell>
          <cell r="E430" t="str">
            <v>Póliza -87-</v>
          </cell>
        </row>
        <row r="431">
          <cell r="A431" t="str">
            <v>4101-0005</v>
          </cell>
          <cell r="B431" t="str">
            <v>SUBSIDIO ANTIGÜEDAD 5 AÑOS</v>
          </cell>
          <cell r="C431">
            <v>1648502</v>
          </cell>
          <cell r="E431" t="str">
            <v>Póliza -87-</v>
          </cell>
        </row>
        <row r="432">
          <cell r="A432" t="str">
            <v>4101-0006</v>
          </cell>
          <cell r="B432" t="str">
            <v>SUBSIDIO ANTIGÜEDAD 10 AÑOS</v>
          </cell>
          <cell r="C432">
            <v>317184</v>
          </cell>
          <cell r="E432" t="str">
            <v>Póliza -87-</v>
          </cell>
        </row>
        <row r="433">
          <cell r="A433" t="str">
            <v>4101-0007</v>
          </cell>
          <cell r="B433" t="str">
            <v>SUBSIDIO DERECHOS CONTROL VEHICULAR</v>
          </cell>
          <cell r="D433">
            <v>0</v>
          </cell>
          <cell r="E433" t="str">
            <v>Póliza -87-</v>
          </cell>
        </row>
        <row r="434">
          <cell r="A434" t="str">
            <v>4101-0008</v>
          </cell>
          <cell r="B434" t="str">
            <v>SUB MAT.DE CONT.VEH.A PERS.MAYORES 65 AÑOS</v>
          </cell>
          <cell r="C434">
            <v>7833</v>
          </cell>
          <cell r="E434" t="str">
            <v>Póliza -87-</v>
          </cell>
        </row>
        <row r="435">
          <cell r="A435" t="str">
            <v>4101-0009</v>
          </cell>
          <cell r="B435" t="str">
            <v>EXP.DE CERTIFICADOS DE CONTROL VEHICULAR</v>
          </cell>
          <cell r="D435">
            <v>7332</v>
          </cell>
          <cell r="E435" t="str">
            <v>Póliza -87-</v>
          </cell>
        </row>
        <row r="436">
          <cell r="A436" t="str">
            <v>4101-0010</v>
          </cell>
          <cell r="B436" t="str">
            <v>EXP.DE CERT.DE CTRL.VEH.OTROS ESTADOS</v>
          </cell>
          <cell r="D436">
            <v>6237</v>
          </cell>
          <cell r="E436" t="str">
            <v>Póliza -87-</v>
          </cell>
        </row>
        <row r="437">
          <cell r="A437" t="str">
            <v>4101-0011</v>
          </cell>
          <cell r="B437" t="str">
            <v>EXP.DE CERT.DE DOC.DE CTRL.VEHICULAR</v>
          </cell>
          <cell r="D437">
            <v>564</v>
          </cell>
          <cell r="E437" t="str">
            <v>Póliza -87-</v>
          </cell>
        </row>
        <row r="438">
          <cell r="A438" t="str">
            <v>4101-0012</v>
          </cell>
          <cell r="B438" t="str">
            <v>PLACAS DE CIRCULACION VEHICULAR</v>
          </cell>
          <cell r="D438">
            <v>417126</v>
          </cell>
          <cell r="E438" t="str">
            <v>Póliza -87-</v>
          </cell>
        </row>
        <row r="439">
          <cell r="A439" t="str">
            <v>4101-0013</v>
          </cell>
          <cell r="B439" t="str">
            <v>LICENCIAS DE MANEJAR</v>
          </cell>
          <cell r="D439">
            <v>362496</v>
          </cell>
          <cell r="E439" t="str">
            <v>Póliza -87-</v>
          </cell>
        </row>
        <row r="440">
          <cell r="A440" t="str">
            <v>4101-0014</v>
          </cell>
          <cell r="B440" t="str">
            <v>EXP.DE CERT.DE LICENCIAS DE CONDUCIR</v>
          </cell>
          <cell r="D440">
            <v>0</v>
          </cell>
          <cell r="E440" t="str">
            <v>Póliza -87-</v>
          </cell>
        </row>
        <row r="441">
          <cell r="A441" t="str">
            <v>4101-0015</v>
          </cell>
          <cell r="B441" t="str">
            <v>DUPLICADOS DE LICENCIAS</v>
          </cell>
          <cell r="D441">
            <v>6372</v>
          </cell>
          <cell r="E441" t="str">
            <v>Póliza -87-</v>
          </cell>
        </row>
        <row r="442">
          <cell r="A442" t="str">
            <v>4101-0016</v>
          </cell>
          <cell r="B442" t="str">
            <v>DUPLICADOS DE TARJETAS DE CIRCULACION</v>
          </cell>
          <cell r="D442">
            <v>2162</v>
          </cell>
          <cell r="E442" t="str">
            <v>Póliza -87-</v>
          </cell>
        </row>
        <row r="443">
          <cell r="A443" t="str">
            <v>4101-0017</v>
          </cell>
          <cell r="B443" t="str">
            <v>BAJAS DE VEHICULOS DE MOTOR</v>
          </cell>
          <cell r="D443">
            <v>26931</v>
          </cell>
          <cell r="E443" t="str">
            <v>Póliza -87-</v>
          </cell>
        </row>
        <row r="444">
          <cell r="A444" t="str">
            <v>4101-0018</v>
          </cell>
          <cell r="B444" t="str">
            <v>SUBSIDIO LAMINAS CONTROL VEHICULAR</v>
          </cell>
          <cell r="D444">
            <v>0</v>
          </cell>
          <cell r="E444" t="str">
            <v>Póliza -87-</v>
          </cell>
        </row>
        <row r="445">
          <cell r="A445" t="str">
            <v>4101-0019</v>
          </cell>
          <cell r="B445" t="str">
            <v>SUBSIDIOS LICENCIAS DE MANEJO</v>
          </cell>
          <cell r="D445">
            <v>0</v>
          </cell>
          <cell r="E445" t="str">
            <v>Póliza -87-</v>
          </cell>
        </row>
        <row r="446">
          <cell r="A446" t="str">
            <v>4101-0020</v>
          </cell>
          <cell r="B446" t="str">
            <v>MULTAS DE CONTROL VEHICULAR</v>
          </cell>
          <cell r="D446">
            <v>0</v>
          </cell>
          <cell r="E446" t="str">
            <v>Póliza -87-</v>
          </cell>
        </row>
        <row r="447">
          <cell r="A447" t="str">
            <v>4101-0021</v>
          </cell>
          <cell r="B447" t="str">
            <v>INTERESES POR CONVENIO CONTROL VEHICULAR</v>
          </cell>
          <cell r="D447">
            <v>15896.69</v>
          </cell>
          <cell r="E447" t="str">
            <v>Póliza -87-</v>
          </cell>
        </row>
        <row r="448">
          <cell r="A448" t="str">
            <v>4101-0022</v>
          </cell>
          <cell r="B448" t="str">
            <v>SANCIONES POR CANJE DE PLACAS EXTEMP.</v>
          </cell>
          <cell r="D448">
            <v>25977</v>
          </cell>
          <cell r="E448" t="str">
            <v>Póliza -87-</v>
          </cell>
        </row>
        <row r="449">
          <cell r="A449" t="str">
            <v>4101-0023</v>
          </cell>
          <cell r="B449" t="str">
            <v>SAN.DE DER.DE CONTROL VEH.PTE.AÑO</v>
          </cell>
          <cell r="D449">
            <v>0</v>
          </cell>
          <cell r="E449" t="str">
            <v>Póliza -87-</v>
          </cell>
        </row>
        <row r="450">
          <cell r="A450" t="str">
            <v>4101-0024</v>
          </cell>
          <cell r="B450" t="str">
            <v>SAN.DE DER.CONTROL VEH. REZAGO</v>
          </cell>
          <cell r="D450">
            <v>84942.69</v>
          </cell>
          <cell r="E450" t="str">
            <v>Póliza -87-</v>
          </cell>
        </row>
        <row r="451">
          <cell r="A451" t="str">
            <v>4101-0025</v>
          </cell>
          <cell r="B451" t="str">
            <v>10% INFRACC.DE TRANSITO AREA MET.</v>
          </cell>
          <cell r="D451">
            <v>91918.12</v>
          </cell>
          <cell r="E451" t="str">
            <v>Póliza -87-</v>
          </cell>
        </row>
        <row r="452">
          <cell r="A452" t="str">
            <v>2102-1001</v>
          </cell>
          <cell r="B452" t="str">
            <v>IMP.SOBRE TRANS.DE PROP.DE VEH.AUT.USADO</v>
          </cell>
          <cell r="D452">
            <v>859688.04</v>
          </cell>
          <cell r="E452" t="str">
            <v>Póliza -87-</v>
          </cell>
        </row>
        <row r="453">
          <cell r="A453" t="str">
            <v>2102-1002</v>
          </cell>
          <cell r="B453" t="str">
            <v>IMP.DE TRANSM.POR REQUERIMIENTO</v>
          </cell>
          <cell r="D453">
            <v>0</v>
          </cell>
          <cell r="E453" t="str">
            <v>Póliza -87-</v>
          </cell>
        </row>
        <row r="454">
          <cell r="A454" t="str">
            <v>2102-1003</v>
          </cell>
          <cell r="B454" t="str">
            <v>ACT.E INTS.POR DEV.IMP.S/TRANS.VEH.USADO</v>
          </cell>
          <cell r="D454">
            <v>0</v>
          </cell>
          <cell r="E454" t="str">
            <v>Póliza -87-</v>
          </cell>
        </row>
        <row r="455">
          <cell r="A455" t="str">
            <v>2102-1004</v>
          </cell>
          <cell r="B455" t="str">
            <v>DEV.IMP.S/TRANS.PROP.VEH.USADOS</v>
          </cell>
          <cell r="D455">
            <v>0</v>
          </cell>
          <cell r="E455" t="str">
            <v>Póliza -87-</v>
          </cell>
        </row>
        <row r="456">
          <cell r="A456" t="str">
            <v>2102-1005</v>
          </cell>
          <cell r="B456" t="str">
            <v>MULTA IMP. P/LA AGENCIA EST.DE TRANSP.</v>
          </cell>
          <cell r="D456">
            <v>31768</v>
          </cell>
          <cell r="E456" t="str">
            <v>Póliza -87-</v>
          </cell>
        </row>
        <row r="457">
          <cell r="A457" t="str">
            <v>2102-1006</v>
          </cell>
          <cell r="B457" t="str">
            <v>MULTAS DEL IMP.DE TRANSMISION</v>
          </cell>
          <cell r="D457">
            <v>0</v>
          </cell>
          <cell r="E457" t="str">
            <v>Póliza -87-</v>
          </cell>
        </row>
        <row r="458">
          <cell r="A458" t="str">
            <v>2102-1007</v>
          </cell>
          <cell r="B458" t="str">
            <v>RECARGOS DE IMP.DE TRANSMISION</v>
          </cell>
          <cell r="D458">
            <v>0</v>
          </cell>
          <cell r="E458" t="str">
            <v>Póliza -87-</v>
          </cell>
        </row>
        <row r="459">
          <cell r="A459" t="str">
            <v>2102-1008</v>
          </cell>
          <cell r="B459" t="str">
            <v>GASTOS DE EJEC.TRANS.VEH.MOTOR</v>
          </cell>
          <cell r="D459">
            <v>0</v>
          </cell>
          <cell r="E459" t="str">
            <v>Póliza -87-</v>
          </cell>
        </row>
        <row r="460">
          <cell r="A460" t="str">
            <v>2102-1009</v>
          </cell>
          <cell r="B460" t="str">
            <v>INCENTIVOS POR ISAN</v>
          </cell>
          <cell r="D460">
            <v>0</v>
          </cell>
          <cell r="E460" t="str">
            <v>Póliza -87-</v>
          </cell>
        </row>
        <row r="461">
          <cell r="A461" t="str">
            <v>2102-1010</v>
          </cell>
          <cell r="B461" t="str">
            <v>RECARGOS DE I.S.A.N.</v>
          </cell>
          <cell r="D461">
            <v>0</v>
          </cell>
          <cell r="E461" t="str">
            <v>Póliza -87-</v>
          </cell>
        </row>
        <row r="462">
          <cell r="A462" t="str">
            <v>2102-1011</v>
          </cell>
          <cell r="B462" t="str">
            <v>SANCIONES ISAN</v>
          </cell>
          <cell r="D462">
            <v>0</v>
          </cell>
          <cell r="E462" t="str">
            <v>Póliza -87-</v>
          </cell>
        </row>
        <row r="463">
          <cell r="A463" t="str">
            <v>2102-1012</v>
          </cell>
          <cell r="B463" t="str">
            <v>I.S.A.N. PAGOS PROVISIONALES</v>
          </cell>
          <cell r="D463">
            <v>0</v>
          </cell>
          <cell r="E463" t="str">
            <v>Póliza -87-</v>
          </cell>
        </row>
        <row r="464">
          <cell r="A464" t="str">
            <v>2102-1013</v>
          </cell>
          <cell r="B464" t="str">
            <v>ACTUALIZACION DE I.S.A.N.</v>
          </cell>
          <cell r="D464">
            <v>0</v>
          </cell>
          <cell r="E464" t="str">
            <v>Póliza -87-</v>
          </cell>
        </row>
        <row r="465">
          <cell r="A465" t="str">
            <v>2102-1014</v>
          </cell>
          <cell r="B465" t="str">
            <v>DEVOLUCION IMP. SOBRE AUTOMOVILES NUEVOS</v>
          </cell>
          <cell r="D465">
            <v>0</v>
          </cell>
          <cell r="E465" t="str">
            <v>Póliza -87-</v>
          </cell>
        </row>
        <row r="466">
          <cell r="A466" t="str">
            <v>2102-1015</v>
          </cell>
          <cell r="B466" t="str">
            <v>ACT.E INT'S.POR DEV.IMP.S/AUTOMOV.NVOS.</v>
          </cell>
          <cell r="D466">
            <v>0</v>
          </cell>
          <cell r="E466" t="str">
            <v>Póliza -87-</v>
          </cell>
        </row>
        <row r="467">
          <cell r="A467" t="str">
            <v>2102-1016</v>
          </cell>
          <cell r="B467" t="str">
            <v>IMPUESTO S/TENENCIA O USO DE VEHICULOS</v>
          </cell>
          <cell r="D467">
            <v>11825449.18</v>
          </cell>
          <cell r="E467" t="str">
            <v>Póliza -87-</v>
          </cell>
        </row>
        <row r="468">
          <cell r="A468" t="str">
            <v>2102-1017</v>
          </cell>
          <cell r="B468" t="str">
            <v>IMPUESTO S/TENENCIA, MOTOCICLETAS</v>
          </cell>
          <cell r="D468">
            <v>56493.25</v>
          </cell>
          <cell r="E468" t="str">
            <v>Póliza -87-</v>
          </cell>
        </row>
        <row r="469">
          <cell r="A469" t="str">
            <v>2102-1018</v>
          </cell>
          <cell r="B469" t="str">
            <v>RECARGOS Y ACT DE IMP S/TENENCIA DE VEH</v>
          </cell>
          <cell r="D469">
            <v>125308.84</v>
          </cell>
          <cell r="E469" t="str">
            <v>Póliza -87-</v>
          </cell>
        </row>
        <row r="470">
          <cell r="A470" t="str">
            <v>2102-1019</v>
          </cell>
          <cell r="B470" t="str">
            <v>RECARGOS Y ACT DE IMP S/TEN DE MOTOS</v>
          </cell>
          <cell r="D470">
            <v>1382</v>
          </cell>
          <cell r="E470" t="str">
            <v>Póliza -87-</v>
          </cell>
        </row>
        <row r="471">
          <cell r="A471" t="str">
            <v>2102-1020</v>
          </cell>
          <cell r="B471" t="str">
            <v>DEVOLUCION IMPUESTOS SOBRE TENENCIA</v>
          </cell>
          <cell r="D471">
            <v>0</v>
          </cell>
          <cell r="E471" t="str">
            <v>Póliza -87-</v>
          </cell>
        </row>
        <row r="472">
          <cell r="A472" t="str">
            <v>2102-1021</v>
          </cell>
          <cell r="B472" t="str">
            <v>ACT.E INTS.POR DEV.IMP.S/TENENCIA</v>
          </cell>
          <cell r="D472">
            <v>0</v>
          </cell>
          <cell r="E472" t="str">
            <v>Póliza -87-</v>
          </cell>
        </row>
        <row r="473">
          <cell r="A473" t="str">
            <v>2102-1022</v>
          </cell>
          <cell r="B473" t="str">
            <v>ACREDITAMENTO DEL IMP.S/TENENCIA AR.15-D</v>
          </cell>
          <cell r="D473">
            <v>0</v>
          </cell>
          <cell r="E473" t="str">
            <v>Póliza -87-</v>
          </cell>
        </row>
        <row r="474">
          <cell r="A474" t="str">
            <v>2102-1023</v>
          </cell>
          <cell r="B474" t="str">
            <v>GASTOS DE EJECUCION ISAN</v>
          </cell>
          <cell r="D474">
            <v>0</v>
          </cell>
          <cell r="E474" t="str">
            <v>Póliza -87-</v>
          </cell>
        </row>
        <row r="475">
          <cell r="A475" t="str">
            <v>2102-1024</v>
          </cell>
          <cell r="B475" t="str">
            <v>GASTOS DE EJECUCION IMP. SOBRE TENENCIA</v>
          </cell>
          <cell r="D475">
            <v>342</v>
          </cell>
          <cell r="E475" t="str">
            <v>Póliza -87-</v>
          </cell>
        </row>
        <row r="476">
          <cell r="A476" t="str">
            <v>2102-1025</v>
          </cell>
          <cell r="B476" t="str">
            <v>MULTAS IMP S/TENENCIA CTRL.DE OBLIG 100%</v>
          </cell>
          <cell r="D476">
            <v>3654</v>
          </cell>
          <cell r="E476" t="str">
            <v>Póliza -87-</v>
          </cell>
        </row>
        <row r="477">
          <cell r="A477" t="str">
            <v>2102-1026</v>
          </cell>
          <cell r="B477" t="str">
            <v>HONORARIOS EJEC.POR CONTROL VEHICULAR</v>
          </cell>
          <cell r="D477">
            <v>210</v>
          </cell>
          <cell r="E477" t="str">
            <v>Póliza -87-</v>
          </cell>
        </row>
        <row r="478">
          <cell r="A478" t="str">
            <v>2102-1027</v>
          </cell>
          <cell r="B478" t="str">
            <v>HONORARIOS EJEC. ISAN</v>
          </cell>
          <cell r="D478">
            <v>0</v>
          </cell>
          <cell r="E478" t="str">
            <v>Póliza -87-</v>
          </cell>
        </row>
        <row r="479">
          <cell r="A479" t="str">
            <v>2102-1028</v>
          </cell>
          <cell r="B479" t="str">
            <v>90% INFRACC. TRANSITO AREA METROPOLITANA</v>
          </cell>
          <cell r="D479">
            <v>827319.59</v>
          </cell>
          <cell r="E479" t="str">
            <v>Póliza -87-</v>
          </cell>
        </row>
        <row r="481">
          <cell r="C481">
            <v>25016344.319999997</v>
          </cell>
          <cell r="D481">
            <v>25016344.319999997</v>
          </cell>
        </row>
        <row r="483">
          <cell r="A483" t="str">
            <v>REGISTRO DE LOS INGRESOS DEL DIA</v>
          </cell>
        </row>
        <row r="484">
          <cell r="D484" t="str">
            <v>Póliza -87-</v>
          </cell>
        </row>
        <row r="487">
          <cell r="B487" t="str">
            <v>Gobierno del Estado de Nuevo León</v>
          </cell>
        </row>
        <row r="488">
          <cell r="B488" t="str">
            <v>Secretaría de Finanzas y Tesorería General del Estado</v>
          </cell>
        </row>
        <row r="489">
          <cell r="B489" t="str">
            <v>Subsecretaría de Egresos</v>
          </cell>
        </row>
        <row r="490">
          <cell r="B490" t="str">
            <v>Dirección de Contabilidad y Cuenta Pública</v>
          </cell>
        </row>
        <row r="491">
          <cell r="B491" t="str">
            <v>Instituto de Control Vehicular</v>
          </cell>
        </row>
        <row r="492">
          <cell r="B492" t="str">
            <v>Recaudaciòn Diaria 3 Febrero 2006</v>
          </cell>
        </row>
        <row r="493">
          <cell r="A493" t="str">
            <v xml:space="preserve">Numero </v>
          </cell>
          <cell r="B493" t="str">
            <v>Concepto</v>
          </cell>
          <cell r="C493" t="str">
            <v>Recaudación Daria</v>
          </cell>
        </row>
        <row r="494">
          <cell r="A494" t="str">
            <v>de Cuenta</v>
          </cell>
          <cell r="C494" t="str">
            <v>Cargo</v>
          </cell>
          <cell r="D494" t="str">
            <v>Crédito</v>
          </cell>
        </row>
        <row r="496">
          <cell r="A496" t="str">
            <v>2102-1001</v>
          </cell>
          <cell r="B496" t="str">
            <v>IMP.SOBRE TRANS.DE PROP.DE VEH.AUT.USADO</v>
          </cell>
          <cell r="C496">
            <v>859688.04</v>
          </cell>
          <cell r="E496" t="str">
            <v>Póliza -88-</v>
          </cell>
        </row>
        <row r="497">
          <cell r="A497" t="str">
            <v>2102-1002</v>
          </cell>
          <cell r="B497" t="str">
            <v>IMP.DE TRANSM.POR REQUERIMIENTO</v>
          </cell>
          <cell r="C497">
            <v>0</v>
          </cell>
          <cell r="E497" t="str">
            <v>Póliza -88-</v>
          </cell>
        </row>
        <row r="498">
          <cell r="A498" t="str">
            <v>2102-1003</v>
          </cell>
          <cell r="B498" t="str">
            <v>ACT.E INTS.POR DEV.IMP.S/TRANS.VEH.USADO</v>
          </cell>
          <cell r="C498">
            <v>0</v>
          </cell>
          <cell r="E498" t="str">
            <v>Póliza -88-</v>
          </cell>
        </row>
        <row r="499">
          <cell r="A499" t="str">
            <v>2102-1004</v>
          </cell>
          <cell r="B499" t="str">
            <v>DEV.IMP.S/TRANS.PROP.VEH.USADOS</v>
          </cell>
          <cell r="C499">
            <v>0</v>
          </cell>
          <cell r="E499" t="str">
            <v>Póliza -88-</v>
          </cell>
        </row>
        <row r="500">
          <cell r="A500" t="str">
            <v>2102-1005</v>
          </cell>
          <cell r="B500" t="str">
            <v>MULTA IMP. P/LA AGENCIA EST.DE TRANSP.</v>
          </cell>
          <cell r="C500">
            <v>31768</v>
          </cell>
          <cell r="E500" t="str">
            <v>Póliza -88-</v>
          </cell>
        </row>
        <row r="501">
          <cell r="A501" t="str">
            <v>2102-1006</v>
          </cell>
          <cell r="B501" t="str">
            <v>MULTAS DEL IMP.DE TRANSMISION</v>
          </cell>
          <cell r="C501">
            <v>0</v>
          </cell>
          <cell r="E501" t="str">
            <v>Póliza -88-</v>
          </cell>
        </row>
        <row r="502">
          <cell r="A502" t="str">
            <v>2102-1007</v>
          </cell>
          <cell r="B502" t="str">
            <v>RECARGOS DE IMP.DE TRANSMISION</v>
          </cell>
          <cell r="C502">
            <v>0</v>
          </cell>
          <cell r="E502" t="str">
            <v>Póliza -88-</v>
          </cell>
        </row>
        <row r="503">
          <cell r="A503" t="str">
            <v>2102-1008</v>
          </cell>
          <cell r="B503" t="str">
            <v>GASTOS DE EJEC.TRANS.VEH.MOTOR</v>
          </cell>
          <cell r="C503">
            <v>0</v>
          </cell>
          <cell r="E503" t="str">
            <v>Póliza -88-</v>
          </cell>
        </row>
        <row r="504">
          <cell r="A504" t="str">
            <v>2102-1009</v>
          </cell>
          <cell r="B504" t="str">
            <v>INCENTIVOS POR ISAN</v>
          </cell>
          <cell r="C504">
            <v>0</v>
          </cell>
          <cell r="E504" t="str">
            <v>Póliza -88-</v>
          </cell>
        </row>
        <row r="505">
          <cell r="A505" t="str">
            <v>2102-1010</v>
          </cell>
          <cell r="B505" t="str">
            <v>RECARGOS DE I.S.A.N.</v>
          </cell>
          <cell r="C505">
            <v>0</v>
          </cell>
          <cell r="E505" t="str">
            <v>Póliza -88-</v>
          </cell>
        </row>
        <row r="506">
          <cell r="A506" t="str">
            <v>2102-1011</v>
          </cell>
          <cell r="B506" t="str">
            <v>SANCIONES ISAN</v>
          </cell>
          <cell r="C506">
            <v>0</v>
          </cell>
          <cell r="E506" t="str">
            <v>Póliza -88-</v>
          </cell>
        </row>
        <row r="507">
          <cell r="A507" t="str">
            <v>2102-1012</v>
          </cell>
          <cell r="B507" t="str">
            <v>I.S.A.N. PAGOS PROVISIONALES</v>
          </cell>
          <cell r="C507">
            <v>0</v>
          </cell>
          <cell r="E507" t="str">
            <v>Póliza -88-</v>
          </cell>
        </row>
        <row r="508">
          <cell r="A508" t="str">
            <v>2102-1013</v>
          </cell>
          <cell r="B508" t="str">
            <v>ACTUALIZACION DE I.S.A.N.</v>
          </cell>
          <cell r="C508">
            <v>0</v>
          </cell>
          <cell r="E508" t="str">
            <v>Póliza -88-</v>
          </cell>
        </row>
        <row r="509">
          <cell r="A509" t="str">
            <v>2102-1014</v>
          </cell>
          <cell r="B509" t="str">
            <v>DEVOLUCION IMP. SOBRE AUTOMOVILES NUEVOS</v>
          </cell>
          <cell r="C509">
            <v>0</v>
          </cell>
          <cell r="E509" t="str">
            <v>Póliza -88-</v>
          </cell>
        </row>
        <row r="510">
          <cell r="A510" t="str">
            <v>2102-1015</v>
          </cell>
          <cell r="B510" t="str">
            <v>ACT.E INT'S.POR DEV.IMP.S/AUTOMOV.NVOS.</v>
          </cell>
          <cell r="C510">
            <v>0</v>
          </cell>
          <cell r="E510" t="str">
            <v>Póliza -88-</v>
          </cell>
        </row>
        <row r="511">
          <cell r="A511" t="str">
            <v>2102-1016</v>
          </cell>
          <cell r="B511" t="str">
            <v>IMPUESTO S/TENENCIA O USO DE VEHICULOS</v>
          </cell>
          <cell r="C511">
            <v>11825449.18</v>
          </cell>
          <cell r="E511" t="str">
            <v>Póliza -88-</v>
          </cell>
        </row>
        <row r="512">
          <cell r="A512" t="str">
            <v>2102-1017</v>
          </cell>
          <cell r="B512" t="str">
            <v>IMPUESTO S/TENENCIA, MOTOCICLETAS</v>
          </cell>
          <cell r="C512">
            <v>56493.25</v>
          </cell>
          <cell r="E512" t="str">
            <v>Póliza -88-</v>
          </cell>
        </row>
        <row r="513">
          <cell r="A513" t="str">
            <v>2102-1018</v>
          </cell>
          <cell r="B513" t="str">
            <v>RECARGOS Y ACT DE IMP S/TENENCIA DE VEH</v>
          </cell>
          <cell r="C513">
            <v>125308.84</v>
          </cell>
          <cell r="E513" t="str">
            <v>Póliza -88-</v>
          </cell>
        </row>
        <row r="514">
          <cell r="A514" t="str">
            <v>2102-1019</v>
          </cell>
          <cell r="B514" t="str">
            <v>RECARGOS Y ACT DE IMP S/TEN DE MOTOS</v>
          </cell>
          <cell r="C514">
            <v>1382</v>
          </cell>
          <cell r="E514" t="str">
            <v>Póliza -88-</v>
          </cell>
        </row>
        <row r="515">
          <cell r="A515" t="str">
            <v>2102-1020</v>
          </cell>
          <cell r="B515" t="str">
            <v>DEVOLUCION IMPUESTOS SOBRE TENENCIA</v>
          </cell>
          <cell r="C515">
            <v>0</v>
          </cell>
          <cell r="E515" t="str">
            <v>Póliza -88-</v>
          </cell>
        </row>
        <row r="516">
          <cell r="A516" t="str">
            <v>2102-1021</v>
          </cell>
          <cell r="B516" t="str">
            <v>ACT.E INTS.POR DEV.IMP.S/TENENCIA</v>
          </cell>
          <cell r="C516">
            <v>0</v>
          </cell>
          <cell r="E516" t="str">
            <v>Póliza -88-</v>
          </cell>
        </row>
        <row r="517">
          <cell r="A517" t="str">
            <v>2102-1022</v>
          </cell>
          <cell r="B517" t="str">
            <v>ACREDITAMENTO DEL IMP.S/TENENCIA AR.15-D</v>
          </cell>
          <cell r="C517">
            <v>0</v>
          </cell>
          <cell r="E517" t="str">
            <v>Póliza -88-</v>
          </cell>
        </row>
        <row r="518">
          <cell r="A518" t="str">
            <v>2102-1023</v>
          </cell>
          <cell r="B518" t="str">
            <v>GASTOS DE EJECUCION ISAN</v>
          </cell>
          <cell r="C518">
            <v>0</v>
          </cell>
          <cell r="E518" t="str">
            <v>Póliza -88-</v>
          </cell>
        </row>
        <row r="519">
          <cell r="A519" t="str">
            <v>2102-1024</v>
          </cell>
          <cell r="B519" t="str">
            <v>GASTOS DE EJECUCION IMP. SOBRE TENENCIA</v>
          </cell>
          <cell r="C519">
            <v>342</v>
          </cell>
          <cell r="E519" t="str">
            <v>Póliza -88-</v>
          </cell>
        </row>
        <row r="520">
          <cell r="A520" t="str">
            <v>2102-1025</v>
          </cell>
          <cell r="B520" t="str">
            <v>MULTAS IMP S/TENENCIA CTRL.DE OBLIG 100%</v>
          </cell>
          <cell r="C520">
            <v>3654</v>
          </cell>
          <cell r="E520" t="str">
            <v>Póliza -88-</v>
          </cell>
        </row>
        <row r="521">
          <cell r="A521" t="str">
            <v>2102-1026</v>
          </cell>
          <cell r="B521" t="str">
            <v>HONORARIOS EJEC.POR CONTROL VEHICULAR</v>
          </cell>
          <cell r="C521">
            <v>210</v>
          </cell>
          <cell r="E521" t="str">
            <v>Póliza -88-</v>
          </cell>
        </row>
        <row r="522">
          <cell r="A522" t="str">
            <v>2102-1027</v>
          </cell>
          <cell r="B522" t="str">
            <v>HONORARIOS EJEC. ISAN</v>
          </cell>
          <cell r="C522">
            <v>0</v>
          </cell>
          <cell r="E522" t="str">
            <v>Póliza -88-</v>
          </cell>
        </row>
        <row r="523">
          <cell r="A523" t="str">
            <v>2102-1028</v>
          </cell>
          <cell r="B523" t="str">
            <v>90% INFRACC. TRANSITO AREA METROPOLITANA</v>
          </cell>
          <cell r="C523">
            <v>827319.59</v>
          </cell>
          <cell r="E523" t="str">
            <v>Póliza -88-</v>
          </cell>
        </row>
        <row r="524">
          <cell r="A524" t="str">
            <v>1201-0026</v>
          </cell>
          <cell r="B524" t="str">
            <v>IMP.SOBRE TRANS.DE PROP.DE VEH.AUT.USADO</v>
          </cell>
          <cell r="D524">
            <v>859688.04</v>
          </cell>
          <cell r="E524" t="str">
            <v>Póliza -88-</v>
          </cell>
        </row>
        <row r="525">
          <cell r="A525" t="str">
            <v>1201-0027</v>
          </cell>
          <cell r="B525" t="str">
            <v>IMP.DE TRANSM.POR REQUERIMIENTO</v>
          </cell>
          <cell r="D525">
            <v>0</v>
          </cell>
          <cell r="E525" t="str">
            <v>Póliza -88-</v>
          </cell>
        </row>
        <row r="526">
          <cell r="A526" t="str">
            <v>1201-0028</v>
          </cell>
          <cell r="B526" t="str">
            <v>ACT.E INTS.POR DEV.IMP.S/TRANS.VEH.USADO</v>
          </cell>
          <cell r="D526">
            <v>0</v>
          </cell>
          <cell r="E526" t="str">
            <v>Póliza -88-</v>
          </cell>
        </row>
        <row r="527">
          <cell r="A527" t="str">
            <v>1201-0029</v>
          </cell>
          <cell r="B527" t="str">
            <v>DEV.IMP.S/TRANS.PROP.VEH.USADOS</v>
          </cell>
          <cell r="D527">
            <v>0</v>
          </cell>
          <cell r="E527" t="str">
            <v>Póliza -88-</v>
          </cell>
        </row>
        <row r="528">
          <cell r="A528" t="str">
            <v>1201-0030</v>
          </cell>
          <cell r="B528" t="str">
            <v>MULTA IMP. P/LA AGENCIA EST.DE TRANSP.</v>
          </cell>
          <cell r="D528">
            <v>31768</v>
          </cell>
          <cell r="E528" t="str">
            <v>Póliza -88-</v>
          </cell>
        </row>
        <row r="529">
          <cell r="A529" t="str">
            <v>1201-0031</v>
          </cell>
          <cell r="B529" t="str">
            <v>MULTAS DEL IMP.DE TRANSMISION</v>
          </cell>
          <cell r="D529">
            <v>0</v>
          </cell>
          <cell r="E529" t="str">
            <v>Póliza -88-</v>
          </cell>
        </row>
        <row r="530">
          <cell r="A530" t="str">
            <v>1201-0032</v>
          </cell>
          <cell r="B530" t="str">
            <v>RECARGOS DE IMP.DE TRANSMISION</v>
          </cell>
          <cell r="D530">
            <v>0</v>
          </cell>
          <cell r="E530" t="str">
            <v>Póliza -88-</v>
          </cell>
        </row>
        <row r="531">
          <cell r="A531" t="str">
            <v>1201-0033</v>
          </cell>
          <cell r="B531" t="str">
            <v>GASTOS DE EJEC.TRANS.VEH.MOTOR</v>
          </cell>
          <cell r="D531">
            <v>0</v>
          </cell>
          <cell r="E531" t="str">
            <v>Póliza -88-</v>
          </cell>
        </row>
        <row r="532">
          <cell r="A532" t="str">
            <v>1201-0034</v>
          </cell>
          <cell r="B532" t="str">
            <v>INCENTIVOS POR ISAN</v>
          </cell>
          <cell r="D532">
            <v>0</v>
          </cell>
          <cell r="E532" t="str">
            <v>Póliza -88-</v>
          </cell>
        </row>
        <row r="533">
          <cell r="A533" t="str">
            <v>1201-0035</v>
          </cell>
          <cell r="B533" t="str">
            <v>RECARGOS DE I.S.A.N.</v>
          </cell>
          <cell r="D533">
            <v>0</v>
          </cell>
          <cell r="E533" t="str">
            <v>Póliza -88-</v>
          </cell>
        </row>
        <row r="534">
          <cell r="A534" t="str">
            <v>1201-0036</v>
          </cell>
          <cell r="B534" t="str">
            <v>SANCIONES ISAN</v>
          </cell>
          <cell r="D534">
            <v>0</v>
          </cell>
          <cell r="E534" t="str">
            <v>Póliza -88-</v>
          </cell>
        </row>
        <row r="535">
          <cell r="A535" t="str">
            <v>1201-0037</v>
          </cell>
          <cell r="B535" t="str">
            <v>I.S.A.N. PAGOS PROVISIONALES</v>
          </cell>
          <cell r="D535">
            <v>0</v>
          </cell>
          <cell r="E535" t="str">
            <v>Póliza -88-</v>
          </cell>
        </row>
        <row r="536">
          <cell r="A536" t="str">
            <v>1201-0038</v>
          </cell>
          <cell r="B536" t="str">
            <v>ACTUALIZACION DE I.S.A.N.</v>
          </cell>
          <cell r="D536">
            <v>0</v>
          </cell>
          <cell r="E536" t="str">
            <v>Póliza -88-</v>
          </cell>
        </row>
        <row r="537">
          <cell r="A537" t="str">
            <v>1201-0039</v>
          </cell>
          <cell r="B537" t="str">
            <v>DEVOLUCION IMP. SOBRE AUTOMOVILES NUEVOS</v>
          </cell>
          <cell r="D537">
            <v>0</v>
          </cell>
          <cell r="E537" t="str">
            <v>Póliza -88-</v>
          </cell>
        </row>
        <row r="538">
          <cell r="A538" t="str">
            <v>1201-0040</v>
          </cell>
          <cell r="B538" t="str">
            <v>ACT.E INT'S.POR DEV.IMP.S/AUTOMOV.NVOS.</v>
          </cell>
          <cell r="D538">
            <v>0</v>
          </cell>
          <cell r="E538" t="str">
            <v>Póliza -88-</v>
          </cell>
        </row>
        <row r="539">
          <cell r="A539" t="str">
            <v>1201-0041</v>
          </cell>
          <cell r="B539" t="str">
            <v>IMPUESTO S/TENENCIA O USO DE VEHICULOS</v>
          </cell>
          <cell r="D539">
            <v>11825449.18</v>
          </cell>
          <cell r="E539" t="str">
            <v>Póliza -88-</v>
          </cell>
        </row>
        <row r="540">
          <cell r="A540" t="str">
            <v>1201-0042</v>
          </cell>
          <cell r="B540" t="str">
            <v>IMPUESTO S/TENENCIA, MOTOCICLETAS</v>
          </cell>
          <cell r="D540">
            <v>56493.25</v>
          </cell>
          <cell r="E540" t="str">
            <v>Póliza -88-</v>
          </cell>
        </row>
        <row r="541">
          <cell r="A541" t="str">
            <v>1201-0043</v>
          </cell>
          <cell r="B541" t="str">
            <v>RECARGOS Y ACT DE IMP S/TENENCIA DE VEH</v>
          </cell>
          <cell r="D541">
            <v>125308.84</v>
          </cell>
          <cell r="E541" t="str">
            <v>Póliza -88-</v>
          </cell>
        </row>
        <row r="542">
          <cell r="A542" t="str">
            <v>1201-0044</v>
          </cell>
          <cell r="B542" t="str">
            <v>RECARGOS Y ACT DE IMP S/TEN DE MOTOS</v>
          </cell>
          <cell r="D542">
            <v>1382</v>
          </cell>
          <cell r="E542" t="str">
            <v>Póliza -88-</v>
          </cell>
        </row>
        <row r="543">
          <cell r="A543" t="str">
            <v>1201-0045</v>
          </cell>
          <cell r="B543" t="str">
            <v>DEVOLUCION IMPUESTOS SOBRE TENENCIA</v>
          </cell>
          <cell r="D543">
            <v>0</v>
          </cell>
          <cell r="E543" t="str">
            <v>Póliza -88-</v>
          </cell>
        </row>
        <row r="544">
          <cell r="A544" t="str">
            <v>1201-0046</v>
          </cell>
          <cell r="B544" t="str">
            <v>ACT.E INTS.POR DEV.IMP.S/TENENCIA</v>
          </cell>
          <cell r="D544">
            <v>0</v>
          </cell>
          <cell r="E544" t="str">
            <v>Póliza -88-</v>
          </cell>
        </row>
        <row r="545">
          <cell r="A545" t="str">
            <v>1201-0047</v>
          </cell>
          <cell r="B545" t="str">
            <v>ACREDITAMENTO DEL IMP.S/TENENCIA AR.15-D</v>
          </cell>
          <cell r="D545">
            <v>0</v>
          </cell>
          <cell r="E545" t="str">
            <v>Póliza -88-</v>
          </cell>
        </row>
        <row r="546">
          <cell r="A546" t="str">
            <v>1201-0048</v>
          </cell>
          <cell r="B546" t="str">
            <v>GASTOS DE EJECUCION ISAN</v>
          </cell>
          <cell r="D546">
            <v>0</v>
          </cell>
          <cell r="E546" t="str">
            <v>Póliza -88-</v>
          </cell>
        </row>
        <row r="547">
          <cell r="A547" t="str">
            <v>1201-0049</v>
          </cell>
          <cell r="B547" t="str">
            <v>GASTOS DE EJECUCION IMP. SOBRE TENENCIA</v>
          </cell>
          <cell r="D547">
            <v>342</v>
          </cell>
          <cell r="E547" t="str">
            <v>Póliza -88-</v>
          </cell>
        </row>
        <row r="548">
          <cell r="A548" t="str">
            <v>1201-0050</v>
          </cell>
          <cell r="B548" t="str">
            <v>MULTAS IMP S/TENENCIA CTRL.DE OBLIG 100%</v>
          </cell>
          <cell r="D548">
            <v>3654</v>
          </cell>
          <cell r="E548" t="str">
            <v>Póliza -88-</v>
          </cell>
        </row>
        <row r="549">
          <cell r="A549" t="str">
            <v>1201-0051</v>
          </cell>
          <cell r="B549" t="str">
            <v>HONORARIOS EJEC.POR CONTROL VEHICULAR</v>
          </cell>
          <cell r="D549">
            <v>210</v>
          </cell>
          <cell r="E549" t="str">
            <v>Póliza -88-</v>
          </cell>
        </row>
        <row r="550">
          <cell r="A550" t="str">
            <v>1201-0052</v>
          </cell>
          <cell r="B550" t="str">
            <v>HONORARIOS EJEC. ISAN</v>
          </cell>
          <cell r="D550">
            <v>0</v>
          </cell>
          <cell r="E550" t="str">
            <v>Póliza -88-</v>
          </cell>
        </row>
        <row r="551">
          <cell r="A551" t="str">
            <v>1201-0053</v>
          </cell>
          <cell r="B551" t="str">
            <v>90% INFRACC. TRANSITO AREA METROPOLITANA</v>
          </cell>
          <cell r="D551">
            <v>827319.59</v>
          </cell>
          <cell r="E551" t="str">
            <v>Póliza -88-</v>
          </cell>
        </row>
        <row r="553">
          <cell r="C553">
            <v>13731614.899999999</v>
          </cell>
          <cell r="D553">
            <v>13731614.899999999</v>
          </cell>
        </row>
        <row r="555">
          <cell r="A555" t="str">
            <v>RECLASIFICACION DE LOS INGRESOS EN ADMON.</v>
          </cell>
        </row>
        <row r="557">
          <cell r="D557" t="str">
            <v>Póliza -88-</v>
          </cell>
        </row>
        <row r="559">
          <cell r="A559" t="str">
            <v>de Cuenta</v>
          </cell>
          <cell r="C559" t="str">
            <v>Cargo</v>
          </cell>
          <cell r="D559" t="str">
            <v>Crédito</v>
          </cell>
        </row>
        <row r="560">
          <cell r="A560" t="str">
            <v>1201-0001</v>
          </cell>
          <cell r="B560" t="str">
            <v>DERECHOS DE CONTROL VEHICULAR PTE. AÑO</v>
          </cell>
          <cell r="C560">
            <v>7176622</v>
          </cell>
          <cell r="E560" t="str">
            <v>Póliza -89-</v>
          </cell>
        </row>
        <row r="561">
          <cell r="A561" t="str">
            <v>1201-0002</v>
          </cell>
          <cell r="B561" t="str">
            <v>DERECHOS DE CONTROL VEHICULAR REZAGOS</v>
          </cell>
          <cell r="C561">
            <v>485759.17</v>
          </cell>
          <cell r="E561" t="str">
            <v>Póliza -89-</v>
          </cell>
        </row>
        <row r="562">
          <cell r="A562" t="str">
            <v>1201-0003</v>
          </cell>
          <cell r="B562" t="str">
            <v>DEV. CONTROL VEHICULAR</v>
          </cell>
          <cell r="C562">
            <v>0</v>
          </cell>
          <cell r="E562" t="str">
            <v>Póliza -89-</v>
          </cell>
        </row>
        <row r="563">
          <cell r="A563" t="str">
            <v>1201-0004</v>
          </cell>
          <cell r="B563" t="str">
            <v>SUBSIDIO 10% Y 5%</v>
          </cell>
          <cell r="D563">
            <v>225565</v>
          </cell>
          <cell r="E563" t="str">
            <v>Póliza -89-</v>
          </cell>
        </row>
        <row r="564">
          <cell r="A564" t="str">
            <v>1201-0005</v>
          </cell>
          <cell r="B564" t="str">
            <v>SUBSIDIO ANTIGÜEDAD 5 AÑOS</v>
          </cell>
          <cell r="D564">
            <v>1698990</v>
          </cell>
          <cell r="E564" t="str">
            <v>Póliza -89-</v>
          </cell>
        </row>
        <row r="565">
          <cell r="A565" t="str">
            <v>1201-0006</v>
          </cell>
          <cell r="B565" t="str">
            <v>SUBSIDIO ANTIGÜEDAD 10 AÑOS</v>
          </cell>
          <cell r="D565">
            <v>283200</v>
          </cell>
          <cell r="E565" t="str">
            <v>Póliza -89-</v>
          </cell>
        </row>
        <row r="566">
          <cell r="A566" t="str">
            <v>1201-0007</v>
          </cell>
          <cell r="B566" t="str">
            <v>SUBSIDIO DERECHOS CONTROL VEHICULAR</v>
          </cell>
          <cell r="C566">
            <v>0</v>
          </cell>
          <cell r="E566" t="str">
            <v>Póliza -89-</v>
          </cell>
        </row>
        <row r="567">
          <cell r="A567" t="str">
            <v>1201-0008</v>
          </cell>
          <cell r="B567" t="str">
            <v>SUB MAT.DE CONT.VEH.A PERS.MAYORES 65 AÑOS</v>
          </cell>
          <cell r="D567">
            <v>15695</v>
          </cell>
          <cell r="E567" t="str">
            <v>Póliza -89-</v>
          </cell>
        </row>
        <row r="568">
          <cell r="A568" t="str">
            <v>1201-0009</v>
          </cell>
          <cell r="B568" t="str">
            <v>EXP.DE CERTIFICADOS DE CONTROL VEHICULAR</v>
          </cell>
          <cell r="C568">
            <v>2961</v>
          </cell>
          <cell r="E568" t="str">
            <v>Póliza -89-</v>
          </cell>
        </row>
        <row r="569">
          <cell r="A569" t="str">
            <v>1201-0010</v>
          </cell>
          <cell r="B569" t="str">
            <v>EXP.DE CERT.DE CTRL.VEH.OTROS ESTADOS</v>
          </cell>
          <cell r="C569">
            <v>6615</v>
          </cell>
          <cell r="E569" t="str">
            <v>Póliza -89-</v>
          </cell>
        </row>
        <row r="570">
          <cell r="A570" t="str">
            <v>1201-0011</v>
          </cell>
          <cell r="B570" t="str">
            <v>EXP.DE CERT.DE DOC.DE CTRL.VEHICULAR</v>
          </cell>
          <cell r="C570">
            <v>141</v>
          </cell>
          <cell r="E570" t="str">
            <v>Póliza -89-</v>
          </cell>
        </row>
        <row r="571">
          <cell r="A571" t="str">
            <v>1201-0012</v>
          </cell>
          <cell r="B571" t="str">
            <v>PLACAS DE CIRCULACION VEHICULAR</v>
          </cell>
          <cell r="C571">
            <v>556623</v>
          </cell>
          <cell r="E571" t="str">
            <v>Póliza -89-</v>
          </cell>
        </row>
        <row r="572">
          <cell r="A572" t="str">
            <v>1201-0013</v>
          </cell>
          <cell r="B572" t="str">
            <v>LICENCIAS DE MANEJAR</v>
          </cell>
          <cell r="C572">
            <v>529820</v>
          </cell>
          <cell r="E572" t="str">
            <v>Póliza -89-</v>
          </cell>
        </row>
        <row r="573">
          <cell r="A573" t="str">
            <v>1201-0014</v>
          </cell>
          <cell r="B573" t="str">
            <v>EXP.DE CERT.DE LICENCIAS DE CONDUCIR</v>
          </cell>
          <cell r="C573">
            <v>0</v>
          </cell>
          <cell r="E573" t="str">
            <v>Póliza -89-</v>
          </cell>
        </row>
        <row r="574">
          <cell r="A574" t="str">
            <v>1201-0015</v>
          </cell>
          <cell r="B574" t="str">
            <v>DUPLICADOS DE LICENCIAS</v>
          </cell>
          <cell r="C574">
            <v>5664</v>
          </cell>
          <cell r="E574" t="str">
            <v>Póliza -89-</v>
          </cell>
        </row>
        <row r="575">
          <cell r="A575" t="str">
            <v>1201-0016</v>
          </cell>
          <cell r="B575" t="str">
            <v>DUPLICADOS DE TARJETAS DE CIRCULACION</v>
          </cell>
          <cell r="C575">
            <v>2444</v>
          </cell>
          <cell r="E575" t="str">
            <v>Póliza -89-</v>
          </cell>
        </row>
        <row r="576">
          <cell r="A576" t="str">
            <v>1201-0017</v>
          </cell>
          <cell r="B576" t="str">
            <v>BAJAS DE VEHICULOS DE MOTOR</v>
          </cell>
          <cell r="C576">
            <v>29610</v>
          </cell>
          <cell r="E576" t="str">
            <v>Póliza -89-</v>
          </cell>
        </row>
        <row r="577">
          <cell r="A577" t="str">
            <v>1201-0018</v>
          </cell>
          <cell r="B577" t="str">
            <v>SUBSIDIO LAMINAS CONTROL VEHICULAR</v>
          </cell>
          <cell r="C577">
            <v>0</v>
          </cell>
          <cell r="E577" t="str">
            <v>Póliza -89-</v>
          </cell>
        </row>
        <row r="578">
          <cell r="A578" t="str">
            <v>1201-0019</v>
          </cell>
          <cell r="B578" t="str">
            <v>SUBSIDIOS LICENCIAS DE MANEJO</v>
          </cell>
          <cell r="C578">
            <v>0</v>
          </cell>
          <cell r="E578" t="str">
            <v>Póliza -89-</v>
          </cell>
        </row>
        <row r="579">
          <cell r="A579" t="str">
            <v>1201-0020</v>
          </cell>
          <cell r="B579" t="str">
            <v>MULTAS DE CONTROL VEHICULAR</v>
          </cell>
          <cell r="C579">
            <v>4716</v>
          </cell>
          <cell r="E579" t="str">
            <v>Póliza -89-</v>
          </cell>
        </row>
        <row r="580">
          <cell r="A580" t="str">
            <v>1201-0021</v>
          </cell>
          <cell r="B580" t="str">
            <v>INTERESES POR CONVENIO CONTROL VEHICULAR</v>
          </cell>
          <cell r="C580">
            <v>21941.75</v>
          </cell>
          <cell r="E580" t="str">
            <v>Póliza -89-</v>
          </cell>
        </row>
        <row r="581">
          <cell r="A581" t="str">
            <v>1201-0022</v>
          </cell>
          <cell r="B581" t="str">
            <v>SANCIONES POR CANJE DE PLACAS EXTEMP.</v>
          </cell>
          <cell r="C581">
            <v>31128</v>
          </cell>
          <cell r="E581" t="str">
            <v>Póliza -89-</v>
          </cell>
        </row>
        <row r="582">
          <cell r="A582" t="str">
            <v>1201-0023</v>
          </cell>
          <cell r="B582" t="str">
            <v>SAN.DE DER.DE CONTROL VEH.PTE.AÑO</v>
          </cell>
          <cell r="C582">
            <v>0</v>
          </cell>
          <cell r="E582" t="str">
            <v>Póliza -89-</v>
          </cell>
        </row>
        <row r="583">
          <cell r="A583" t="str">
            <v>1201-0024</v>
          </cell>
          <cell r="B583" t="str">
            <v>SAN.DE DER.CONTROL VEH. REZAGO</v>
          </cell>
          <cell r="C583">
            <v>115406.9</v>
          </cell>
          <cell r="E583" t="str">
            <v>Póliza -89-</v>
          </cell>
        </row>
        <row r="584">
          <cell r="A584" t="str">
            <v>1201-0025</v>
          </cell>
          <cell r="B584" t="str">
            <v>10% INFRACC.DE TRANSITO AREA MET.</v>
          </cell>
          <cell r="C584">
            <v>52023.94</v>
          </cell>
          <cell r="E584" t="str">
            <v>Póliza -89-</v>
          </cell>
        </row>
        <row r="585">
          <cell r="A585" t="str">
            <v>1201-0026</v>
          </cell>
          <cell r="B585" t="str">
            <v>IMP.SOBRE TRANS.DE PROP.DE VEH.AUT.USADO</v>
          </cell>
          <cell r="C585">
            <v>973562.4</v>
          </cell>
          <cell r="E585" t="str">
            <v>Póliza -89-</v>
          </cell>
        </row>
        <row r="586">
          <cell r="A586" t="str">
            <v>1201-0027</v>
          </cell>
          <cell r="B586" t="str">
            <v>IMP.DE TRANSM.POR REQUERIMIENTO</v>
          </cell>
          <cell r="C586">
            <v>0</v>
          </cell>
          <cell r="E586" t="str">
            <v>Póliza -89-</v>
          </cell>
        </row>
        <row r="587">
          <cell r="A587" t="str">
            <v>1201-0028</v>
          </cell>
          <cell r="B587" t="str">
            <v>ACT.E INTS.POR DEV.IMP.S/TRANS.VEH.USADO</v>
          </cell>
          <cell r="C587">
            <v>0</v>
          </cell>
          <cell r="E587" t="str">
            <v>Póliza -89-</v>
          </cell>
        </row>
        <row r="588">
          <cell r="A588" t="str">
            <v>1201-0029</v>
          </cell>
          <cell r="B588" t="str">
            <v>DEV.IMP.S/TRANS.PROP.VEH.USADOS</v>
          </cell>
          <cell r="C588">
            <v>0</v>
          </cell>
          <cell r="E588" t="str">
            <v>Póliza -89-</v>
          </cell>
        </row>
        <row r="589">
          <cell r="A589" t="str">
            <v>1201-0030</v>
          </cell>
          <cell r="B589" t="str">
            <v>MULTA IMP. P/LA AGENCIA EST.DE TRANSP.</v>
          </cell>
          <cell r="C589">
            <v>32523</v>
          </cell>
          <cell r="E589" t="str">
            <v>Póliza -89-</v>
          </cell>
        </row>
        <row r="590">
          <cell r="A590" t="str">
            <v>1201-0031</v>
          </cell>
          <cell r="B590" t="str">
            <v>MULTAS DEL IMP.DE TRANSMISION</v>
          </cell>
          <cell r="C590">
            <v>0</v>
          </cell>
          <cell r="E590" t="str">
            <v>Póliza -89-</v>
          </cell>
        </row>
        <row r="591">
          <cell r="A591" t="str">
            <v>1201-0032</v>
          </cell>
          <cell r="B591" t="str">
            <v>RECARGOS DE IMP.DE TRANSMISION</v>
          </cell>
          <cell r="C591">
            <v>0</v>
          </cell>
          <cell r="E591" t="str">
            <v>Póliza -89-</v>
          </cell>
        </row>
        <row r="592">
          <cell r="A592" t="str">
            <v>1201-0033</v>
          </cell>
          <cell r="B592" t="str">
            <v>GASTOS DE EJEC.TRANS.VEH.MOTOR</v>
          </cell>
          <cell r="C592">
            <v>0</v>
          </cell>
          <cell r="E592" t="str">
            <v>Póliza -89-</v>
          </cell>
        </row>
        <row r="593">
          <cell r="A593" t="str">
            <v>1201-0034</v>
          </cell>
          <cell r="B593" t="str">
            <v>INCENTIVOS POR ISAN</v>
          </cell>
          <cell r="C593">
            <v>0</v>
          </cell>
          <cell r="E593" t="str">
            <v>Póliza -89-</v>
          </cell>
        </row>
        <row r="594">
          <cell r="A594" t="str">
            <v>1201-0035</v>
          </cell>
          <cell r="B594" t="str">
            <v>RECARGOS DE I.S.A.N.</v>
          </cell>
          <cell r="C594">
            <v>0</v>
          </cell>
          <cell r="E594" t="str">
            <v>Póliza -89-</v>
          </cell>
        </row>
        <row r="595">
          <cell r="A595" t="str">
            <v>1201-0036</v>
          </cell>
          <cell r="B595" t="str">
            <v>SANCIONES ISAN</v>
          </cell>
          <cell r="C595">
            <v>0</v>
          </cell>
          <cell r="E595" t="str">
            <v>Póliza -89-</v>
          </cell>
        </row>
        <row r="596">
          <cell r="A596" t="str">
            <v>1201-0037</v>
          </cell>
          <cell r="B596" t="str">
            <v>I.S.A.N. PAGOS PROVISIONALES</v>
          </cell>
          <cell r="C596">
            <v>0</v>
          </cell>
          <cell r="E596" t="str">
            <v>Póliza -89-</v>
          </cell>
        </row>
        <row r="597">
          <cell r="A597" t="str">
            <v>1201-0038</v>
          </cell>
          <cell r="B597" t="str">
            <v>ACTUALIZACION DE I.S.A.N.</v>
          </cell>
          <cell r="C597">
            <v>0</v>
          </cell>
          <cell r="E597" t="str">
            <v>Póliza -89-</v>
          </cell>
        </row>
        <row r="598">
          <cell r="A598" t="str">
            <v>1201-0039</v>
          </cell>
          <cell r="B598" t="str">
            <v>DEVOLUCION IMP. SOBRE AUTOMOVILES NUEVOS</v>
          </cell>
          <cell r="C598">
            <v>0</v>
          </cell>
          <cell r="E598" t="str">
            <v>Póliza -89-</v>
          </cell>
        </row>
        <row r="599">
          <cell r="A599" t="str">
            <v>1201-0040</v>
          </cell>
          <cell r="B599" t="str">
            <v>ACT.E INT'S.POR DEV.IMP.S/AUTOMOV.NVOS.</v>
          </cell>
          <cell r="C599">
            <v>0</v>
          </cell>
          <cell r="E599" t="str">
            <v>Póliza -89-</v>
          </cell>
        </row>
        <row r="600">
          <cell r="A600" t="str">
            <v>1201-0041</v>
          </cell>
          <cell r="B600" t="str">
            <v>IMPUESTO S/TENENCIA O USO DE VEHICULOS</v>
          </cell>
          <cell r="C600">
            <v>8060300.2800000003</v>
          </cell>
          <cell r="E600" t="str">
            <v>Póliza -89-</v>
          </cell>
        </row>
        <row r="601">
          <cell r="A601" t="str">
            <v>1201-0042</v>
          </cell>
          <cell r="B601" t="str">
            <v>IMPUESTO S/TENENCIA, MOTOCICLETAS</v>
          </cell>
          <cell r="C601">
            <v>78015</v>
          </cell>
          <cell r="E601" t="str">
            <v>Póliza -89-</v>
          </cell>
        </row>
        <row r="602">
          <cell r="A602" t="str">
            <v>1201-0043</v>
          </cell>
          <cell r="B602" t="str">
            <v>RECARGOS Y ACT DE IMP S/TENENCIA DE VEH</v>
          </cell>
          <cell r="C602">
            <v>123595.88</v>
          </cell>
          <cell r="E602" t="str">
            <v>Póliza -89-</v>
          </cell>
        </row>
        <row r="603">
          <cell r="A603" t="str">
            <v>1201-0044</v>
          </cell>
          <cell r="B603" t="str">
            <v>RECARGOS Y ACT DE IMP S/TEN DE MOTOS</v>
          </cell>
          <cell r="C603">
            <v>4998</v>
          </cell>
          <cell r="E603" t="str">
            <v>Póliza -89-</v>
          </cell>
        </row>
        <row r="604">
          <cell r="A604" t="str">
            <v>1201-0045</v>
          </cell>
          <cell r="B604" t="str">
            <v>DEVOLUCION IMPUESTOS SOBRE TENENCIA</v>
          </cell>
          <cell r="C604">
            <v>0</v>
          </cell>
          <cell r="E604" t="str">
            <v>Póliza -89-</v>
          </cell>
        </row>
        <row r="605">
          <cell r="A605" t="str">
            <v>1201-0046</v>
          </cell>
          <cell r="B605" t="str">
            <v>ACT.E INTS.POR DEV.IMP.S/TENENCIA</v>
          </cell>
          <cell r="C605">
            <v>0</v>
          </cell>
          <cell r="E605" t="str">
            <v>Póliza -89-</v>
          </cell>
        </row>
        <row r="606">
          <cell r="A606" t="str">
            <v>1201-0047</v>
          </cell>
          <cell r="B606" t="str">
            <v>ACREDITAMENTO DEL IMP.S/TENENCIA AR.15-D</v>
          </cell>
          <cell r="C606">
            <v>0</v>
          </cell>
          <cell r="E606" t="str">
            <v>Póliza -89-</v>
          </cell>
        </row>
        <row r="607">
          <cell r="A607" t="str">
            <v>1201-0048</v>
          </cell>
          <cell r="B607" t="str">
            <v>GASTOS DE EJECUCION ISAN</v>
          </cell>
          <cell r="C607">
            <v>0</v>
          </cell>
          <cell r="E607" t="str">
            <v>Póliza -89-</v>
          </cell>
        </row>
        <row r="608">
          <cell r="A608" t="str">
            <v>1201-0049</v>
          </cell>
          <cell r="B608" t="str">
            <v>GASTOS DE EJECUCION IMP. SOBRE TENENCIA</v>
          </cell>
          <cell r="C608">
            <v>90</v>
          </cell>
          <cell r="E608" t="str">
            <v>Póliza -89-</v>
          </cell>
        </row>
        <row r="609">
          <cell r="A609" t="str">
            <v>1201-0050</v>
          </cell>
          <cell r="B609" t="str">
            <v>MULTAS IMP S/TENENCIA CTRL.DE OBLIG 100%</v>
          </cell>
          <cell r="C609">
            <v>3654</v>
          </cell>
          <cell r="E609" t="str">
            <v>Póliza -89-</v>
          </cell>
        </row>
        <row r="610">
          <cell r="A610" t="str">
            <v>1201-0051</v>
          </cell>
          <cell r="B610" t="str">
            <v>HONORARIOS EJEC.POR CONTROL VEHICULAR</v>
          </cell>
          <cell r="C610">
            <v>240</v>
          </cell>
          <cell r="E610" t="str">
            <v>Póliza -89-</v>
          </cell>
        </row>
        <row r="611">
          <cell r="A611" t="str">
            <v>1201-0052</v>
          </cell>
          <cell r="B611" t="str">
            <v>HONORARIOS EJEC. ISAN</v>
          </cell>
          <cell r="C611">
            <v>0</v>
          </cell>
          <cell r="E611" t="str">
            <v>Póliza -89-</v>
          </cell>
        </row>
        <row r="612">
          <cell r="A612" t="str">
            <v>1201-0053</v>
          </cell>
          <cell r="B612" t="str">
            <v>90% INFRACC. TRANSITO AREA METROPOLITANA</v>
          </cell>
          <cell r="C612">
            <v>468249.1</v>
          </cell>
          <cell r="E612" t="str">
            <v>Póliza -89-</v>
          </cell>
        </row>
        <row r="613">
          <cell r="A613" t="str">
            <v>4101-0001</v>
          </cell>
          <cell r="B613" t="str">
            <v>DERECHOS DE CONTROL VEHICULAR PTE. AÑO</v>
          </cell>
          <cell r="D613">
            <v>7176622</v>
          </cell>
          <cell r="E613" t="str">
            <v>Póliza -89-</v>
          </cell>
        </row>
        <row r="614">
          <cell r="A614" t="str">
            <v>4101-0002</v>
          </cell>
          <cell r="B614" t="str">
            <v>DERECHOS DE CONTROL VEHICULAR REZAGOS</v>
          </cell>
          <cell r="D614">
            <v>485759.17</v>
          </cell>
          <cell r="E614" t="str">
            <v>Póliza -89-</v>
          </cell>
        </row>
        <row r="615">
          <cell r="A615" t="str">
            <v>4101-0003</v>
          </cell>
          <cell r="B615" t="str">
            <v>DEV. CONTROL VEHICULAR</v>
          </cell>
          <cell r="D615">
            <v>0</v>
          </cell>
          <cell r="E615" t="str">
            <v>Póliza -89-</v>
          </cell>
        </row>
        <row r="616">
          <cell r="A616" t="str">
            <v>4101-0004</v>
          </cell>
          <cell r="B616" t="str">
            <v>SUBSIDIO 10% Y 5%</v>
          </cell>
          <cell r="C616">
            <v>225565</v>
          </cell>
          <cell r="E616" t="str">
            <v>Póliza -89-</v>
          </cell>
        </row>
        <row r="617">
          <cell r="A617" t="str">
            <v>4101-0005</v>
          </cell>
          <cell r="B617" t="str">
            <v>SUBSIDIO ANTIGÜEDAD 5 AÑOS</v>
          </cell>
          <cell r="C617">
            <v>1698990</v>
          </cell>
          <cell r="E617" t="str">
            <v>Póliza -89-</v>
          </cell>
        </row>
        <row r="618">
          <cell r="A618" t="str">
            <v>4101-0006</v>
          </cell>
          <cell r="B618" t="str">
            <v>SUBSIDIO ANTIGÜEDAD 10 AÑOS</v>
          </cell>
          <cell r="C618">
            <v>283200</v>
          </cell>
          <cell r="E618" t="str">
            <v>Póliza -89-</v>
          </cell>
        </row>
        <row r="619">
          <cell r="A619" t="str">
            <v>4101-0007</v>
          </cell>
          <cell r="B619" t="str">
            <v>SUBSIDIO DERECHOS CONTROL VEHICULAR</v>
          </cell>
          <cell r="D619">
            <v>0</v>
          </cell>
          <cell r="E619" t="str">
            <v>Póliza -89-</v>
          </cell>
        </row>
        <row r="620">
          <cell r="A620" t="str">
            <v>4101-0008</v>
          </cell>
          <cell r="B620" t="str">
            <v>SUB MAT.DE CONT.VEH.A PERS.MAYORES 65 AÑOS</v>
          </cell>
          <cell r="C620">
            <v>15695</v>
          </cell>
          <cell r="E620" t="str">
            <v>Póliza -89-</v>
          </cell>
        </row>
        <row r="621">
          <cell r="A621" t="str">
            <v>4101-0009</v>
          </cell>
          <cell r="B621" t="str">
            <v>EXP.DE CERTIFICADOS DE CONTROL VEHICULAR</v>
          </cell>
          <cell r="D621">
            <v>2961</v>
          </cell>
          <cell r="E621" t="str">
            <v>Póliza -89-</v>
          </cell>
        </row>
        <row r="622">
          <cell r="A622" t="str">
            <v>4101-0010</v>
          </cell>
          <cell r="B622" t="str">
            <v>EXP.DE CERT.DE CTRL.VEH.OTROS ESTADOS</v>
          </cell>
          <cell r="D622">
            <v>6615</v>
          </cell>
          <cell r="E622" t="str">
            <v>Póliza -89-</v>
          </cell>
        </row>
        <row r="623">
          <cell r="A623" t="str">
            <v>4101-0011</v>
          </cell>
          <cell r="B623" t="str">
            <v>EXP.DE CERT.DE DOC.DE CTRL.VEHICULAR</v>
          </cell>
          <cell r="D623">
            <v>141</v>
          </cell>
          <cell r="E623" t="str">
            <v>Póliza -89-</v>
          </cell>
        </row>
        <row r="624">
          <cell r="A624" t="str">
            <v>4101-0012</v>
          </cell>
          <cell r="B624" t="str">
            <v>PLACAS DE CIRCULACION VEHICULAR</v>
          </cell>
          <cell r="D624">
            <v>556623</v>
          </cell>
          <cell r="E624" t="str">
            <v>Póliza -89-</v>
          </cell>
        </row>
        <row r="625">
          <cell r="A625" t="str">
            <v>4101-0013</v>
          </cell>
          <cell r="B625" t="str">
            <v>LICENCIAS DE MANEJAR</v>
          </cell>
          <cell r="D625">
            <v>529820</v>
          </cell>
          <cell r="E625" t="str">
            <v>Póliza -89-</v>
          </cell>
        </row>
        <row r="626">
          <cell r="A626" t="str">
            <v>4101-0014</v>
          </cell>
          <cell r="B626" t="str">
            <v>EXP.DE CERT.DE LICENCIAS DE CONDUCIR</v>
          </cell>
          <cell r="D626">
            <v>0</v>
          </cell>
          <cell r="E626" t="str">
            <v>Póliza -89-</v>
          </cell>
        </row>
        <row r="627">
          <cell r="A627" t="str">
            <v>4101-0015</v>
          </cell>
          <cell r="B627" t="str">
            <v>DUPLICADOS DE LICENCIAS</v>
          </cell>
          <cell r="D627">
            <v>5664</v>
          </cell>
          <cell r="E627" t="str">
            <v>Póliza -89-</v>
          </cell>
        </row>
        <row r="628">
          <cell r="A628" t="str">
            <v>4101-0016</v>
          </cell>
          <cell r="B628" t="str">
            <v>DUPLICADOS DE TARJETAS DE CIRCULACION</v>
          </cell>
          <cell r="D628">
            <v>2444</v>
          </cell>
          <cell r="E628" t="str">
            <v>Póliza -89-</v>
          </cell>
        </row>
        <row r="629">
          <cell r="A629" t="str">
            <v>4101-0017</v>
          </cell>
          <cell r="B629" t="str">
            <v>BAJAS DE VEHICULOS DE MOTOR</v>
          </cell>
          <cell r="D629">
            <v>29610</v>
          </cell>
          <cell r="E629" t="str">
            <v>Póliza -89-</v>
          </cell>
        </row>
        <row r="630">
          <cell r="A630" t="str">
            <v>4101-0018</v>
          </cell>
          <cell r="B630" t="str">
            <v>SUBSIDIO LAMINAS CONTROL VEHICULAR</v>
          </cell>
          <cell r="D630">
            <v>0</v>
          </cell>
          <cell r="E630" t="str">
            <v>Póliza -89-</v>
          </cell>
        </row>
        <row r="631">
          <cell r="A631" t="str">
            <v>4101-0019</v>
          </cell>
          <cell r="B631" t="str">
            <v>SUBSIDIOS LICENCIAS DE MANEJO</v>
          </cell>
          <cell r="D631">
            <v>0</v>
          </cell>
          <cell r="E631" t="str">
            <v>Póliza -89-</v>
          </cell>
        </row>
        <row r="632">
          <cell r="A632" t="str">
            <v>4101-0020</v>
          </cell>
          <cell r="B632" t="str">
            <v>MULTAS DE CONTROL VEHICULAR</v>
          </cell>
          <cell r="D632">
            <v>4716</v>
          </cell>
          <cell r="E632" t="str">
            <v>Póliza -89-</v>
          </cell>
        </row>
        <row r="633">
          <cell r="A633" t="str">
            <v>4101-0021</v>
          </cell>
          <cell r="B633" t="str">
            <v>INTERESES POR CONVENIO CONTROL VEHICULAR</v>
          </cell>
          <cell r="D633">
            <v>21941.75</v>
          </cell>
          <cell r="E633" t="str">
            <v>Póliza -89-</v>
          </cell>
        </row>
        <row r="634">
          <cell r="A634" t="str">
            <v>4101-0022</v>
          </cell>
          <cell r="B634" t="str">
            <v>SANCIONES POR CANJE DE PLACAS EXTEMP.</v>
          </cell>
          <cell r="D634">
            <v>31128</v>
          </cell>
          <cell r="E634" t="str">
            <v>Póliza -89-</v>
          </cell>
        </row>
        <row r="635">
          <cell r="A635" t="str">
            <v>4101-0023</v>
          </cell>
          <cell r="B635" t="str">
            <v>SAN.DE DER.DE CONTROL VEH.PTE.AÑO</v>
          </cell>
          <cell r="D635">
            <v>0</v>
          </cell>
          <cell r="E635" t="str">
            <v>Póliza -89-</v>
          </cell>
        </row>
        <row r="636">
          <cell r="A636" t="str">
            <v>4101-0024</v>
          </cell>
          <cell r="B636" t="str">
            <v>SAN.DE DER.CONTROL VEH. REZAGO</v>
          </cell>
          <cell r="D636">
            <v>115406.9</v>
          </cell>
          <cell r="E636" t="str">
            <v>Póliza -89-</v>
          </cell>
        </row>
        <row r="637">
          <cell r="A637" t="str">
            <v>4101-0025</v>
          </cell>
          <cell r="B637" t="str">
            <v>10% INFRACC.DE TRANSITO AREA MET.</v>
          </cell>
          <cell r="D637">
            <v>52023.94</v>
          </cell>
          <cell r="E637" t="str">
            <v>Póliza -89-</v>
          </cell>
        </row>
        <row r="638">
          <cell r="A638" t="str">
            <v>2102-1001</v>
          </cell>
          <cell r="B638" t="str">
            <v>IMP.SOBRE TRANS.DE PROP.DE VEH.AUT.USADO</v>
          </cell>
          <cell r="D638">
            <v>973562.4</v>
          </cell>
          <cell r="E638" t="str">
            <v>Póliza -89-</v>
          </cell>
        </row>
        <row r="639">
          <cell r="A639" t="str">
            <v>2102-1002</v>
          </cell>
          <cell r="B639" t="str">
            <v>IMP.DE TRANSM.POR REQUERIMIENTO</v>
          </cell>
          <cell r="D639">
            <v>0</v>
          </cell>
          <cell r="E639" t="str">
            <v>Póliza -89-</v>
          </cell>
        </row>
        <row r="640">
          <cell r="A640" t="str">
            <v>2102-1003</v>
          </cell>
          <cell r="B640" t="str">
            <v>ACT.E INTS.POR DEV.IMP.S/TRANS.VEH.USADO</v>
          </cell>
          <cell r="D640">
            <v>0</v>
          </cell>
          <cell r="E640" t="str">
            <v>Póliza -89-</v>
          </cell>
        </row>
        <row r="641">
          <cell r="A641" t="str">
            <v>2102-1004</v>
          </cell>
          <cell r="B641" t="str">
            <v>DEV.IMP.S/TRANS.PROP.VEH.USADOS</v>
          </cell>
          <cell r="D641">
            <v>0</v>
          </cell>
          <cell r="E641" t="str">
            <v>Póliza -89-</v>
          </cell>
        </row>
        <row r="642">
          <cell r="A642" t="str">
            <v>2102-1005</v>
          </cell>
          <cell r="B642" t="str">
            <v>MULTA IMP. P/LA AGENCIA EST.DE TRANSP.</v>
          </cell>
          <cell r="D642">
            <v>32523</v>
          </cell>
          <cell r="E642" t="str">
            <v>Póliza -89-</v>
          </cell>
        </row>
        <row r="643">
          <cell r="A643" t="str">
            <v>2102-1006</v>
          </cell>
          <cell r="B643" t="str">
            <v>MULTAS DEL IMP.DE TRANSMISION</v>
          </cell>
          <cell r="D643">
            <v>0</v>
          </cell>
          <cell r="E643" t="str">
            <v>Póliza -89-</v>
          </cell>
        </row>
        <row r="644">
          <cell r="A644" t="str">
            <v>2102-1007</v>
          </cell>
          <cell r="B644" t="str">
            <v>RECARGOS DE IMP.DE TRANSMISION</v>
          </cell>
          <cell r="D644">
            <v>0</v>
          </cell>
          <cell r="E644" t="str">
            <v>Póliza -89-</v>
          </cell>
        </row>
        <row r="645">
          <cell r="A645" t="str">
            <v>2102-1008</v>
          </cell>
          <cell r="B645" t="str">
            <v>GASTOS DE EJEC.TRANS.VEH.MOTOR</v>
          </cell>
          <cell r="D645">
            <v>0</v>
          </cell>
          <cell r="E645" t="str">
            <v>Póliza -89-</v>
          </cell>
        </row>
        <row r="646">
          <cell r="A646" t="str">
            <v>2102-1009</v>
          </cell>
          <cell r="B646" t="str">
            <v>INCENTIVOS POR ISAN</v>
          </cell>
          <cell r="D646">
            <v>0</v>
          </cell>
          <cell r="E646" t="str">
            <v>Póliza -89-</v>
          </cell>
        </row>
        <row r="647">
          <cell r="A647" t="str">
            <v>2102-1010</v>
          </cell>
          <cell r="B647" t="str">
            <v>RECARGOS DE I.S.A.N.</v>
          </cell>
          <cell r="D647">
            <v>0</v>
          </cell>
          <cell r="E647" t="str">
            <v>Póliza -89-</v>
          </cell>
        </row>
        <row r="648">
          <cell r="A648" t="str">
            <v>2102-1011</v>
          </cell>
          <cell r="B648" t="str">
            <v>SANCIONES ISAN</v>
          </cell>
          <cell r="D648">
            <v>0</v>
          </cell>
          <cell r="E648" t="str">
            <v>Póliza -89-</v>
          </cell>
        </row>
        <row r="649">
          <cell r="A649" t="str">
            <v>2102-1012</v>
          </cell>
          <cell r="B649" t="str">
            <v>I.S.A.N. PAGOS PROVISIONALES</v>
          </cell>
          <cell r="D649">
            <v>0</v>
          </cell>
          <cell r="E649" t="str">
            <v>Póliza -89-</v>
          </cell>
        </row>
        <row r="650">
          <cell r="A650" t="str">
            <v>2102-1013</v>
          </cell>
          <cell r="B650" t="str">
            <v>ACTUALIZACION DE I.S.A.N.</v>
          </cell>
          <cell r="D650">
            <v>0</v>
          </cell>
          <cell r="E650" t="str">
            <v>Póliza -89-</v>
          </cell>
        </row>
        <row r="651">
          <cell r="A651" t="str">
            <v>2102-1014</v>
          </cell>
          <cell r="B651" t="str">
            <v>DEVOLUCION IMP. SOBRE AUTOMOVILES NUEVOS</v>
          </cell>
          <cell r="D651">
            <v>0</v>
          </cell>
          <cell r="E651" t="str">
            <v>Póliza -89-</v>
          </cell>
        </row>
        <row r="652">
          <cell r="A652" t="str">
            <v>2102-1015</v>
          </cell>
          <cell r="B652" t="str">
            <v>ACT.E INT'S.POR DEV.IMP.S/AUTOMOV.NVOS.</v>
          </cell>
          <cell r="D652">
            <v>0</v>
          </cell>
          <cell r="E652" t="str">
            <v>Póliza -89-</v>
          </cell>
        </row>
        <row r="653">
          <cell r="A653" t="str">
            <v>2102-1016</v>
          </cell>
          <cell r="B653" t="str">
            <v>IMPUESTO S/TENENCIA O USO DE VEHICULOS</v>
          </cell>
          <cell r="D653">
            <v>8060300.2800000003</v>
          </cell>
          <cell r="E653" t="str">
            <v>Póliza -89-</v>
          </cell>
        </row>
        <row r="654">
          <cell r="A654" t="str">
            <v>2102-1017</v>
          </cell>
          <cell r="B654" t="str">
            <v>IMPUESTO S/TENENCIA, MOTOCICLETAS</v>
          </cell>
          <cell r="D654">
            <v>78015</v>
          </cell>
          <cell r="E654" t="str">
            <v>Póliza -89-</v>
          </cell>
        </row>
        <row r="655">
          <cell r="A655" t="str">
            <v>2102-1018</v>
          </cell>
          <cell r="B655" t="str">
            <v>RECARGOS Y ACT DE IMP S/TENENCIA DE VEH</v>
          </cell>
          <cell r="D655">
            <v>123595.88</v>
          </cell>
          <cell r="E655" t="str">
            <v>Póliza -89-</v>
          </cell>
        </row>
        <row r="656">
          <cell r="A656" t="str">
            <v>2102-1019</v>
          </cell>
          <cell r="B656" t="str">
            <v>RECARGOS Y ACT DE IMP S/TEN DE MOTOS</v>
          </cell>
          <cell r="D656">
            <v>4998</v>
          </cell>
          <cell r="E656" t="str">
            <v>Póliza -89-</v>
          </cell>
        </row>
        <row r="657">
          <cell r="A657" t="str">
            <v>2102-1020</v>
          </cell>
          <cell r="B657" t="str">
            <v>DEVOLUCION IMPUESTOS SOBRE TENENCIA</v>
          </cell>
          <cell r="D657">
            <v>0</v>
          </cell>
          <cell r="E657" t="str">
            <v>Póliza -89-</v>
          </cell>
        </row>
        <row r="658">
          <cell r="A658" t="str">
            <v>2102-1021</v>
          </cell>
          <cell r="B658" t="str">
            <v>ACT.E INTS.POR DEV.IMP.S/TENENCIA</v>
          </cell>
          <cell r="D658">
            <v>0</v>
          </cell>
          <cell r="E658" t="str">
            <v>Póliza -89-</v>
          </cell>
        </row>
        <row r="659">
          <cell r="A659" t="str">
            <v>2102-1022</v>
          </cell>
          <cell r="B659" t="str">
            <v>ACREDITAMENTO DEL IMP.S/TENENCIA AR.15-D</v>
          </cell>
          <cell r="D659">
            <v>0</v>
          </cell>
          <cell r="E659" t="str">
            <v>Póliza -89-</v>
          </cell>
        </row>
        <row r="660">
          <cell r="A660" t="str">
            <v>2102-1023</v>
          </cell>
          <cell r="B660" t="str">
            <v>GASTOS DE EJECUCION ISAN</v>
          </cell>
          <cell r="D660">
            <v>0</v>
          </cell>
          <cell r="E660" t="str">
            <v>Póliza -89-</v>
          </cell>
        </row>
        <row r="661">
          <cell r="A661" t="str">
            <v>2102-1024</v>
          </cell>
          <cell r="B661" t="str">
            <v>GASTOS DE EJECUCION IMP. SOBRE TENENCIA</v>
          </cell>
          <cell r="D661">
            <v>90</v>
          </cell>
          <cell r="E661" t="str">
            <v>Póliza -89-</v>
          </cell>
        </row>
        <row r="662">
          <cell r="A662" t="str">
            <v>2102-1025</v>
          </cell>
          <cell r="B662" t="str">
            <v>MULTAS IMP S/TENENCIA CTRL.DE OBLIG 100%</v>
          </cell>
          <cell r="D662">
            <v>3654</v>
          </cell>
          <cell r="E662" t="str">
            <v>Póliza -89-</v>
          </cell>
        </row>
        <row r="663">
          <cell r="A663" t="str">
            <v>2102-1026</v>
          </cell>
          <cell r="B663" t="str">
            <v>HONORARIOS EJEC.POR CONTROL VEHICULAR</v>
          </cell>
          <cell r="D663">
            <v>240</v>
          </cell>
          <cell r="E663" t="str">
            <v>Póliza -89-</v>
          </cell>
        </row>
        <row r="664">
          <cell r="A664" t="str">
            <v>2102-1027</v>
          </cell>
          <cell r="B664" t="str">
            <v>HONORARIOS EJEC. ISAN</v>
          </cell>
          <cell r="D664">
            <v>0</v>
          </cell>
          <cell r="E664" t="str">
            <v>Póliza -89-</v>
          </cell>
        </row>
        <row r="665">
          <cell r="A665" t="str">
            <v>2102-1028</v>
          </cell>
          <cell r="B665" t="str">
            <v>90% INFRACC. TRANSITO AREA METROPOLITANA</v>
          </cell>
          <cell r="D665">
            <v>468249.1</v>
          </cell>
          <cell r="E665" t="str">
            <v>Póliza -89-</v>
          </cell>
        </row>
        <row r="667">
          <cell r="C667">
            <v>20990153.420000002</v>
          </cell>
          <cell r="D667">
            <v>20990153.420000002</v>
          </cell>
        </row>
        <row r="669">
          <cell r="A669" t="str">
            <v>REGISTRO DE LOS INGRESOS DEL DIA</v>
          </cell>
        </row>
        <row r="670">
          <cell r="D670" t="str">
            <v>Póliza -89-</v>
          </cell>
        </row>
        <row r="673">
          <cell r="B673" t="str">
            <v>Gobierno del Estado de Nuevo León</v>
          </cell>
        </row>
        <row r="674">
          <cell r="B674" t="str">
            <v>Secretaría de Finanzas y Tesorería General del Estado</v>
          </cell>
        </row>
        <row r="675">
          <cell r="B675" t="str">
            <v>Subsecretaría de Egresos</v>
          </cell>
        </row>
        <row r="676">
          <cell r="B676" t="str">
            <v>Dirección de Contabilidad y Cuenta Pública</v>
          </cell>
        </row>
        <row r="677">
          <cell r="B677" t="str">
            <v>Instituto de Control Vehicular</v>
          </cell>
        </row>
        <row r="678">
          <cell r="B678" t="str">
            <v>Recaudaciòn Diaria 7 Febrero 2006</v>
          </cell>
        </row>
        <row r="679">
          <cell r="A679" t="str">
            <v xml:space="preserve">Numero </v>
          </cell>
          <cell r="B679" t="str">
            <v>Concepto</v>
          </cell>
          <cell r="C679" t="str">
            <v>Recaudación Daria</v>
          </cell>
        </row>
        <row r="680">
          <cell r="A680" t="str">
            <v>de Cuenta</v>
          </cell>
          <cell r="C680" t="str">
            <v>Cargo</v>
          </cell>
          <cell r="D680" t="str">
            <v>Crédito</v>
          </cell>
        </row>
        <row r="682">
          <cell r="A682" t="str">
            <v>2102-1001</v>
          </cell>
          <cell r="B682" t="str">
            <v>IMP.SOBRE TRANS.DE PROP.DE VEH.AUT.USADO</v>
          </cell>
          <cell r="C682">
            <v>973562.4</v>
          </cell>
          <cell r="E682" t="str">
            <v>Póliza -90-</v>
          </cell>
        </row>
        <row r="683">
          <cell r="A683" t="str">
            <v>2102-1002</v>
          </cell>
          <cell r="B683" t="str">
            <v>IMP.DE TRANSM.POR REQUERIMIENTO</v>
          </cell>
          <cell r="C683">
            <v>0</v>
          </cell>
          <cell r="E683" t="str">
            <v>Póliza -90-</v>
          </cell>
        </row>
        <row r="684">
          <cell r="A684" t="str">
            <v>2102-1003</v>
          </cell>
          <cell r="B684" t="str">
            <v>ACT.E INTS.POR DEV.IMP.S/TRANS.VEH.USADO</v>
          </cell>
          <cell r="C684">
            <v>0</v>
          </cell>
          <cell r="E684" t="str">
            <v>Póliza -90-</v>
          </cell>
        </row>
        <row r="685">
          <cell r="A685" t="str">
            <v>2102-1004</v>
          </cell>
          <cell r="B685" t="str">
            <v>DEV.IMP.S/TRANS.PROP.VEH.USADOS</v>
          </cell>
          <cell r="C685">
            <v>0</v>
          </cell>
          <cell r="E685" t="str">
            <v>Póliza -90-</v>
          </cell>
        </row>
        <row r="686">
          <cell r="A686" t="str">
            <v>2102-1005</v>
          </cell>
          <cell r="B686" t="str">
            <v>MULTA IMP. P/LA AGENCIA EST.DE TRANSP.</v>
          </cell>
          <cell r="C686">
            <v>32523</v>
          </cell>
          <cell r="E686" t="str">
            <v>Póliza -90-</v>
          </cell>
        </row>
        <row r="687">
          <cell r="A687" t="str">
            <v>2102-1006</v>
          </cell>
          <cell r="B687" t="str">
            <v>MULTAS DEL IMP.DE TRANSMISION</v>
          </cell>
          <cell r="C687">
            <v>0</v>
          </cell>
          <cell r="E687" t="str">
            <v>Póliza -90-</v>
          </cell>
        </row>
        <row r="688">
          <cell r="A688" t="str">
            <v>2102-1007</v>
          </cell>
          <cell r="B688" t="str">
            <v>RECARGOS DE IMP.DE TRANSMISION</v>
          </cell>
          <cell r="C688">
            <v>0</v>
          </cell>
          <cell r="E688" t="str">
            <v>Póliza -90-</v>
          </cell>
        </row>
        <row r="689">
          <cell r="A689" t="str">
            <v>2102-1008</v>
          </cell>
          <cell r="B689" t="str">
            <v>GASTOS DE EJEC.TRANS.VEH.MOTOR</v>
          </cell>
          <cell r="C689">
            <v>0</v>
          </cell>
          <cell r="E689" t="str">
            <v>Póliza -90-</v>
          </cell>
        </row>
        <row r="690">
          <cell r="A690" t="str">
            <v>2102-1009</v>
          </cell>
          <cell r="B690" t="str">
            <v>INCENTIVOS POR ISAN</v>
          </cell>
          <cell r="C690">
            <v>0</v>
          </cell>
          <cell r="E690" t="str">
            <v>Póliza -90-</v>
          </cell>
        </row>
        <row r="691">
          <cell r="A691" t="str">
            <v>2102-1010</v>
          </cell>
          <cell r="B691" t="str">
            <v>RECARGOS DE I.S.A.N.</v>
          </cell>
          <cell r="C691">
            <v>0</v>
          </cell>
          <cell r="E691" t="str">
            <v>Póliza -90-</v>
          </cell>
        </row>
        <row r="692">
          <cell r="A692" t="str">
            <v>2102-1011</v>
          </cell>
          <cell r="B692" t="str">
            <v>SANCIONES ISAN</v>
          </cell>
          <cell r="C692">
            <v>0</v>
          </cell>
          <cell r="E692" t="str">
            <v>Póliza -90-</v>
          </cell>
        </row>
        <row r="693">
          <cell r="A693" t="str">
            <v>2102-1012</v>
          </cell>
          <cell r="B693" t="str">
            <v>I.S.A.N. PAGOS PROVISIONALES</v>
          </cell>
          <cell r="C693">
            <v>0</v>
          </cell>
          <cell r="E693" t="str">
            <v>Póliza -90-</v>
          </cell>
        </row>
        <row r="694">
          <cell r="A694" t="str">
            <v>2102-1013</v>
          </cell>
          <cell r="B694" t="str">
            <v>ACTUALIZACION DE I.S.A.N.</v>
          </cell>
          <cell r="C694">
            <v>0</v>
          </cell>
          <cell r="E694" t="str">
            <v>Póliza -90-</v>
          </cell>
        </row>
        <row r="695">
          <cell r="A695" t="str">
            <v>2102-1014</v>
          </cell>
          <cell r="B695" t="str">
            <v>DEVOLUCION IMP. SOBRE AUTOMOVILES NUEVOS</v>
          </cell>
          <cell r="C695">
            <v>0</v>
          </cell>
          <cell r="E695" t="str">
            <v>Póliza -90-</v>
          </cell>
        </row>
        <row r="696">
          <cell r="A696" t="str">
            <v>2102-1015</v>
          </cell>
          <cell r="B696" t="str">
            <v>ACT.E INT'S.POR DEV.IMP.S/AUTOMOV.NVOS.</v>
          </cell>
          <cell r="C696">
            <v>0</v>
          </cell>
          <cell r="E696" t="str">
            <v>Póliza -90-</v>
          </cell>
        </row>
        <row r="697">
          <cell r="A697" t="str">
            <v>2102-1016</v>
          </cell>
          <cell r="B697" t="str">
            <v>IMPUESTO S/TENENCIA O USO DE VEHICULOS</v>
          </cell>
          <cell r="C697">
            <v>8060300.2800000003</v>
          </cell>
          <cell r="E697" t="str">
            <v>Póliza -90-</v>
          </cell>
        </row>
        <row r="698">
          <cell r="A698" t="str">
            <v>2102-1017</v>
          </cell>
          <cell r="B698" t="str">
            <v>IMPUESTO S/TENENCIA, MOTOCICLETAS</v>
          </cell>
          <cell r="C698">
            <v>78015</v>
          </cell>
          <cell r="E698" t="str">
            <v>Póliza -90-</v>
          </cell>
        </row>
        <row r="699">
          <cell r="A699" t="str">
            <v>2102-1018</v>
          </cell>
          <cell r="B699" t="str">
            <v>RECARGOS Y ACT DE IMP S/TENENCIA DE VEH</v>
          </cell>
          <cell r="C699">
            <v>123595.88</v>
          </cell>
          <cell r="E699" t="str">
            <v>Póliza -90-</v>
          </cell>
        </row>
        <row r="700">
          <cell r="A700" t="str">
            <v>2102-1019</v>
          </cell>
          <cell r="B700" t="str">
            <v>RECARGOS Y ACT DE IMP S/TEN DE MOTOS</v>
          </cell>
          <cell r="C700">
            <v>4998</v>
          </cell>
          <cell r="E700" t="str">
            <v>Póliza -90-</v>
          </cell>
        </row>
        <row r="701">
          <cell r="A701" t="str">
            <v>2102-1020</v>
          </cell>
          <cell r="B701" t="str">
            <v>DEVOLUCION IMPUESTOS SOBRE TENENCIA</v>
          </cell>
          <cell r="C701">
            <v>0</v>
          </cell>
          <cell r="E701" t="str">
            <v>Póliza -90-</v>
          </cell>
        </row>
        <row r="702">
          <cell r="A702" t="str">
            <v>2102-1021</v>
          </cell>
          <cell r="B702" t="str">
            <v>ACT.E INTS.POR DEV.IMP.S/TENENCIA</v>
          </cell>
          <cell r="C702">
            <v>0</v>
          </cell>
          <cell r="E702" t="str">
            <v>Póliza -90-</v>
          </cell>
        </row>
        <row r="703">
          <cell r="A703" t="str">
            <v>2102-1022</v>
          </cell>
          <cell r="B703" t="str">
            <v>ACREDITAMENTO DEL IMP.S/TENENCIA AR.15-D</v>
          </cell>
          <cell r="C703">
            <v>0</v>
          </cell>
          <cell r="E703" t="str">
            <v>Póliza -90-</v>
          </cell>
        </row>
        <row r="704">
          <cell r="A704" t="str">
            <v>2102-1023</v>
          </cell>
          <cell r="B704" t="str">
            <v>GASTOS DE EJECUCION ISAN</v>
          </cell>
          <cell r="C704">
            <v>0</v>
          </cell>
          <cell r="E704" t="str">
            <v>Póliza -90-</v>
          </cell>
        </row>
        <row r="705">
          <cell r="A705" t="str">
            <v>2102-1024</v>
          </cell>
          <cell r="B705" t="str">
            <v>GASTOS DE EJECUCION IMP. SOBRE TENENCIA</v>
          </cell>
          <cell r="C705">
            <v>90</v>
          </cell>
          <cell r="E705" t="str">
            <v>Póliza -90-</v>
          </cell>
        </row>
        <row r="706">
          <cell r="A706" t="str">
            <v>2102-1025</v>
          </cell>
          <cell r="B706" t="str">
            <v>MULTAS IMP S/TENENCIA CTRL.DE OBLIG 100%</v>
          </cell>
          <cell r="C706">
            <v>3654</v>
          </cell>
          <cell r="E706" t="str">
            <v>Póliza -90-</v>
          </cell>
        </row>
        <row r="707">
          <cell r="A707" t="str">
            <v>2102-1026</v>
          </cell>
          <cell r="B707" t="str">
            <v>HONORARIOS EJEC.POR CONTROL VEHICULAR</v>
          </cell>
          <cell r="C707">
            <v>240</v>
          </cell>
          <cell r="E707" t="str">
            <v>Póliza -90-</v>
          </cell>
        </row>
        <row r="708">
          <cell r="A708" t="str">
            <v>2102-1027</v>
          </cell>
          <cell r="B708" t="str">
            <v>HONORARIOS EJEC. ISAN</v>
          </cell>
          <cell r="C708">
            <v>0</v>
          </cell>
          <cell r="E708" t="str">
            <v>Póliza -90-</v>
          </cell>
        </row>
        <row r="709">
          <cell r="A709" t="str">
            <v>2102-1028</v>
          </cell>
          <cell r="B709" t="str">
            <v>90% INFRACC. TRANSITO AREA METROPOLITANA</v>
          </cell>
          <cell r="C709">
            <v>468249.1</v>
          </cell>
          <cell r="E709" t="str">
            <v>Póliza -90-</v>
          </cell>
        </row>
        <row r="710">
          <cell r="A710" t="str">
            <v>1201-0026</v>
          </cell>
          <cell r="B710" t="str">
            <v>IMP.SOBRE TRANS.DE PROP.DE VEH.AUT.USADO</v>
          </cell>
          <cell r="D710">
            <v>973562.4</v>
          </cell>
          <cell r="E710" t="str">
            <v>Póliza -90-</v>
          </cell>
        </row>
        <row r="711">
          <cell r="A711" t="str">
            <v>1201-0027</v>
          </cell>
          <cell r="B711" t="str">
            <v>IMP.DE TRANSM.POR REQUERIMIENTO</v>
          </cell>
          <cell r="D711">
            <v>0</v>
          </cell>
          <cell r="E711" t="str">
            <v>Póliza -90-</v>
          </cell>
        </row>
        <row r="712">
          <cell r="A712" t="str">
            <v>1201-0028</v>
          </cell>
          <cell r="B712" t="str">
            <v>ACT.E INTS.POR DEV.IMP.S/TRANS.VEH.USADO</v>
          </cell>
          <cell r="D712">
            <v>0</v>
          </cell>
          <cell r="E712" t="str">
            <v>Póliza -90-</v>
          </cell>
        </row>
        <row r="713">
          <cell r="A713" t="str">
            <v>1201-0029</v>
          </cell>
          <cell r="B713" t="str">
            <v>DEV.IMP.S/TRANS.PROP.VEH.USADOS</v>
          </cell>
          <cell r="D713">
            <v>0</v>
          </cell>
          <cell r="E713" t="str">
            <v>Póliza -90-</v>
          </cell>
        </row>
        <row r="714">
          <cell r="A714" t="str">
            <v>1201-0030</v>
          </cell>
          <cell r="B714" t="str">
            <v>MULTA IMP. P/LA AGENCIA EST.DE TRANSP.</v>
          </cell>
          <cell r="D714">
            <v>32523</v>
          </cell>
          <cell r="E714" t="str">
            <v>Póliza -90-</v>
          </cell>
        </row>
        <row r="715">
          <cell r="A715" t="str">
            <v>1201-0031</v>
          </cell>
          <cell r="B715" t="str">
            <v>MULTAS DEL IMP.DE TRANSMISION</v>
          </cell>
          <cell r="D715">
            <v>0</v>
          </cell>
          <cell r="E715" t="str">
            <v>Póliza -90-</v>
          </cell>
        </row>
        <row r="716">
          <cell r="A716" t="str">
            <v>1201-0032</v>
          </cell>
          <cell r="B716" t="str">
            <v>RECARGOS DE IMP.DE TRANSMISION</v>
          </cell>
          <cell r="D716">
            <v>0</v>
          </cell>
          <cell r="E716" t="str">
            <v>Póliza -90-</v>
          </cell>
        </row>
        <row r="717">
          <cell r="A717" t="str">
            <v>1201-0033</v>
          </cell>
          <cell r="B717" t="str">
            <v>GASTOS DE EJEC.TRANS.VEH.MOTOR</v>
          </cell>
          <cell r="D717">
            <v>0</v>
          </cell>
          <cell r="E717" t="str">
            <v>Póliza -90-</v>
          </cell>
        </row>
        <row r="718">
          <cell r="A718" t="str">
            <v>1201-0034</v>
          </cell>
          <cell r="B718" t="str">
            <v>INCENTIVOS POR ISAN</v>
          </cell>
          <cell r="D718">
            <v>0</v>
          </cell>
          <cell r="E718" t="str">
            <v>Póliza -90-</v>
          </cell>
        </row>
        <row r="719">
          <cell r="A719" t="str">
            <v>1201-0035</v>
          </cell>
          <cell r="B719" t="str">
            <v>RECARGOS DE I.S.A.N.</v>
          </cell>
          <cell r="D719">
            <v>0</v>
          </cell>
          <cell r="E719" t="str">
            <v>Póliza -90-</v>
          </cell>
        </row>
        <row r="720">
          <cell r="A720" t="str">
            <v>1201-0036</v>
          </cell>
          <cell r="B720" t="str">
            <v>SANCIONES ISAN</v>
          </cell>
          <cell r="D720">
            <v>0</v>
          </cell>
          <cell r="E720" t="str">
            <v>Póliza -90-</v>
          </cell>
        </row>
        <row r="721">
          <cell r="A721" t="str">
            <v>1201-0037</v>
          </cell>
          <cell r="B721" t="str">
            <v>I.S.A.N. PAGOS PROVISIONALES</v>
          </cell>
          <cell r="D721">
            <v>0</v>
          </cell>
          <cell r="E721" t="str">
            <v>Póliza -90-</v>
          </cell>
        </row>
        <row r="722">
          <cell r="A722" t="str">
            <v>1201-0038</v>
          </cell>
          <cell r="B722" t="str">
            <v>ACTUALIZACION DE I.S.A.N.</v>
          </cell>
          <cell r="D722">
            <v>0</v>
          </cell>
          <cell r="E722" t="str">
            <v>Póliza -90-</v>
          </cell>
        </row>
        <row r="723">
          <cell r="A723" t="str">
            <v>1201-0039</v>
          </cell>
          <cell r="B723" t="str">
            <v>DEVOLUCION IMP. SOBRE AUTOMOVILES NUEVOS</v>
          </cell>
          <cell r="D723">
            <v>0</v>
          </cell>
          <cell r="E723" t="str">
            <v>Póliza -90-</v>
          </cell>
        </row>
        <row r="724">
          <cell r="A724" t="str">
            <v>1201-0040</v>
          </cell>
          <cell r="B724" t="str">
            <v>ACT.E INT'S.POR DEV.IMP.S/AUTOMOV.NVOS.</v>
          </cell>
          <cell r="D724">
            <v>0</v>
          </cell>
          <cell r="E724" t="str">
            <v>Póliza -90-</v>
          </cell>
        </row>
        <row r="725">
          <cell r="A725" t="str">
            <v>1201-0041</v>
          </cell>
          <cell r="B725" t="str">
            <v>IMPUESTO S/TENENCIA O USO DE VEHICULOS</v>
          </cell>
          <cell r="D725">
            <v>8060300.2800000003</v>
          </cell>
          <cell r="E725" t="str">
            <v>Póliza -90-</v>
          </cell>
        </row>
        <row r="726">
          <cell r="A726" t="str">
            <v>1201-0042</v>
          </cell>
          <cell r="B726" t="str">
            <v>IMPUESTO S/TENENCIA, MOTOCICLETAS</v>
          </cell>
          <cell r="D726">
            <v>78015</v>
          </cell>
          <cell r="E726" t="str">
            <v>Póliza -90-</v>
          </cell>
        </row>
        <row r="727">
          <cell r="A727" t="str">
            <v>1201-0043</v>
          </cell>
          <cell r="B727" t="str">
            <v>RECARGOS Y ACT DE IMP S/TENENCIA DE VEH</v>
          </cell>
          <cell r="D727">
            <v>123595.88</v>
          </cell>
          <cell r="E727" t="str">
            <v>Póliza -90-</v>
          </cell>
        </row>
        <row r="728">
          <cell r="A728" t="str">
            <v>1201-0044</v>
          </cell>
          <cell r="B728" t="str">
            <v>RECARGOS Y ACT DE IMP S/TEN DE MOTOS</v>
          </cell>
          <cell r="D728">
            <v>4998</v>
          </cell>
          <cell r="E728" t="str">
            <v>Póliza -90-</v>
          </cell>
        </row>
        <row r="729">
          <cell r="A729" t="str">
            <v>1201-0045</v>
          </cell>
          <cell r="B729" t="str">
            <v>DEVOLUCION IMPUESTOS SOBRE TENENCIA</v>
          </cell>
          <cell r="D729">
            <v>0</v>
          </cell>
          <cell r="E729" t="str">
            <v>Póliza -90-</v>
          </cell>
        </row>
        <row r="730">
          <cell r="A730" t="str">
            <v>1201-0046</v>
          </cell>
          <cell r="B730" t="str">
            <v>ACT.E INTS.POR DEV.IMP.S/TENENCIA</v>
          </cell>
          <cell r="D730">
            <v>0</v>
          </cell>
          <cell r="E730" t="str">
            <v>Póliza -90-</v>
          </cell>
        </row>
        <row r="731">
          <cell r="A731" t="str">
            <v>1201-0047</v>
          </cell>
          <cell r="B731" t="str">
            <v>ACREDITAMENTO DEL IMP.S/TENENCIA AR.15-D</v>
          </cell>
          <cell r="D731">
            <v>0</v>
          </cell>
          <cell r="E731" t="str">
            <v>Póliza -90-</v>
          </cell>
        </row>
        <row r="732">
          <cell r="A732" t="str">
            <v>1201-0048</v>
          </cell>
          <cell r="B732" t="str">
            <v>GASTOS DE EJECUCION ISAN</v>
          </cell>
          <cell r="D732">
            <v>0</v>
          </cell>
          <cell r="E732" t="str">
            <v>Póliza -90-</v>
          </cell>
        </row>
        <row r="733">
          <cell r="A733" t="str">
            <v>1201-0049</v>
          </cell>
          <cell r="B733" t="str">
            <v>GASTOS DE EJECUCION IMP. SOBRE TENENCIA</v>
          </cell>
          <cell r="D733">
            <v>90</v>
          </cell>
          <cell r="E733" t="str">
            <v>Póliza -90-</v>
          </cell>
        </row>
        <row r="734">
          <cell r="A734" t="str">
            <v>1201-0050</v>
          </cell>
          <cell r="B734" t="str">
            <v>MULTAS IMP S/TENENCIA CTRL.DE OBLIG 100%</v>
          </cell>
          <cell r="D734">
            <v>3654</v>
          </cell>
          <cell r="E734" t="str">
            <v>Póliza -90-</v>
          </cell>
        </row>
        <row r="735">
          <cell r="A735" t="str">
            <v>1201-0051</v>
          </cell>
          <cell r="B735" t="str">
            <v>HONORARIOS EJEC.POR CONTROL VEHICULAR</v>
          </cell>
          <cell r="D735">
            <v>240</v>
          </cell>
          <cell r="E735" t="str">
            <v>Póliza -90-</v>
          </cell>
        </row>
        <row r="736">
          <cell r="A736" t="str">
            <v>1201-0052</v>
          </cell>
          <cell r="B736" t="str">
            <v>HONORARIOS EJEC. ISAN</v>
          </cell>
          <cell r="D736">
            <v>0</v>
          </cell>
          <cell r="E736" t="str">
            <v>Póliza -90-</v>
          </cell>
        </row>
        <row r="737">
          <cell r="A737" t="str">
            <v>1201-0053</v>
          </cell>
          <cell r="B737" t="str">
            <v>90% INFRACC. TRANSITO AREA METROPOLITANA</v>
          </cell>
          <cell r="D737">
            <v>468249.1</v>
          </cell>
          <cell r="E737" t="str">
            <v>Póliza -90-</v>
          </cell>
        </row>
        <row r="739">
          <cell r="C739">
            <v>9745227.6600000001</v>
          </cell>
          <cell r="D739">
            <v>9745227.6600000001</v>
          </cell>
        </row>
        <row r="741">
          <cell r="A741" t="str">
            <v>RECLASIFICACION DE LOS INGRESOS EN ADMON.</v>
          </cell>
        </row>
        <row r="743">
          <cell r="D743" t="str">
            <v>Póliza -90-</v>
          </cell>
        </row>
        <row r="745">
          <cell r="A745" t="str">
            <v>de Cuenta</v>
          </cell>
          <cell r="C745" t="str">
            <v>Cargo</v>
          </cell>
          <cell r="D745" t="str">
            <v>Crédito</v>
          </cell>
        </row>
        <row r="746">
          <cell r="A746" t="str">
            <v>1201-0001</v>
          </cell>
          <cell r="B746" t="str">
            <v>DERECHOS DE CONTROL VEHICULAR PTE. AÑO</v>
          </cell>
          <cell r="C746">
            <v>4577181</v>
          </cell>
          <cell r="E746" t="str">
            <v>Póliza -91-</v>
          </cell>
        </row>
        <row r="747">
          <cell r="A747" t="str">
            <v>1201-0002</v>
          </cell>
          <cell r="B747" t="str">
            <v>DERECHOS DE CONTROL VEHICULAR REZAGOS</v>
          </cell>
          <cell r="C747">
            <v>355245.48</v>
          </cell>
          <cell r="E747" t="str">
            <v>Póliza -91-</v>
          </cell>
        </row>
        <row r="748">
          <cell r="A748" t="str">
            <v>1201-0003</v>
          </cell>
          <cell r="B748" t="str">
            <v>DEV. CONTROL VEHICULAR</v>
          </cell>
          <cell r="C748">
            <v>0</v>
          </cell>
          <cell r="E748" t="str">
            <v>Póliza -91-</v>
          </cell>
        </row>
        <row r="749">
          <cell r="A749" t="str">
            <v>1201-0004</v>
          </cell>
          <cell r="B749" t="str">
            <v>SUBSIDIO 10% Y 5%</v>
          </cell>
          <cell r="D749">
            <v>93425</v>
          </cell>
          <cell r="E749" t="str">
            <v>Póliza -91-</v>
          </cell>
        </row>
        <row r="750">
          <cell r="A750" t="str">
            <v>1201-0005</v>
          </cell>
          <cell r="B750" t="str">
            <v>SUBSIDIO ANTIGÜEDAD 5 AÑOS</v>
          </cell>
          <cell r="D750">
            <v>864705</v>
          </cell>
          <cell r="E750" t="str">
            <v>Póliza -91-</v>
          </cell>
        </row>
        <row r="751">
          <cell r="A751" t="str">
            <v>1201-0006</v>
          </cell>
          <cell r="B751" t="str">
            <v>SUBSIDIO ANTIGÜEDAD 10 AÑOS</v>
          </cell>
          <cell r="D751">
            <v>213344</v>
          </cell>
          <cell r="E751" t="str">
            <v>Póliza -91-</v>
          </cell>
        </row>
        <row r="752">
          <cell r="A752" t="str">
            <v>1201-0007</v>
          </cell>
          <cell r="B752" t="str">
            <v>SUBSIDIO DERECHOS CONTROL VEHICULAR</v>
          </cell>
          <cell r="C752">
            <v>0</v>
          </cell>
          <cell r="E752" t="str">
            <v>Póliza -91-</v>
          </cell>
        </row>
        <row r="753">
          <cell r="A753" t="str">
            <v>1201-0008</v>
          </cell>
          <cell r="B753" t="str">
            <v>SUB MAT.DE CONT.VEH.A PERS.MAYORES 65 AÑOS</v>
          </cell>
          <cell r="D753">
            <v>3285</v>
          </cell>
          <cell r="E753" t="str">
            <v>Póliza -91-</v>
          </cell>
        </row>
        <row r="754">
          <cell r="A754" t="str">
            <v>1201-0009</v>
          </cell>
          <cell r="B754" t="str">
            <v>EXP.DE CERTIFICADOS DE CONTROL VEHICULAR</v>
          </cell>
          <cell r="C754">
            <v>10434</v>
          </cell>
          <cell r="E754" t="str">
            <v>Póliza -91-</v>
          </cell>
        </row>
        <row r="755">
          <cell r="A755" t="str">
            <v>1201-0010</v>
          </cell>
          <cell r="B755" t="str">
            <v>EXP.DE CERT.DE CTRL.VEH.OTROS ESTADOS</v>
          </cell>
          <cell r="C755">
            <v>7182</v>
          </cell>
          <cell r="E755" t="str">
            <v>Póliza -91-</v>
          </cell>
        </row>
        <row r="756">
          <cell r="A756" t="str">
            <v>1201-0011</v>
          </cell>
          <cell r="B756" t="str">
            <v>EXP.DE CERT.DE DOC.DE CTRL.VEHICULAR</v>
          </cell>
          <cell r="C756">
            <v>282</v>
          </cell>
          <cell r="E756" t="str">
            <v>Póliza -91-</v>
          </cell>
        </row>
        <row r="757">
          <cell r="A757" t="str">
            <v>1201-0012</v>
          </cell>
          <cell r="B757" t="str">
            <v>PLACAS DE CIRCULACION VEHICULAR</v>
          </cell>
          <cell r="C757">
            <v>393383</v>
          </cell>
          <cell r="E757" t="str">
            <v>Póliza -91-</v>
          </cell>
        </row>
        <row r="758">
          <cell r="A758" t="str">
            <v>1201-0013</v>
          </cell>
          <cell r="B758" t="str">
            <v>LICENCIAS DE MANEJAR</v>
          </cell>
          <cell r="C758">
            <v>534304</v>
          </cell>
          <cell r="E758" t="str">
            <v>Póliza -91-</v>
          </cell>
        </row>
        <row r="759">
          <cell r="A759" t="str">
            <v>1201-0014</v>
          </cell>
          <cell r="B759" t="str">
            <v>EXP.DE CERT.DE LICENCIAS DE CONDUCIR</v>
          </cell>
          <cell r="C759">
            <v>564</v>
          </cell>
          <cell r="E759" t="str">
            <v>Póliza -91-</v>
          </cell>
        </row>
        <row r="760">
          <cell r="A760" t="str">
            <v>1201-0015</v>
          </cell>
          <cell r="B760" t="str">
            <v>DUPLICADOS DE LICENCIAS</v>
          </cell>
          <cell r="C760">
            <v>10384</v>
          </cell>
          <cell r="E760" t="str">
            <v>Póliza -91-</v>
          </cell>
        </row>
        <row r="761">
          <cell r="A761" t="str">
            <v>1201-0016</v>
          </cell>
          <cell r="B761" t="str">
            <v>DUPLICADOS DE TARJETAS DE CIRCULACION</v>
          </cell>
          <cell r="C761">
            <v>2632</v>
          </cell>
          <cell r="E761" t="str">
            <v>Póliza -91-</v>
          </cell>
        </row>
        <row r="762">
          <cell r="A762" t="str">
            <v>1201-0017</v>
          </cell>
          <cell r="B762" t="str">
            <v>BAJAS DE VEHICULOS DE MOTOR</v>
          </cell>
          <cell r="C762">
            <v>25993</v>
          </cell>
          <cell r="E762" t="str">
            <v>Póliza -91-</v>
          </cell>
        </row>
        <row r="763">
          <cell r="A763" t="str">
            <v>1201-0018</v>
          </cell>
          <cell r="B763" t="str">
            <v>SUBSIDIO LAMINAS CONTROL VEHICULAR</v>
          </cell>
          <cell r="C763">
            <v>0</v>
          </cell>
          <cell r="E763" t="str">
            <v>Póliza -91-</v>
          </cell>
        </row>
        <row r="764">
          <cell r="A764" t="str">
            <v>1201-0019</v>
          </cell>
          <cell r="B764" t="str">
            <v>SUBSIDIOS LICENCIAS DE MANEJO</v>
          </cell>
          <cell r="C764">
            <v>0</v>
          </cell>
          <cell r="E764" t="str">
            <v>Póliza -91-</v>
          </cell>
        </row>
        <row r="765">
          <cell r="A765" t="str">
            <v>1201-0020</v>
          </cell>
          <cell r="B765" t="str">
            <v>MULTAS DE CONTROL VEHICULAR</v>
          </cell>
          <cell r="C765">
            <v>0</v>
          </cell>
          <cell r="E765" t="str">
            <v>Póliza -91-</v>
          </cell>
        </row>
        <row r="766">
          <cell r="A766" t="str">
            <v>1201-0021</v>
          </cell>
          <cell r="B766" t="str">
            <v>INTERESES POR CONVENIO CONTROL VEHICULAR</v>
          </cell>
          <cell r="C766">
            <v>32397.68</v>
          </cell>
          <cell r="E766" t="str">
            <v>Póliza -91-</v>
          </cell>
        </row>
        <row r="767">
          <cell r="A767" t="str">
            <v>1201-0022</v>
          </cell>
          <cell r="B767" t="str">
            <v>SANCIONES POR CANJE DE PLACAS EXTEMP.</v>
          </cell>
          <cell r="C767">
            <v>22043</v>
          </cell>
          <cell r="E767" t="str">
            <v>Póliza -91-</v>
          </cell>
        </row>
        <row r="768">
          <cell r="A768" t="str">
            <v>1201-0023</v>
          </cell>
          <cell r="B768" t="str">
            <v>SAN.DE DER.DE CONTROL VEH.PTE.AÑO</v>
          </cell>
          <cell r="C768">
            <v>0</v>
          </cell>
          <cell r="E768" t="str">
            <v>Póliza -91-</v>
          </cell>
        </row>
        <row r="769">
          <cell r="A769" t="str">
            <v>1201-0024</v>
          </cell>
          <cell r="B769" t="str">
            <v>SAN.DE DER.CONTROL VEH. REZAGO</v>
          </cell>
          <cell r="C769">
            <v>96525.07</v>
          </cell>
          <cell r="E769" t="str">
            <v>Póliza -91-</v>
          </cell>
        </row>
        <row r="770">
          <cell r="A770" t="str">
            <v>1201-0025</v>
          </cell>
          <cell r="B770" t="str">
            <v>10% INFRACC.DE TRANSITO AREA MET.</v>
          </cell>
          <cell r="C770">
            <v>48686.57</v>
          </cell>
          <cell r="E770" t="str">
            <v>Póliza -91-</v>
          </cell>
        </row>
        <row r="771">
          <cell r="A771" t="str">
            <v>1201-0026</v>
          </cell>
          <cell r="B771" t="str">
            <v>IMP.SOBRE TRANS.DE PROP.DE VEH.AUT.USADO</v>
          </cell>
          <cell r="C771">
            <v>988754.85</v>
          </cell>
          <cell r="E771" t="str">
            <v>Póliza -91-</v>
          </cell>
        </row>
        <row r="772">
          <cell r="A772" t="str">
            <v>1201-0027</v>
          </cell>
          <cell r="B772" t="str">
            <v>IMP.DE TRANSM.POR REQUERIMIENTO</v>
          </cell>
          <cell r="C772">
            <v>0</v>
          </cell>
          <cell r="E772" t="str">
            <v>Póliza -91-</v>
          </cell>
        </row>
        <row r="773">
          <cell r="A773" t="str">
            <v>1201-0028</v>
          </cell>
          <cell r="B773" t="str">
            <v>ACT.E INTS.POR DEV.IMP.S/TRANS.VEH.USADO</v>
          </cell>
          <cell r="C773">
            <v>0</v>
          </cell>
          <cell r="E773" t="str">
            <v>Póliza -91-</v>
          </cell>
        </row>
        <row r="774">
          <cell r="A774" t="str">
            <v>1201-0029</v>
          </cell>
          <cell r="B774" t="str">
            <v>DEV.IMP.S/TRANS.PROP.VEH.USADOS</v>
          </cell>
          <cell r="C774">
            <v>0</v>
          </cell>
          <cell r="E774" t="str">
            <v>Póliza -91-</v>
          </cell>
        </row>
        <row r="775">
          <cell r="A775" t="str">
            <v>1201-0030</v>
          </cell>
          <cell r="B775" t="str">
            <v>MULTA IMP. P/LA AGENCIA EST.DE TRANSP.</v>
          </cell>
          <cell r="C775">
            <v>49446</v>
          </cell>
          <cell r="E775" t="str">
            <v>Póliza -91-</v>
          </cell>
        </row>
        <row r="776">
          <cell r="A776" t="str">
            <v>1201-0031</v>
          </cell>
          <cell r="B776" t="str">
            <v>MULTAS DEL IMP.DE TRANSMISION</v>
          </cell>
          <cell r="C776">
            <v>0</v>
          </cell>
          <cell r="E776" t="str">
            <v>Póliza -91-</v>
          </cell>
        </row>
        <row r="777">
          <cell r="A777" t="str">
            <v>1201-0032</v>
          </cell>
          <cell r="B777" t="str">
            <v>RECARGOS DE IMP.DE TRANSMISION</v>
          </cell>
          <cell r="C777">
            <v>0</v>
          </cell>
          <cell r="E777" t="str">
            <v>Póliza -91-</v>
          </cell>
        </row>
        <row r="778">
          <cell r="A778" t="str">
            <v>1201-0033</v>
          </cell>
          <cell r="B778" t="str">
            <v>GASTOS DE EJEC.TRANS.VEH.MOTOR</v>
          </cell>
          <cell r="C778">
            <v>0</v>
          </cell>
          <cell r="E778" t="str">
            <v>Póliza -91-</v>
          </cell>
        </row>
        <row r="779">
          <cell r="A779" t="str">
            <v>1201-0034</v>
          </cell>
          <cell r="B779" t="str">
            <v>INCENTIVOS POR ISAN</v>
          </cell>
          <cell r="C779">
            <v>0</v>
          </cell>
          <cell r="E779" t="str">
            <v>Póliza -91-</v>
          </cell>
        </row>
        <row r="780">
          <cell r="A780" t="str">
            <v>1201-0035</v>
          </cell>
          <cell r="B780" t="str">
            <v>RECARGOS DE I.S.A.N.</v>
          </cell>
          <cell r="C780">
            <v>0</v>
          </cell>
          <cell r="E780" t="str">
            <v>Póliza -91-</v>
          </cell>
        </row>
        <row r="781">
          <cell r="A781" t="str">
            <v>1201-0036</v>
          </cell>
          <cell r="B781" t="str">
            <v>SANCIONES ISAN</v>
          </cell>
          <cell r="C781">
            <v>0</v>
          </cell>
          <cell r="E781" t="str">
            <v>Póliza -91-</v>
          </cell>
        </row>
        <row r="782">
          <cell r="A782" t="str">
            <v>1201-0037</v>
          </cell>
          <cell r="B782" t="str">
            <v>I.S.A.N. PAGOS PROVISIONALES</v>
          </cell>
          <cell r="C782">
            <v>12524</v>
          </cell>
          <cell r="E782" t="str">
            <v>Póliza -91-</v>
          </cell>
        </row>
        <row r="783">
          <cell r="A783" t="str">
            <v>1201-0038</v>
          </cell>
          <cell r="B783" t="str">
            <v>ACTUALIZACION DE I.S.A.N.</v>
          </cell>
          <cell r="C783">
            <v>0</v>
          </cell>
          <cell r="E783" t="str">
            <v>Póliza -91-</v>
          </cell>
        </row>
        <row r="784">
          <cell r="A784" t="str">
            <v>1201-0039</v>
          </cell>
          <cell r="B784" t="str">
            <v>DEVOLUCION IMP. SOBRE AUTOMOVILES NUEVOS</v>
          </cell>
          <cell r="C784">
            <v>0</v>
          </cell>
          <cell r="E784" t="str">
            <v>Póliza -91-</v>
          </cell>
        </row>
        <row r="785">
          <cell r="A785" t="str">
            <v>1201-0040</v>
          </cell>
          <cell r="B785" t="str">
            <v>ACT.E INT'S.POR DEV.IMP.S/AUTOMOV.NVOS.</v>
          </cell>
          <cell r="C785">
            <v>0</v>
          </cell>
          <cell r="E785" t="str">
            <v>Póliza -91-</v>
          </cell>
        </row>
        <row r="786">
          <cell r="A786" t="str">
            <v>1201-0041</v>
          </cell>
          <cell r="B786" t="str">
            <v>IMPUESTO S/TENENCIA O USO DE VEHICULOS</v>
          </cell>
          <cell r="C786">
            <v>7204503.5</v>
          </cell>
          <cell r="E786" t="str">
            <v>Póliza -91-</v>
          </cell>
        </row>
        <row r="787">
          <cell r="A787" t="str">
            <v>1201-0042</v>
          </cell>
          <cell r="B787" t="str">
            <v>IMPUESTO S/TENENCIA, MOTOCICLETAS</v>
          </cell>
          <cell r="C787">
            <v>33746</v>
          </cell>
          <cell r="E787" t="str">
            <v>Póliza -91-</v>
          </cell>
        </row>
        <row r="788">
          <cell r="A788" t="str">
            <v>1201-0043</v>
          </cell>
          <cell r="B788" t="str">
            <v>RECARGOS Y ACT DE IMP S/TENENCIA DE VEH</v>
          </cell>
          <cell r="C788">
            <v>140910.85</v>
          </cell>
          <cell r="E788" t="str">
            <v>Póliza -91-</v>
          </cell>
        </row>
        <row r="789">
          <cell r="A789" t="str">
            <v>1201-0044</v>
          </cell>
          <cell r="B789" t="str">
            <v>RECARGOS Y ACT DE IMP S/TEN DE MOTOS</v>
          </cell>
          <cell r="C789">
            <v>1620</v>
          </cell>
          <cell r="E789" t="str">
            <v>Póliza -91-</v>
          </cell>
        </row>
        <row r="790">
          <cell r="A790" t="str">
            <v>1201-0045</v>
          </cell>
          <cell r="B790" t="str">
            <v>DEVOLUCION IMPUESTOS SOBRE TENENCIA</v>
          </cell>
          <cell r="C790">
            <v>0</v>
          </cell>
          <cell r="E790" t="str">
            <v>Póliza -91-</v>
          </cell>
        </row>
        <row r="791">
          <cell r="A791" t="str">
            <v>1201-0046</v>
          </cell>
          <cell r="B791" t="str">
            <v>ACT.E INTS.POR DEV.IMP.S/TENENCIA</v>
          </cell>
          <cell r="C791">
            <v>0</v>
          </cell>
          <cell r="E791" t="str">
            <v>Póliza -91-</v>
          </cell>
        </row>
        <row r="792">
          <cell r="A792" t="str">
            <v>1201-0047</v>
          </cell>
          <cell r="B792" t="str">
            <v>ACREDITAMENTO DEL IMP.S/TENENCIA AR.15-D</v>
          </cell>
          <cell r="C792">
            <v>0</v>
          </cell>
          <cell r="E792" t="str">
            <v>Póliza -91-</v>
          </cell>
        </row>
        <row r="793">
          <cell r="A793" t="str">
            <v>1201-0048</v>
          </cell>
          <cell r="B793" t="str">
            <v>GASTOS DE EJECUCION ISAN</v>
          </cell>
          <cell r="C793">
            <v>0</v>
          </cell>
          <cell r="E793" t="str">
            <v>Póliza -91-</v>
          </cell>
        </row>
        <row r="794">
          <cell r="A794" t="str">
            <v>1201-0049</v>
          </cell>
          <cell r="B794" t="str">
            <v>GASTOS DE EJECUCION IMP. SOBRE TENENCIA</v>
          </cell>
          <cell r="C794">
            <v>432</v>
          </cell>
          <cell r="E794" t="str">
            <v>Póliza -91-</v>
          </cell>
        </row>
        <row r="795">
          <cell r="A795" t="str">
            <v>1201-0050</v>
          </cell>
          <cell r="B795" t="str">
            <v>MULTAS IMP S/TENENCIA CTRL.DE OBLIG 100%</v>
          </cell>
          <cell r="C795">
            <v>1827</v>
          </cell>
          <cell r="E795" t="str">
            <v>Póliza -91-</v>
          </cell>
        </row>
        <row r="796">
          <cell r="A796" t="str">
            <v>1201-0051</v>
          </cell>
          <cell r="B796" t="str">
            <v>HONORARIOS EJEC.POR CONTROL VEHICULAR</v>
          </cell>
          <cell r="C796">
            <v>120</v>
          </cell>
          <cell r="E796" t="str">
            <v>Póliza -91-</v>
          </cell>
        </row>
        <row r="797">
          <cell r="A797" t="str">
            <v>1201-0052</v>
          </cell>
          <cell r="B797" t="str">
            <v>HONORARIOS EJEC. ISAN</v>
          </cell>
          <cell r="C797">
            <v>0</v>
          </cell>
          <cell r="E797" t="str">
            <v>Póliza -91-</v>
          </cell>
        </row>
        <row r="798">
          <cell r="A798" t="str">
            <v>1201-0053</v>
          </cell>
          <cell r="B798" t="str">
            <v>90% INFRACC. TRANSITO AREA METROPOLITANA</v>
          </cell>
          <cell r="C798">
            <v>438207.59</v>
          </cell>
          <cell r="E798" t="str">
            <v>Póliza -91-</v>
          </cell>
        </row>
        <row r="799">
          <cell r="A799" t="str">
            <v>4101-0001</v>
          </cell>
          <cell r="B799" t="str">
            <v>DERECHOS DE CONTROL VEHICULAR PTE. AÑO</v>
          </cell>
          <cell r="D799">
            <v>4577181</v>
          </cell>
          <cell r="E799" t="str">
            <v>Póliza -91-</v>
          </cell>
        </row>
        <row r="800">
          <cell r="A800" t="str">
            <v>4101-0002</v>
          </cell>
          <cell r="B800" t="str">
            <v>DERECHOS DE CONTROL VEHICULAR REZAGOS</v>
          </cell>
          <cell r="D800">
            <v>355245.48</v>
          </cell>
          <cell r="E800" t="str">
            <v>Póliza -91-</v>
          </cell>
        </row>
        <row r="801">
          <cell r="A801" t="str">
            <v>4101-0003</v>
          </cell>
          <cell r="B801" t="str">
            <v>DEV. CONTROL VEHICULAR</v>
          </cell>
          <cell r="D801">
            <v>0</v>
          </cell>
          <cell r="E801" t="str">
            <v>Póliza -91-</v>
          </cell>
        </row>
        <row r="802">
          <cell r="A802" t="str">
            <v>4101-0004</v>
          </cell>
          <cell r="B802" t="str">
            <v>SUBSIDIO 10% Y 5%</v>
          </cell>
          <cell r="C802">
            <v>93425</v>
          </cell>
          <cell r="E802" t="str">
            <v>Póliza -91-</v>
          </cell>
        </row>
        <row r="803">
          <cell r="A803" t="str">
            <v>4101-0005</v>
          </cell>
          <cell r="B803" t="str">
            <v>SUBSIDIO ANTIGÜEDAD 5 AÑOS</v>
          </cell>
          <cell r="C803">
            <v>864705</v>
          </cell>
          <cell r="E803" t="str">
            <v>Póliza -91-</v>
          </cell>
        </row>
        <row r="804">
          <cell r="A804" t="str">
            <v>4101-0006</v>
          </cell>
          <cell r="B804" t="str">
            <v>SUBSIDIO ANTIGÜEDAD 10 AÑOS</v>
          </cell>
          <cell r="C804">
            <v>213344</v>
          </cell>
          <cell r="E804" t="str">
            <v>Póliza -91-</v>
          </cell>
        </row>
        <row r="805">
          <cell r="A805" t="str">
            <v>4101-0007</v>
          </cell>
          <cell r="B805" t="str">
            <v>SUBSIDIO DERECHOS CONTROL VEHICULAR</v>
          </cell>
          <cell r="D805">
            <v>0</v>
          </cell>
          <cell r="E805" t="str">
            <v>Póliza -91-</v>
          </cell>
        </row>
        <row r="806">
          <cell r="A806" t="str">
            <v>4101-0008</v>
          </cell>
          <cell r="B806" t="str">
            <v>SUB MAT.DE CONT.VEH.A PERS.MAYORES 65 AÑOS</v>
          </cell>
          <cell r="C806">
            <v>3285</v>
          </cell>
          <cell r="E806" t="str">
            <v>Póliza -91-</v>
          </cell>
        </row>
        <row r="807">
          <cell r="A807" t="str">
            <v>4101-0009</v>
          </cell>
          <cell r="B807" t="str">
            <v>EXP.DE CERTIFICADOS DE CONTROL VEHICULAR</v>
          </cell>
          <cell r="D807">
            <v>10434</v>
          </cell>
          <cell r="E807" t="str">
            <v>Póliza -91-</v>
          </cell>
        </row>
        <row r="808">
          <cell r="A808" t="str">
            <v>4101-0010</v>
          </cell>
          <cell r="B808" t="str">
            <v>EXP.DE CERT.DE CTRL.VEH.OTROS ESTADOS</v>
          </cell>
          <cell r="D808">
            <v>7182</v>
          </cell>
          <cell r="E808" t="str">
            <v>Póliza -91-</v>
          </cell>
        </row>
        <row r="809">
          <cell r="A809" t="str">
            <v>4101-0011</v>
          </cell>
          <cell r="B809" t="str">
            <v>EXP.DE CERT.DE DOC.DE CTRL.VEHICULAR</v>
          </cell>
          <cell r="D809">
            <v>282</v>
          </cell>
          <cell r="E809" t="str">
            <v>Póliza -91-</v>
          </cell>
        </row>
        <row r="810">
          <cell r="A810" t="str">
            <v>4101-0012</v>
          </cell>
          <cell r="B810" t="str">
            <v>PLACAS DE CIRCULACION VEHICULAR</v>
          </cell>
          <cell r="D810">
            <v>393383</v>
          </cell>
          <cell r="E810" t="str">
            <v>Póliza -91-</v>
          </cell>
        </row>
        <row r="811">
          <cell r="A811" t="str">
            <v>4101-0013</v>
          </cell>
          <cell r="B811" t="str">
            <v>LICENCIAS DE MANEJAR</v>
          </cell>
          <cell r="D811">
            <v>534304</v>
          </cell>
          <cell r="E811" t="str">
            <v>Póliza -91-</v>
          </cell>
        </row>
        <row r="812">
          <cell r="A812" t="str">
            <v>4101-0014</v>
          </cell>
          <cell r="B812" t="str">
            <v>EXP.DE CERT.DE LICENCIAS DE CONDUCIR</v>
          </cell>
          <cell r="D812">
            <v>564</v>
          </cell>
          <cell r="E812" t="str">
            <v>Póliza -91-</v>
          </cell>
        </row>
        <row r="813">
          <cell r="A813" t="str">
            <v>4101-0015</v>
          </cell>
          <cell r="B813" t="str">
            <v>DUPLICADOS DE LICENCIAS</v>
          </cell>
          <cell r="D813">
            <v>10384</v>
          </cell>
          <cell r="E813" t="str">
            <v>Póliza -91-</v>
          </cell>
        </row>
        <row r="814">
          <cell r="A814" t="str">
            <v>4101-0016</v>
          </cell>
          <cell r="B814" t="str">
            <v>DUPLICADOS DE TARJETAS DE CIRCULACION</v>
          </cell>
          <cell r="D814">
            <v>2632</v>
          </cell>
          <cell r="E814" t="str">
            <v>Póliza -91-</v>
          </cell>
        </row>
        <row r="815">
          <cell r="A815" t="str">
            <v>4101-0017</v>
          </cell>
          <cell r="B815" t="str">
            <v>BAJAS DE VEHICULOS DE MOTOR</v>
          </cell>
          <cell r="D815">
            <v>25993</v>
          </cell>
          <cell r="E815" t="str">
            <v>Póliza -91-</v>
          </cell>
        </row>
        <row r="816">
          <cell r="A816" t="str">
            <v>4101-0018</v>
          </cell>
          <cell r="B816" t="str">
            <v>SUBSIDIO LAMINAS CONTROL VEHICULAR</v>
          </cell>
          <cell r="D816">
            <v>0</v>
          </cell>
          <cell r="E816" t="str">
            <v>Póliza -91-</v>
          </cell>
        </row>
        <row r="817">
          <cell r="A817" t="str">
            <v>4101-0019</v>
          </cell>
          <cell r="B817" t="str">
            <v>SUBSIDIOS LICENCIAS DE MANEJO</v>
          </cell>
          <cell r="D817">
            <v>0</v>
          </cell>
          <cell r="E817" t="str">
            <v>Póliza -91-</v>
          </cell>
        </row>
        <row r="818">
          <cell r="A818" t="str">
            <v>4101-0020</v>
          </cell>
          <cell r="B818" t="str">
            <v>MULTAS DE CONTROL VEHICULAR</v>
          </cell>
          <cell r="D818">
            <v>0</v>
          </cell>
          <cell r="E818" t="str">
            <v>Póliza -91-</v>
          </cell>
        </row>
        <row r="819">
          <cell r="A819" t="str">
            <v>4101-0021</v>
          </cell>
          <cell r="B819" t="str">
            <v>INTERESES POR CONVENIO CONTROL VEHICULAR</v>
          </cell>
          <cell r="D819">
            <v>32397.68</v>
          </cell>
          <cell r="E819" t="str">
            <v>Póliza -91-</v>
          </cell>
        </row>
        <row r="820">
          <cell r="A820" t="str">
            <v>4101-0022</v>
          </cell>
          <cell r="B820" t="str">
            <v>SANCIONES POR CANJE DE PLACAS EXTEMP.</v>
          </cell>
          <cell r="D820">
            <v>22043</v>
          </cell>
          <cell r="E820" t="str">
            <v>Póliza -91-</v>
          </cell>
        </row>
        <row r="821">
          <cell r="A821" t="str">
            <v>4101-0023</v>
          </cell>
          <cell r="B821" t="str">
            <v>SAN.DE DER.DE CONTROL VEH.PTE.AÑO</v>
          </cell>
          <cell r="D821">
            <v>0</v>
          </cell>
          <cell r="E821" t="str">
            <v>Póliza -91-</v>
          </cell>
        </row>
        <row r="822">
          <cell r="A822" t="str">
            <v>4101-0024</v>
          </cell>
          <cell r="B822" t="str">
            <v>SAN.DE DER.CONTROL VEH. REZAGO</v>
          </cell>
          <cell r="D822">
            <v>96525.07</v>
          </cell>
          <cell r="E822" t="str">
            <v>Póliza -91-</v>
          </cell>
        </row>
        <row r="823">
          <cell r="A823" t="str">
            <v>4101-0025</v>
          </cell>
          <cell r="B823" t="str">
            <v>10% INFRACC.DE TRANSITO AREA MET.</v>
          </cell>
          <cell r="D823">
            <v>48686.57</v>
          </cell>
          <cell r="E823" t="str">
            <v>Póliza -91-</v>
          </cell>
        </row>
        <row r="824">
          <cell r="A824" t="str">
            <v>2102-1001</v>
          </cell>
          <cell r="B824" t="str">
            <v>IMP.SOBRE TRANS.DE PROP.DE VEH.AUT.USADO</v>
          </cell>
          <cell r="D824">
            <v>988754.85</v>
          </cell>
          <cell r="E824" t="str">
            <v>Póliza -91-</v>
          </cell>
        </row>
        <row r="825">
          <cell r="A825" t="str">
            <v>2102-1002</v>
          </cell>
          <cell r="B825" t="str">
            <v>IMP.DE TRANSM.POR REQUERIMIENTO</v>
          </cell>
          <cell r="D825">
            <v>0</v>
          </cell>
          <cell r="E825" t="str">
            <v>Póliza -91-</v>
          </cell>
        </row>
        <row r="826">
          <cell r="A826" t="str">
            <v>2102-1003</v>
          </cell>
          <cell r="B826" t="str">
            <v>ACT.E INTS.POR DEV.IMP.S/TRANS.VEH.USADO</v>
          </cell>
          <cell r="D826">
            <v>0</v>
          </cell>
          <cell r="E826" t="str">
            <v>Póliza -91-</v>
          </cell>
        </row>
        <row r="827">
          <cell r="A827" t="str">
            <v>2102-1004</v>
          </cell>
          <cell r="B827" t="str">
            <v>DEV.IMP.S/TRANS.PROP.VEH.USADOS</v>
          </cell>
          <cell r="D827">
            <v>0</v>
          </cell>
          <cell r="E827" t="str">
            <v>Póliza -91-</v>
          </cell>
        </row>
        <row r="828">
          <cell r="A828" t="str">
            <v>2102-1005</v>
          </cell>
          <cell r="B828" t="str">
            <v>MULTA IMP. P/LA AGENCIA EST.DE TRANSP.</v>
          </cell>
          <cell r="D828">
            <v>49446</v>
          </cell>
          <cell r="E828" t="str">
            <v>Póliza -91-</v>
          </cell>
        </row>
        <row r="829">
          <cell r="A829" t="str">
            <v>2102-1006</v>
          </cell>
          <cell r="B829" t="str">
            <v>MULTAS DEL IMP.DE TRANSMISION</v>
          </cell>
          <cell r="D829">
            <v>0</v>
          </cell>
          <cell r="E829" t="str">
            <v>Póliza -91-</v>
          </cell>
        </row>
        <row r="830">
          <cell r="A830" t="str">
            <v>2102-1007</v>
          </cell>
          <cell r="B830" t="str">
            <v>RECARGOS DE IMP.DE TRANSMISION</v>
          </cell>
          <cell r="D830">
            <v>0</v>
          </cell>
          <cell r="E830" t="str">
            <v>Póliza -91-</v>
          </cell>
        </row>
        <row r="831">
          <cell r="A831" t="str">
            <v>2102-1008</v>
          </cell>
          <cell r="B831" t="str">
            <v>GASTOS DE EJEC.TRANS.VEH.MOTOR</v>
          </cell>
          <cell r="D831">
            <v>0</v>
          </cell>
          <cell r="E831" t="str">
            <v>Póliza -91-</v>
          </cell>
        </row>
        <row r="832">
          <cell r="A832" t="str">
            <v>2102-1009</v>
          </cell>
          <cell r="B832" t="str">
            <v>INCENTIVOS POR ISAN</v>
          </cell>
          <cell r="D832">
            <v>0</v>
          </cell>
          <cell r="E832" t="str">
            <v>Póliza -91-</v>
          </cell>
        </row>
        <row r="833">
          <cell r="A833" t="str">
            <v>2102-1010</v>
          </cell>
          <cell r="B833" t="str">
            <v>RECARGOS DE I.S.A.N.</v>
          </cell>
          <cell r="D833">
            <v>0</v>
          </cell>
          <cell r="E833" t="str">
            <v>Póliza -91-</v>
          </cell>
        </row>
        <row r="834">
          <cell r="A834" t="str">
            <v>2102-1011</v>
          </cell>
          <cell r="B834" t="str">
            <v>SANCIONES ISAN</v>
          </cell>
          <cell r="D834">
            <v>0</v>
          </cell>
          <cell r="E834" t="str">
            <v>Póliza -91-</v>
          </cell>
        </row>
        <row r="835">
          <cell r="A835" t="str">
            <v>2102-1012</v>
          </cell>
          <cell r="B835" t="str">
            <v>I.S.A.N. PAGOS PROVISIONALES</v>
          </cell>
          <cell r="D835">
            <v>12524</v>
          </cell>
          <cell r="E835" t="str">
            <v>Póliza -91-</v>
          </cell>
        </row>
        <row r="836">
          <cell r="A836" t="str">
            <v>2102-1013</v>
          </cell>
          <cell r="B836" t="str">
            <v>ACTUALIZACION DE I.S.A.N.</v>
          </cell>
          <cell r="D836">
            <v>0</v>
          </cell>
          <cell r="E836" t="str">
            <v>Póliza -91-</v>
          </cell>
        </row>
        <row r="837">
          <cell r="A837" t="str">
            <v>2102-1014</v>
          </cell>
          <cell r="B837" t="str">
            <v>DEVOLUCION IMP. SOBRE AUTOMOVILES NUEVOS</v>
          </cell>
          <cell r="D837">
            <v>0</v>
          </cell>
          <cell r="E837" t="str">
            <v>Póliza -91-</v>
          </cell>
        </row>
        <row r="838">
          <cell r="A838" t="str">
            <v>2102-1015</v>
          </cell>
          <cell r="B838" t="str">
            <v>ACT.E INT'S.POR DEV.IMP.S/AUTOMOV.NVOS.</v>
          </cell>
          <cell r="D838">
            <v>0</v>
          </cell>
          <cell r="E838" t="str">
            <v>Póliza -91-</v>
          </cell>
        </row>
        <row r="839">
          <cell r="A839" t="str">
            <v>2102-1016</v>
          </cell>
          <cell r="B839" t="str">
            <v>IMPUESTO S/TENENCIA O USO DE VEHICULOS</v>
          </cell>
          <cell r="D839">
            <v>7204503.5</v>
          </cell>
          <cell r="E839" t="str">
            <v>Póliza -91-</v>
          </cell>
        </row>
        <row r="840">
          <cell r="A840" t="str">
            <v>2102-1017</v>
          </cell>
          <cell r="B840" t="str">
            <v>IMPUESTO S/TENENCIA, MOTOCICLETAS</v>
          </cell>
          <cell r="D840">
            <v>33746</v>
          </cell>
          <cell r="E840" t="str">
            <v>Póliza -91-</v>
          </cell>
        </row>
        <row r="841">
          <cell r="A841" t="str">
            <v>2102-1018</v>
          </cell>
          <cell r="B841" t="str">
            <v>RECARGOS Y ACT DE IMP S/TENENCIA DE VEH</v>
          </cell>
          <cell r="D841">
            <v>140910.85</v>
          </cell>
          <cell r="E841" t="str">
            <v>Póliza -91-</v>
          </cell>
        </row>
        <row r="842">
          <cell r="A842" t="str">
            <v>2102-1019</v>
          </cell>
          <cell r="B842" t="str">
            <v>RECARGOS Y ACT DE IMP S/TEN DE MOTOS</v>
          </cell>
          <cell r="D842">
            <v>1620</v>
          </cell>
          <cell r="E842" t="str">
            <v>Póliza -91-</v>
          </cell>
        </row>
        <row r="843">
          <cell r="A843" t="str">
            <v>2102-1020</v>
          </cell>
          <cell r="B843" t="str">
            <v>DEVOLUCION IMPUESTOS SOBRE TENENCIA</v>
          </cell>
          <cell r="D843">
            <v>0</v>
          </cell>
          <cell r="E843" t="str">
            <v>Póliza -91-</v>
          </cell>
        </row>
        <row r="844">
          <cell r="A844" t="str">
            <v>2102-1021</v>
          </cell>
          <cell r="B844" t="str">
            <v>ACT.E INTS.POR DEV.IMP.S/TENENCIA</v>
          </cell>
          <cell r="D844">
            <v>0</v>
          </cell>
          <cell r="E844" t="str">
            <v>Póliza -91-</v>
          </cell>
        </row>
        <row r="845">
          <cell r="A845" t="str">
            <v>2102-1022</v>
          </cell>
          <cell r="B845" t="str">
            <v>ACREDITAMENTO DEL IMP.S/TENENCIA AR.15-D</v>
          </cell>
          <cell r="D845">
            <v>0</v>
          </cell>
          <cell r="E845" t="str">
            <v>Póliza -91-</v>
          </cell>
        </row>
        <row r="846">
          <cell r="A846" t="str">
            <v>2102-1023</v>
          </cell>
          <cell r="B846" t="str">
            <v>GASTOS DE EJECUCION ISAN</v>
          </cell>
          <cell r="D846">
            <v>0</v>
          </cell>
          <cell r="E846" t="str">
            <v>Póliza -91-</v>
          </cell>
        </row>
        <row r="847">
          <cell r="A847" t="str">
            <v>2102-1024</v>
          </cell>
          <cell r="B847" t="str">
            <v>GASTOS DE EJECUCION IMP. SOBRE TENENCIA</v>
          </cell>
          <cell r="D847">
            <v>432</v>
          </cell>
          <cell r="E847" t="str">
            <v>Póliza -91-</v>
          </cell>
        </row>
        <row r="848">
          <cell r="A848" t="str">
            <v>2102-1025</v>
          </cell>
          <cell r="B848" t="str">
            <v>MULTAS IMP S/TENENCIA CTRL.DE OBLIG 100%</v>
          </cell>
          <cell r="D848">
            <v>1827</v>
          </cell>
          <cell r="E848" t="str">
            <v>Póliza -91-</v>
          </cell>
        </row>
        <row r="849">
          <cell r="A849" t="str">
            <v>2102-1026</v>
          </cell>
          <cell r="B849" t="str">
            <v>HONORARIOS EJEC.POR CONTROL VEHICULAR</v>
          </cell>
          <cell r="D849">
            <v>120</v>
          </cell>
          <cell r="E849" t="str">
            <v>Póliza -91-</v>
          </cell>
        </row>
        <row r="850">
          <cell r="A850" t="str">
            <v>2102-1027</v>
          </cell>
          <cell r="B850" t="str">
            <v>HONORARIOS EJEC. ISAN</v>
          </cell>
          <cell r="D850">
            <v>0</v>
          </cell>
          <cell r="E850" t="str">
            <v>Póliza -91-</v>
          </cell>
        </row>
        <row r="851">
          <cell r="A851" t="str">
            <v>2102-1028</v>
          </cell>
          <cell r="B851" t="str">
            <v>90% INFRACC. TRANSITO AREA METROPOLITANA</v>
          </cell>
          <cell r="D851">
            <v>438207.59</v>
          </cell>
          <cell r="E851" t="str">
            <v>Póliza -91-</v>
          </cell>
        </row>
        <row r="853">
          <cell r="C853">
            <v>16164087.59</v>
          </cell>
          <cell r="D853">
            <v>16164087.59</v>
          </cell>
        </row>
        <row r="855">
          <cell r="A855" t="str">
            <v>REGISTRO DE LOS INGRESOS DEL DIA</v>
          </cell>
        </row>
        <row r="856">
          <cell r="D856" t="str">
            <v>Póliza -91-</v>
          </cell>
        </row>
        <row r="859">
          <cell r="B859" t="str">
            <v>Gobierno del Estado de Nuevo León</v>
          </cell>
        </row>
        <row r="860">
          <cell r="B860" t="str">
            <v>Secretaría de Finanzas y Tesorería General del Estado</v>
          </cell>
        </row>
        <row r="861">
          <cell r="B861" t="str">
            <v>Subsecretaría de Egresos</v>
          </cell>
        </row>
        <row r="862">
          <cell r="B862" t="str">
            <v>Dirección de Contabilidad y Cuenta Pública</v>
          </cell>
        </row>
        <row r="863">
          <cell r="B863" t="str">
            <v>Instituto de Control Vehicular</v>
          </cell>
        </row>
        <row r="864">
          <cell r="B864" t="str">
            <v>Recaudaciòn Diaria 8 Febrero 2006</v>
          </cell>
        </row>
        <row r="865">
          <cell r="A865" t="str">
            <v xml:space="preserve">Numero </v>
          </cell>
          <cell r="B865" t="str">
            <v>Concepto</v>
          </cell>
          <cell r="C865" t="str">
            <v>Recaudación Daria</v>
          </cell>
        </row>
        <row r="866">
          <cell r="A866" t="str">
            <v>de Cuenta</v>
          </cell>
          <cell r="C866" t="str">
            <v>Cargo</v>
          </cell>
          <cell r="D866" t="str">
            <v>Crédito</v>
          </cell>
        </row>
        <row r="868">
          <cell r="A868" t="str">
            <v>2102-1001</v>
          </cell>
          <cell r="B868" t="str">
            <v>IMP.SOBRE TRANS.DE PROP.DE VEH.AUT.USADO</v>
          </cell>
          <cell r="C868">
            <v>988754.85</v>
          </cell>
          <cell r="E868" t="str">
            <v>Póliza -92-</v>
          </cell>
        </row>
        <row r="869">
          <cell r="A869" t="str">
            <v>2102-1002</v>
          </cell>
          <cell r="B869" t="str">
            <v>IMP.DE TRANSM.POR REQUERIMIENTO</v>
          </cell>
          <cell r="C869">
            <v>0</v>
          </cell>
          <cell r="E869" t="str">
            <v>Póliza -92-</v>
          </cell>
        </row>
        <row r="870">
          <cell r="A870" t="str">
            <v>2102-1003</v>
          </cell>
          <cell r="B870" t="str">
            <v>ACT.E INTS.POR DEV.IMP.S/TRANS.VEH.USADO</v>
          </cell>
          <cell r="C870">
            <v>0</v>
          </cell>
          <cell r="E870" t="str">
            <v>Póliza -92-</v>
          </cell>
        </row>
        <row r="871">
          <cell r="A871" t="str">
            <v>2102-1004</v>
          </cell>
          <cell r="B871" t="str">
            <v>DEV.IMP.S/TRANS.PROP.VEH.USADOS</v>
          </cell>
          <cell r="C871">
            <v>0</v>
          </cell>
          <cell r="E871" t="str">
            <v>Póliza -92-</v>
          </cell>
        </row>
        <row r="872">
          <cell r="A872" t="str">
            <v>2102-1005</v>
          </cell>
          <cell r="B872" t="str">
            <v>MULTA IMP. P/LA AGENCIA EST.DE TRANSP.</v>
          </cell>
          <cell r="C872">
            <v>49446</v>
          </cell>
          <cell r="E872" t="str">
            <v>Póliza -92-</v>
          </cell>
        </row>
        <row r="873">
          <cell r="A873" t="str">
            <v>2102-1006</v>
          </cell>
          <cell r="B873" t="str">
            <v>MULTAS DEL IMP.DE TRANSMISION</v>
          </cell>
          <cell r="C873">
            <v>0</v>
          </cell>
          <cell r="E873" t="str">
            <v>Póliza -92-</v>
          </cell>
        </row>
        <row r="874">
          <cell r="A874" t="str">
            <v>2102-1007</v>
          </cell>
          <cell r="B874" t="str">
            <v>RECARGOS DE IMP.DE TRANSMISION</v>
          </cell>
          <cell r="C874">
            <v>0</v>
          </cell>
          <cell r="E874" t="str">
            <v>Póliza -92-</v>
          </cell>
        </row>
        <row r="875">
          <cell r="A875" t="str">
            <v>2102-1008</v>
          </cell>
          <cell r="B875" t="str">
            <v>GASTOS DE EJEC.TRANS.VEH.MOTOR</v>
          </cell>
          <cell r="C875">
            <v>0</v>
          </cell>
          <cell r="E875" t="str">
            <v>Póliza -92-</v>
          </cell>
        </row>
        <row r="876">
          <cell r="A876" t="str">
            <v>2102-1009</v>
          </cell>
          <cell r="B876" t="str">
            <v>INCENTIVOS POR ISAN</v>
          </cell>
          <cell r="C876">
            <v>0</v>
          </cell>
          <cell r="E876" t="str">
            <v>Póliza -92-</v>
          </cell>
        </row>
        <row r="877">
          <cell r="A877" t="str">
            <v>2102-1010</v>
          </cell>
          <cell r="B877" t="str">
            <v>RECARGOS DE I.S.A.N.</v>
          </cell>
          <cell r="C877">
            <v>0</v>
          </cell>
          <cell r="E877" t="str">
            <v>Póliza -92-</v>
          </cell>
        </row>
        <row r="878">
          <cell r="A878" t="str">
            <v>2102-1011</v>
          </cell>
          <cell r="B878" t="str">
            <v>SANCIONES ISAN</v>
          </cell>
          <cell r="C878">
            <v>0</v>
          </cell>
          <cell r="E878" t="str">
            <v>Póliza -92-</v>
          </cell>
        </row>
        <row r="879">
          <cell r="A879" t="str">
            <v>2102-1012</v>
          </cell>
          <cell r="B879" t="str">
            <v>I.S.A.N. PAGOS PROVISIONALES</v>
          </cell>
          <cell r="C879">
            <v>12524</v>
          </cell>
          <cell r="E879" t="str">
            <v>Póliza -92-</v>
          </cell>
        </row>
        <row r="880">
          <cell r="A880" t="str">
            <v>2102-1013</v>
          </cell>
          <cell r="B880" t="str">
            <v>ACTUALIZACION DE I.S.A.N.</v>
          </cell>
          <cell r="C880">
            <v>0</v>
          </cell>
          <cell r="E880" t="str">
            <v>Póliza -92-</v>
          </cell>
        </row>
        <row r="881">
          <cell r="A881" t="str">
            <v>2102-1014</v>
          </cell>
          <cell r="B881" t="str">
            <v>DEVOLUCION IMP. SOBRE AUTOMOVILES NUEVOS</v>
          </cell>
          <cell r="C881">
            <v>0</v>
          </cell>
          <cell r="E881" t="str">
            <v>Póliza -92-</v>
          </cell>
        </row>
        <row r="882">
          <cell r="A882" t="str">
            <v>2102-1015</v>
          </cell>
          <cell r="B882" t="str">
            <v>ACT.E INT'S.POR DEV.IMP.S/AUTOMOV.NVOS.</v>
          </cell>
          <cell r="C882">
            <v>0</v>
          </cell>
          <cell r="E882" t="str">
            <v>Póliza -92-</v>
          </cell>
        </row>
        <row r="883">
          <cell r="A883" t="str">
            <v>2102-1016</v>
          </cell>
          <cell r="B883" t="str">
            <v>IMPUESTO S/TENENCIA O USO DE VEHICULOS</v>
          </cell>
          <cell r="C883">
            <v>7204503.5</v>
          </cell>
          <cell r="E883" t="str">
            <v>Póliza -92-</v>
          </cell>
        </row>
        <row r="884">
          <cell r="A884" t="str">
            <v>2102-1017</v>
          </cell>
          <cell r="B884" t="str">
            <v>IMPUESTO S/TENENCIA, MOTOCICLETAS</v>
          </cell>
          <cell r="C884">
            <v>33746</v>
          </cell>
          <cell r="E884" t="str">
            <v>Póliza -92-</v>
          </cell>
        </row>
        <row r="885">
          <cell r="A885" t="str">
            <v>2102-1018</v>
          </cell>
          <cell r="B885" t="str">
            <v>RECARGOS Y ACT DE IMP S/TENENCIA DE VEH</v>
          </cell>
          <cell r="C885">
            <v>140910.85</v>
          </cell>
          <cell r="E885" t="str">
            <v>Póliza -92-</v>
          </cell>
        </row>
        <row r="886">
          <cell r="A886" t="str">
            <v>2102-1019</v>
          </cell>
          <cell r="B886" t="str">
            <v>RECARGOS Y ACT DE IMP S/TEN DE MOTOS</v>
          </cell>
          <cell r="C886">
            <v>1620</v>
          </cell>
          <cell r="E886" t="str">
            <v>Póliza -92-</v>
          </cell>
        </row>
        <row r="887">
          <cell r="A887" t="str">
            <v>2102-1020</v>
          </cell>
          <cell r="B887" t="str">
            <v>DEVOLUCION IMPUESTOS SOBRE TENENCIA</v>
          </cell>
          <cell r="C887">
            <v>0</v>
          </cell>
          <cell r="E887" t="str">
            <v>Póliza -92-</v>
          </cell>
        </row>
        <row r="888">
          <cell r="A888" t="str">
            <v>2102-1021</v>
          </cell>
          <cell r="B888" t="str">
            <v>ACT.E INTS.POR DEV.IMP.S/TENENCIA</v>
          </cell>
          <cell r="C888">
            <v>0</v>
          </cell>
          <cell r="E888" t="str">
            <v>Póliza -92-</v>
          </cell>
        </row>
        <row r="889">
          <cell r="A889" t="str">
            <v>2102-1022</v>
          </cell>
          <cell r="B889" t="str">
            <v>ACREDITAMENTO DEL IMP.S/TENENCIA AR.15-D</v>
          </cell>
          <cell r="C889">
            <v>0</v>
          </cell>
          <cell r="E889" t="str">
            <v>Póliza -92-</v>
          </cell>
        </row>
        <row r="890">
          <cell r="A890" t="str">
            <v>2102-1023</v>
          </cell>
          <cell r="B890" t="str">
            <v>GASTOS DE EJECUCION ISAN</v>
          </cell>
          <cell r="C890">
            <v>0</v>
          </cell>
          <cell r="E890" t="str">
            <v>Póliza -92-</v>
          </cell>
        </row>
        <row r="891">
          <cell r="A891" t="str">
            <v>2102-1024</v>
          </cell>
          <cell r="B891" t="str">
            <v>GASTOS DE EJECUCION IMP. SOBRE TENENCIA</v>
          </cell>
          <cell r="C891">
            <v>432</v>
          </cell>
          <cell r="E891" t="str">
            <v>Póliza -92-</v>
          </cell>
        </row>
        <row r="892">
          <cell r="A892" t="str">
            <v>2102-1025</v>
          </cell>
          <cell r="B892" t="str">
            <v>MULTAS IMP S/TENENCIA CTRL.DE OBLIG 100%</v>
          </cell>
          <cell r="C892">
            <v>1827</v>
          </cell>
          <cell r="E892" t="str">
            <v>Póliza -92-</v>
          </cell>
        </row>
        <row r="893">
          <cell r="A893" t="str">
            <v>2102-1026</v>
          </cell>
          <cell r="B893" t="str">
            <v>HONORARIOS EJEC.POR CONTROL VEHICULAR</v>
          </cell>
          <cell r="C893">
            <v>120</v>
          </cell>
          <cell r="E893" t="str">
            <v>Póliza -92-</v>
          </cell>
        </row>
        <row r="894">
          <cell r="A894" t="str">
            <v>2102-1027</v>
          </cell>
          <cell r="B894" t="str">
            <v>HONORARIOS EJEC. ISAN</v>
          </cell>
          <cell r="C894">
            <v>0</v>
          </cell>
          <cell r="E894" t="str">
            <v>Póliza -92-</v>
          </cell>
        </row>
        <row r="895">
          <cell r="A895" t="str">
            <v>2102-1028</v>
          </cell>
          <cell r="B895" t="str">
            <v>90% INFRACC. TRANSITO AREA METROPOLITANA</v>
          </cell>
          <cell r="C895">
            <v>438207.59</v>
          </cell>
          <cell r="E895" t="str">
            <v>Póliza -92-</v>
          </cell>
        </row>
        <row r="896">
          <cell r="A896" t="str">
            <v>1201-0026</v>
          </cell>
          <cell r="B896" t="str">
            <v>IMP.SOBRE TRANS.DE PROP.DE VEH.AUT.USADO</v>
          </cell>
          <cell r="D896">
            <v>988754.85</v>
          </cell>
          <cell r="E896" t="str">
            <v>Póliza -92-</v>
          </cell>
        </row>
        <row r="897">
          <cell r="A897" t="str">
            <v>1201-0027</v>
          </cell>
          <cell r="B897" t="str">
            <v>IMP.DE TRANSM.POR REQUERIMIENTO</v>
          </cell>
          <cell r="D897">
            <v>0</v>
          </cell>
          <cell r="E897" t="str">
            <v>Póliza -92-</v>
          </cell>
        </row>
        <row r="898">
          <cell r="A898" t="str">
            <v>1201-0028</v>
          </cell>
          <cell r="B898" t="str">
            <v>ACT.E INTS.POR DEV.IMP.S/TRANS.VEH.USADO</v>
          </cell>
          <cell r="D898">
            <v>0</v>
          </cell>
          <cell r="E898" t="str">
            <v>Póliza -92-</v>
          </cell>
        </row>
        <row r="899">
          <cell r="A899" t="str">
            <v>1201-0029</v>
          </cell>
          <cell r="B899" t="str">
            <v>DEV.IMP.S/TRANS.PROP.VEH.USADOS</v>
          </cell>
          <cell r="D899">
            <v>0</v>
          </cell>
          <cell r="E899" t="str">
            <v>Póliza -92-</v>
          </cell>
        </row>
        <row r="900">
          <cell r="A900" t="str">
            <v>1201-0030</v>
          </cell>
          <cell r="B900" t="str">
            <v>MULTA IMP. P/LA AGENCIA EST.DE TRANSP.</v>
          </cell>
          <cell r="D900">
            <v>49446</v>
          </cell>
          <cell r="E900" t="str">
            <v>Póliza -92-</v>
          </cell>
        </row>
        <row r="901">
          <cell r="A901" t="str">
            <v>1201-0031</v>
          </cell>
          <cell r="B901" t="str">
            <v>MULTAS DEL IMP.DE TRANSMISION</v>
          </cell>
          <cell r="D901">
            <v>0</v>
          </cell>
          <cell r="E901" t="str">
            <v>Póliza -92-</v>
          </cell>
        </row>
        <row r="902">
          <cell r="A902" t="str">
            <v>1201-0032</v>
          </cell>
          <cell r="B902" t="str">
            <v>RECARGOS DE IMP.DE TRANSMISION</v>
          </cell>
          <cell r="D902">
            <v>0</v>
          </cell>
          <cell r="E902" t="str">
            <v>Póliza -92-</v>
          </cell>
        </row>
        <row r="903">
          <cell r="A903" t="str">
            <v>1201-0033</v>
          </cell>
          <cell r="B903" t="str">
            <v>GASTOS DE EJEC.TRANS.VEH.MOTOR</v>
          </cell>
          <cell r="D903">
            <v>0</v>
          </cell>
          <cell r="E903" t="str">
            <v>Póliza -92-</v>
          </cell>
        </row>
        <row r="904">
          <cell r="A904" t="str">
            <v>1201-0034</v>
          </cell>
          <cell r="B904" t="str">
            <v>INCENTIVOS POR ISAN</v>
          </cell>
          <cell r="D904">
            <v>0</v>
          </cell>
          <cell r="E904" t="str">
            <v>Póliza -92-</v>
          </cell>
        </row>
        <row r="905">
          <cell r="A905" t="str">
            <v>1201-0035</v>
          </cell>
          <cell r="B905" t="str">
            <v>RECARGOS DE I.S.A.N.</v>
          </cell>
          <cell r="D905">
            <v>0</v>
          </cell>
          <cell r="E905" t="str">
            <v>Póliza -92-</v>
          </cell>
        </row>
        <row r="906">
          <cell r="A906" t="str">
            <v>1201-0036</v>
          </cell>
          <cell r="B906" t="str">
            <v>SANCIONES ISAN</v>
          </cell>
          <cell r="D906">
            <v>0</v>
          </cell>
          <cell r="E906" t="str">
            <v>Póliza -92-</v>
          </cell>
        </row>
        <row r="907">
          <cell r="A907" t="str">
            <v>1201-0037</v>
          </cell>
          <cell r="B907" t="str">
            <v>I.S.A.N. PAGOS PROVISIONALES</v>
          </cell>
          <cell r="D907">
            <v>12524</v>
          </cell>
          <cell r="E907" t="str">
            <v>Póliza -92-</v>
          </cell>
        </row>
        <row r="908">
          <cell r="A908" t="str">
            <v>1201-0038</v>
          </cell>
          <cell r="B908" t="str">
            <v>ACTUALIZACION DE I.S.A.N.</v>
          </cell>
          <cell r="D908">
            <v>0</v>
          </cell>
          <cell r="E908" t="str">
            <v>Póliza -92-</v>
          </cell>
        </row>
        <row r="909">
          <cell r="A909" t="str">
            <v>1201-0039</v>
          </cell>
          <cell r="B909" t="str">
            <v>DEVOLUCION IMP. SOBRE AUTOMOVILES NUEVOS</v>
          </cell>
          <cell r="D909">
            <v>0</v>
          </cell>
          <cell r="E909" t="str">
            <v>Póliza -92-</v>
          </cell>
        </row>
        <row r="910">
          <cell r="A910" t="str">
            <v>1201-0040</v>
          </cell>
          <cell r="B910" t="str">
            <v>ACT.E INT'S.POR DEV.IMP.S/AUTOMOV.NVOS.</v>
          </cell>
          <cell r="D910">
            <v>0</v>
          </cell>
          <cell r="E910" t="str">
            <v>Póliza -92-</v>
          </cell>
        </row>
        <row r="911">
          <cell r="A911" t="str">
            <v>1201-0041</v>
          </cell>
          <cell r="B911" t="str">
            <v>IMPUESTO S/TENENCIA O USO DE VEHICULOS</v>
          </cell>
          <cell r="D911">
            <v>7204503.5</v>
          </cell>
          <cell r="E911" t="str">
            <v>Póliza -92-</v>
          </cell>
        </row>
        <row r="912">
          <cell r="A912" t="str">
            <v>1201-0042</v>
          </cell>
          <cell r="B912" t="str">
            <v>IMPUESTO S/TENENCIA, MOTOCICLETAS</v>
          </cell>
          <cell r="D912">
            <v>33746</v>
          </cell>
          <cell r="E912" t="str">
            <v>Póliza -92-</v>
          </cell>
        </row>
        <row r="913">
          <cell r="A913" t="str">
            <v>1201-0043</v>
          </cell>
          <cell r="B913" t="str">
            <v>RECARGOS Y ACT DE IMP S/TENENCIA DE VEH</v>
          </cell>
          <cell r="D913">
            <v>140910.85</v>
          </cell>
          <cell r="E913" t="str">
            <v>Póliza -92-</v>
          </cell>
        </row>
        <row r="914">
          <cell r="A914" t="str">
            <v>1201-0044</v>
          </cell>
          <cell r="B914" t="str">
            <v>RECARGOS Y ACT DE IMP S/TEN DE MOTOS</v>
          </cell>
          <cell r="D914">
            <v>1620</v>
          </cell>
          <cell r="E914" t="str">
            <v>Póliza -92-</v>
          </cell>
        </row>
        <row r="915">
          <cell r="A915" t="str">
            <v>1201-0045</v>
          </cell>
          <cell r="B915" t="str">
            <v>DEVOLUCION IMPUESTOS SOBRE TENENCIA</v>
          </cell>
          <cell r="D915">
            <v>0</v>
          </cell>
          <cell r="E915" t="str">
            <v>Póliza -92-</v>
          </cell>
        </row>
        <row r="916">
          <cell r="A916" t="str">
            <v>1201-0046</v>
          </cell>
          <cell r="B916" t="str">
            <v>ACT.E INTS.POR DEV.IMP.S/TENENCIA</v>
          </cell>
          <cell r="D916">
            <v>0</v>
          </cell>
          <cell r="E916" t="str">
            <v>Póliza -92-</v>
          </cell>
        </row>
        <row r="917">
          <cell r="A917" t="str">
            <v>1201-0047</v>
          </cell>
          <cell r="B917" t="str">
            <v>ACREDITAMENTO DEL IMP.S/TENENCIA AR.15-D</v>
          </cell>
          <cell r="D917">
            <v>0</v>
          </cell>
          <cell r="E917" t="str">
            <v>Póliza -92-</v>
          </cell>
        </row>
        <row r="918">
          <cell r="A918" t="str">
            <v>1201-0048</v>
          </cell>
          <cell r="B918" t="str">
            <v>GASTOS DE EJECUCION ISAN</v>
          </cell>
          <cell r="D918">
            <v>0</v>
          </cell>
          <cell r="E918" t="str">
            <v>Póliza -92-</v>
          </cell>
        </row>
        <row r="919">
          <cell r="A919" t="str">
            <v>1201-0049</v>
          </cell>
          <cell r="B919" t="str">
            <v>GASTOS DE EJECUCION IMP. SOBRE TENENCIA</v>
          </cell>
          <cell r="D919">
            <v>432</v>
          </cell>
          <cell r="E919" t="str">
            <v>Póliza -92-</v>
          </cell>
        </row>
        <row r="920">
          <cell r="A920" t="str">
            <v>1201-0050</v>
          </cell>
          <cell r="B920" t="str">
            <v>MULTAS IMP S/TENENCIA CTRL.DE OBLIG 100%</v>
          </cell>
          <cell r="D920">
            <v>1827</v>
          </cell>
          <cell r="E920" t="str">
            <v>Póliza -92-</v>
          </cell>
        </row>
        <row r="921">
          <cell r="A921" t="str">
            <v>1201-0051</v>
          </cell>
          <cell r="B921" t="str">
            <v>HONORARIOS EJEC.POR CONTROL VEHICULAR</v>
          </cell>
          <cell r="D921">
            <v>120</v>
          </cell>
          <cell r="E921" t="str">
            <v>Póliza -92-</v>
          </cell>
        </row>
        <row r="922">
          <cell r="A922" t="str">
            <v>1201-0052</v>
          </cell>
          <cell r="B922" t="str">
            <v>HONORARIOS EJEC. ISAN</v>
          </cell>
          <cell r="D922">
            <v>0</v>
          </cell>
          <cell r="E922" t="str">
            <v>Póliza -92-</v>
          </cell>
        </row>
        <row r="923">
          <cell r="A923" t="str">
            <v>1201-0053</v>
          </cell>
          <cell r="B923" t="str">
            <v>90% INFRACC. TRANSITO AREA METROPOLITANA</v>
          </cell>
          <cell r="D923">
            <v>438207.59</v>
          </cell>
          <cell r="E923" t="str">
            <v>Póliza -92-</v>
          </cell>
        </row>
        <row r="925">
          <cell r="C925">
            <v>8872091.7899999991</v>
          </cell>
          <cell r="D925">
            <v>8872091.7899999991</v>
          </cell>
        </row>
        <row r="927">
          <cell r="A927" t="str">
            <v>RECLASIFICACION DE LOS INGRESOS EN ADMON.</v>
          </cell>
        </row>
        <row r="929">
          <cell r="D929" t="str">
            <v>Póliza -92-</v>
          </cell>
        </row>
        <row r="931">
          <cell r="A931" t="str">
            <v>de Cuenta</v>
          </cell>
          <cell r="C931" t="str">
            <v>Cargo</v>
          </cell>
          <cell r="D931" t="str">
            <v>Crédito</v>
          </cell>
        </row>
        <row r="932">
          <cell r="A932" t="str">
            <v>1201-0001</v>
          </cell>
          <cell r="B932" t="str">
            <v>DERECHOS DE CONTROL VEHICULAR PTE. AÑO</v>
          </cell>
          <cell r="C932">
            <v>4851265</v>
          </cell>
          <cell r="E932" t="str">
            <v>Póliza -93-</v>
          </cell>
        </row>
        <row r="933">
          <cell r="A933" t="str">
            <v>1201-0002</v>
          </cell>
          <cell r="B933" t="str">
            <v>DERECHOS DE CONTROL VEHICULAR REZAGOS</v>
          </cell>
          <cell r="C933">
            <v>333869.71999999997</v>
          </cell>
          <cell r="E933" t="str">
            <v>Póliza -93-</v>
          </cell>
        </row>
        <row r="934">
          <cell r="A934" t="str">
            <v>1201-0003</v>
          </cell>
          <cell r="B934" t="str">
            <v>DEV. CONTROL VEHICULAR</v>
          </cell>
          <cell r="C934">
            <v>0</v>
          </cell>
          <cell r="E934" t="str">
            <v>Póliza -93-</v>
          </cell>
        </row>
        <row r="935">
          <cell r="A935" t="str">
            <v>1201-0004</v>
          </cell>
          <cell r="B935" t="str">
            <v>SUBSIDIO 10% Y 5%</v>
          </cell>
          <cell r="D935">
            <v>117575</v>
          </cell>
          <cell r="E935" t="str">
            <v>Póliza -93-</v>
          </cell>
        </row>
        <row r="936">
          <cell r="A936" t="str">
            <v>1201-0005</v>
          </cell>
          <cell r="B936" t="str">
            <v>SUBSIDIO ANTIGÜEDAD 5 AÑOS</v>
          </cell>
          <cell r="D936">
            <v>1011435</v>
          </cell>
          <cell r="E936" t="str">
            <v>Póliza -93-</v>
          </cell>
        </row>
        <row r="937">
          <cell r="A937" t="str">
            <v>1201-0006</v>
          </cell>
          <cell r="B937" t="str">
            <v>SUBSIDIO ANTIGÜEDAD 10 AÑOS</v>
          </cell>
          <cell r="D937">
            <v>253464</v>
          </cell>
          <cell r="E937" t="str">
            <v>Póliza -93-</v>
          </cell>
        </row>
        <row r="938">
          <cell r="A938" t="str">
            <v>1201-0007</v>
          </cell>
          <cell r="B938" t="str">
            <v>SUBSIDIO DERECHOS CONTROL VEHICULAR</v>
          </cell>
          <cell r="C938">
            <v>0</v>
          </cell>
          <cell r="E938" t="str">
            <v>Póliza -93-</v>
          </cell>
        </row>
        <row r="939">
          <cell r="A939" t="str">
            <v>1201-0008</v>
          </cell>
          <cell r="B939" t="str">
            <v>SUB MAT.DE CONT.VEH.A PERS.MAYORES 65 AÑOS</v>
          </cell>
          <cell r="D939">
            <v>3807</v>
          </cell>
          <cell r="E939" t="str">
            <v>Póliza -93-</v>
          </cell>
        </row>
        <row r="940">
          <cell r="A940" t="str">
            <v>1201-0009</v>
          </cell>
          <cell r="B940" t="str">
            <v>EXP.DE CERTIFICADOS DE CONTROL VEHICULAR</v>
          </cell>
          <cell r="C940">
            <v>5640</v>
          </cell>
          <cell r="E940" t="str">
            <v>Póliza -93-</v>
          </cell>
        </row>
        <row r="941">
          <cell r="A941" t="str">
            <v>1201-0010</v>
          </cell>
          <cell r="B941" t="str">
            <v>EXP.DE CERT.DE CTRL.VEH.OTROS ESTADOS</v>
          </cell>
          <cell r="C941">
            <v>6426</v>
          </cell>
          <cell r="E941" t="str">
            <v>Póliza -93-</v>
          </cell>
        </row>
        <row r="942">
          <cell r="A942" t="str">
            <v>1201-0011</v>
          </cell>
          <cell r="B942" t="str">
            <v>EXP.DE CERT.DE DOC.DE CTRL.VEHICULAR</v>
          </cell>
          <cell r="C942">
            <v>282</v>
          </cell>
          <cell r="E942" t="str">
            <v>Póliza -93-</v>
          </cell>
        </row>
        <row r="943">
          <cell r="A943" t="str">
            <v>1201-0012</v>
          </cell>
          <cell r="B943" t="str">
            <v>PLACAS DE CIRCULACION VEHICULAR</v>
          </cell>
          <cell r="C943">
            <v>390128</v>
          </cell>
          <cell r="E943" t="str">
            <v>Póliza -93-</v>
          </cell>
        </row>
        <row r="944">
          <cell r="A944" t="str">
            <v>1201-0013</v>
          </cell>
          <cell r="B944" t="str">
            <v>LICENCIAS DE MANEJAR</v>
          </cell>
          <cell r="C944">
            <v>365092</v>
          </cell>
          <cell r="E944" t="str">
            <v>Póliza -93-</v>
          </cell>
        </row>
        <row r="945">
          <cell r="A945" t="str">
            <v>1201-0014</v>
          </cell>
          <cell r="B945" t="str">
            <v>EXP.DE CERT.DE LICENCIAS DE CONDUCIR</v>
          </cell>
          <cell r="C945">
            <v>846</v>
          </cell>
          <cell r="E945" t="str">
            <v>Póliza -93-</v>
          </cell>
        </row>
        <row r="946">
          <cell r="A946" t="str">
            <v>1201-0015</v>
          </cell>
          <cell r="B946" t="str">
            <v>DUPLICADOS DE LICENCIAS</v>
          </cell>
          <cell r="C946">
            <v>8260</v>
          </cell>
          <cell r="E946" t="str">
            <v>Póliza -93-</v>
          </cell>
        </row>
        <row r="947">
          <cell r="A947" t="str">
            <v>1201-0016</v>
          </cell>
          <cell r="B947" t="str">
            <v>DUPLICADOS DE TARJETAS DE CIRCULACION</v>
          </cell>
          <cell r="C947">
            <v>1974</v>
          </cell>
          <cell r="E947" t="str">
            <v>Póliza -93-</v>
          </cell>
        </row>
        <row r="948">
          <cell r="A948" t="str">
            <v>1201-0017</v>
          </cell>
          <cell r="B948" t="str">
            <v>BAJAS DE VEHICULOS DE MOTOR</v>
          </cell>
          <cell r="C948">
            <v>25803</v>
          </cell>
          <cell r="E948" t="str">
            <v>Póliza -93-</v>
          </cell>
        </row>
        <row r="949">
          <cell r="A949" t="str">
            <v>1201-0018</v>
          </cell>
          <cell r="B949" t="str">
            <v>SUBSIDIO LAMINAS CONTROL VEHICULAR</v>
          </cell>
          <cell r="C949">
            <v>0</v>
          </cell>
          <cell r="E949" t="str">
            <v>Póliza -93-</v>
          </cell>
        </row>
        <row r="950">
          <cell r="A950" t="str">
            <v>1201-0019</v>
          </cell>
          <cell r="B950" t="str">
            <v>SUBSIDIOS LICENCIAS DE MANEJO</v>
          </cell>
          <cell r="C950">
            <v>0</v>
          </cell>
          <cell r="E950" t="str">
            <v>Póliza -93-</v>
          </cell>
        </row>
        <row r="951">
          <cell r="A951" t="str">
            <v>1201-0020</v>
          </cell>
          <cell r="B951" t="str">
            <v>MULTAS DE CONTROL VEHICULAR</v>
          </cell>
          <cell r="C951">
            <v>0</v>
          </cell>
          <cell r="E951" t="str">
            <v>Póliza -93-</v>
          </cell>
        </row>
        <row r="952">
          <cell r="A952" t="str">
            <v>1201-0021</v>
          </cell>
          <cell r="B952" t="str">
            <v>INTERESES POR CONVENIO CONTROL VEHICULAR</v>
          </cell>
          <cell r="C952">
            <v>14964.68</v>
          </cell>
          <cell r="E952" t="str">
            <v>Póliza -93-</v>
          </cell>
        </row>
        <row r="953">
          <cell r="A953" t="str">
            <v>1201-0022</v>
          </cell>
          <cell r="B953" t="str">
            <v>SANCIONES POR CANJE DE PLACAS EXTEMP.</v>
          </cell>
          <cell r="C953">
            <v>22841.39</v>
          </cell>
          <cell r="E953" t="str">
            <v>Póliza -93-</v>
          </cell>
        </row>
        <row r="954">
          <cell r="A954" t="str">
            <v>1201-0023</v>
          </cell>
          <cell r="B954" t="str">
            <v>SAN.DE DER.DE CONTROL VEH.PTE.AÑO</v>
          </cell>
          <cell r="C954">
            <v>0</v>
          </cell>
          <cell r="E954" t="str">
            <v>Póliza -93-</v>
          </cell>
        </row>
        <row r="955">
          <cell r="A955" t="str">
            <v>1201-0024</v>
          </cell>
          <cell r="B955" t="str">
            <v>SAN.DE DER.CONTROL VEH. REZAGO</v>
          </cell>
          <cell r="C955">
            <v>76722.259999999995</v>
          </cell>
          <cell r="E955" t="str">
            <v>Póliza -93-</v>
          </cell>
        </row>
        <row r="956">
          <cell r="A956" t="str">
            <v>1201-0025</v>
          </cell>
          <cell r="B956" t="str">
            <v>10% INFRACC.DE TRANSITO AREA MET.</v>
          </cell>
          <cell r="C956">
            <v>46190.43</v>
          </cell>
          <cell r="E956" t="str">
            <v>Póliza -93-</v>
          </cell>
        </row>
        <row r="957">
          <cell r="A957" t="str">
            <v>1201-0026</v>
          </cell>
          <cell r="B957" t="str">
            <v>IMP.SOBRE TRANS.DE PROP.DE VEH.AUT.USADO</v>
          </cell>
          <cell r="C957">
            <v>768158.37</v>
          </cell>
          <cell r="E957" t="str">
            <v>Póliza -93-</v>
          </cell>
        </row>
        <row r="958">
          <cell r="A958" t="str">
            <v>1201-0027</v>
          </cell>
          <cell r="B958" t="str">
            <v>IMP.DE TRANSM.POR REQUERIMIENTO</v>
          </cell>
          <cell r="C958">
            <v>0</v>
          </cell>
          <cell r="E958" t="str">
            <v>Póliza -93-</v>
          </cell>
        </row>
        <row r="959">
          <cell r="A959" t="str">
            <v>1201-0028</v>
          </cell>
          <cell r="B959" t="str">
            <v>ACT.E INTS.POR DEV.IMP.S/TRANS.VEH.USADO</v>
          </cell>
          <cell r="C959">
            <v>0</v>
          </cell>
          <cell r="E959" t="str">
            <v>Póliza -93-</v>
          </cell>
        </row>
        <row r="960">
          <cell r="A960" t="str">
            <v>1201-0029</v>
          </cell>
          <cell r="B960" t="str">
            <v>DEV.IMP.S/TRANS.PROP.VEH.USADOS</v>
          </cell>
          <cell r="C960">
            <v>0</v>
          </cell>
          <cell r="E960" t="str">
            <v>Póliza -93-</v>
          </cell>
        </row>
        <row r="961">
          <cell r="A961" t="str">
            <v>1201-0030</v>
          </cell>
          <cell r="B961" t="str">
            <v>MULTA IMP. P/LA AGENCIA EST.DE TRANSP.</v>
          </cell>
          <cell r="C961">
            <v>33187</v>
          </cell>
          <cell r="E961" t="str">
            <v>Póliza -93-</v>
          </cell>
        </row>
        <row r="962">
          <cell r="A962" t="str">
            <v>1201-0031</v>
          </cell>
          <cell r="B962" t="str">
            <v>MULTAS DEL IMP.DE TRANSMISION</v>
          </cell>
          <cell r="C962">
            <v>0</v>
          </cell>
          <cell r="E962" t="str">
            <v>Póliza -93-</v>
          </cell>
        </row>
        <row r="963">
          <cell r="A963" t="str">
            <v>1201-0032</v>
          </cell>
          <cell r="B963" t="str">
            <v>RECARGOS DE IMP.DE TRANSMISION</v>
          </cell>
          <cell r="C963">
            <v>0</v>
          </cell>
          <cell r="E963" t="str">
            <v>Póliza -93-</v>
          </cell>
        </row>
        <row r="964">
          <cell r="A964" t="str">
            <v>1201-0033</v>
          </cell>
          <cell r="B964" t="str">
            <v>GASTOS DE EJEC.TRANS.VEH.MOTOR</v>
          </cell>
          <cell r="C964">
            <v>0</v>
          </cell>
          <cell r="E964" t="str">
            <v>Póliza -93-</v>
          </cell>
        </row>
        <row r="965">
          <cell r="A965" t="str">
            <v>1201-0034</v>
          </cell>
          <cell r="B965" t="str">
            <v>INCENTIVOS POR ISAN</v>
          </cell>
          <cell r="C965">
            <v>0</v>
          </cell>
          <cell r="E965" t="str">
            <v>Póliza -93-</v>
          </cell>
        </row>
        <row r="966">
          <cell r="A966" t="str">
            <v>1201-0035</v>
          </cell>
          <cell r="B966" t="str">
            <v>RECARGOS DE I.S.A.N.</v>
          </cell>
          <cell r="C966">
            <v>0</v>
          </cell>
          <cell r="E966" t="str">
            <v>Póliza -93-</v>
          </cell>
        </row>
        <row r="967">
          <cell r="A967" t="str">
            <v>1201-0036</v>
          </cell>
          <cell r="B967" t="str">
            <v>SANCIONES ISAN</v>
          </cell>
          <cell r="C967">
            <v>0</v>
          </cell>
          <cell r="E967" t="str">
            <v>Póliza -93-</v>
          </cell>
        </row>
        <row r="968">
          <cell r="A968" t="str">
            <v>1201-0037</v>
          </cell>
          <cell r="B968" t="str">
            <v>I.S.A.N. PAGOS PROVISIONALES</v>
          </cell>
          <cell r="C968">
            <v>0</v>
          </cell>
          <cell r="E968" t="str">
            <v>Póliza -93-</v>
          </cell>
        </row>
        <row r="969">
          <cell r="A969" t="str">
            <v>1201-0038</v>
          </cell>
          <cell r="B969" t="str">
            <v>ACTUALIZACION DE I.S.A.N.</v>
          </cell>
          <cell r="C969">
            <v>0</v>
          </cell>
          <cell r="E969" t="str">
            <v>Póliza -93-</v>
          </cell>
        </row>
        <row r="970">
          <cell r="A970" t="str">
            <v>1201-0039</v>
          </cell>
          <cell r="B970" t="str">
            <v>DEVOLUCION IMP. SOBRE AUTOMOVILES NUEVOS</v>
          </cell>
          <cell r="C970">
            <v>0</v>
          </cell>
          <cell r="E970" t="str">
            <v>Póliza -93-</v>
          </cell>
        </row>
        <row r="971">
          <cell r="A971" t="str">
            <v>1201-0040</v>
          </cell>
          <cell r="B971" t="str">
            <v>ACT.E INT'S.POR DEV.IMP.S/AUTOMOV.NVOS.</v>
          </cell>
          <cell r="C971">
            <v>0</v>
          </cell>
          <cell r="E971" t="str">
            <v>Póliza -93-</v>
          </cell>
        </row>
        <row r="972">
          <cell r="A972" t="str">
            <v>1201-0041</v>
          </cell>
          <cell r="B972" t="str">
            <v>IMPUESTO S/TENENCIA O USO DE VEHICULOS</v>
          </cell>
          <cell r="C972">
            <v>5950723.1100000003</v>
          </cell>
          <cell r="E972" t="str">
            <v>Póliza -93-</v>
          </cell>
        </row>
        <row r="973">
          <cell r="A973" t="str">
            <v>1201-0042</v>
          </cell>
          <cell r="B973" t="str">
            <v>IMPUESTO S/TENENCIA, MOTOCICLETAS</v>
          </cell>
          <cell r="C973">
            <v>27478</v>
          </cell>
          <cell r="E973" t="str">
            <v>Póliza -93-</v>
          </cell>
        </row>
        <row r="974">
          <cell r="A974" t="str">
            <v>1201-0043</v>
          </cell>
          <cell r="B974" t="str">
            <v>RECARGOS Y ACT DE IMP S/TENENCIA DE VEH</v>
          </cell>
          <cell r="C974">
            <v>97601.77</v>
          </cell>
          <cell r="E974" t="str">
            <v>Póliza -93-</v>
          </cell>
        </row>
        <row r="975">
          <cell r="A975" t="str">
            <v>1201-0044</v>
          </cell>
          <cell r="B975" t="str">
            <v>RECARGOS Y ACT DE IMP S/TEN DE MOTOS</v>
          </cell>
          <cell r="C975">
            <v>117</v>
          </cell>
          <cell r="E975" t="str">
            <v>Póliza -93-</v>
          </cell>
        </row>
        <row r="976">
          <cell r="A976" t="str">
            <v>1201-0045</v>
          </cell>
          <cell r="B976" t="str">
            <v>DEVOLUCION IMPUESTOS SOBRE TENENCIA</v>
          </cell>
          <cell r="C976">
            <v>0</v>
          </cell>
          <cell r="E976" t="str">
            <v>Póliza -93-</v>
          </cell>
        </row>
        <row r="977">
          <cell r="A977" t="str">
            <v>1201-0046</v>
          </cell>
          <cell r="B977" t="str">
            <v>ACT.E INTS.POR DEV.IMP.S/TENENCIA</v>
          </cell>
          <cell r="C977">
            <v>0</v>
          </cell>
          <cell r="E977" t="str">
            <v>Póliza -93-</v>
          </cell>
        </row>
        <row r="978">
          <cell r="A978" t="str">
            <v>1201-0047</v>
          </cell>
          <cell r="B978" t="str">
            <v>ACREDITAMENTO DEL IMP.S/TENENCIA AR.15-D</v>
          </cell>
          <cell r="C978">
            <v>0</v>
          </cell>
          <cell r="E978" t="str">
            <v>Póliza -93-</v>
          </cell>
        </row>
        <row r="979">
          <cell r="A979" t="str">
            <v>1201-0048</v>
          </cell>
          <cell r="B979" t="str">
            <v>GASTOS DE EJECUCION ISAN</v>
          </cell>
          <cell r="C979">
            <v>0</v>
          </cell>
          <cell r="E979" t="str">
            <v>Póliza -93-</v>
          </cell>
        </row>
        <row r="980">
          <cell r="A980" t="str">
            <v>1201-0049</v>
          </cell>
          <cell r="B980" t="str">
            <v>GASTOS DE EJECUCION IMP. SOBRE TENENCIA</v>
          </cell>
          <cell r="C980">
            <v>90</v>
          </cell>
          <cell r="E980" t="str">
            <v>Póliza -93-</v>
          </cell>
        </row>
        <row r="981">
          <cell r="A981" t="str">
            <v>1201-0050</v>
          </cell>
          <cell r="B981" t="str">
            <v>MULTAS IMP S/TENENCIA CTRL.DE OBLIG 100%</v>
          </cell>
          <cell r="C981">
            <v>2436</v>
          </cell>
          <cell r="E981" t="str">
            <v>Póliza -93-</v>
          </cell>
        </row>
        <row r="982">
          <cell r="A982" t="str">
            <v>1201-0051</v>
          </cell>
          <cell r="B982" t="str">
            <v>HONORARIOS EJEC.POR CONTROL VEHICULAR</v>
          </cell>
          <cell r="C982">
            <v>120</v>
          </cell>
          <cell r="E982" t="str">
            <v>Póliza -93-</v>
          </cell>
        </row>
        <row r="983">
          <cell r="A983" t="str">
            <v>1201-0052</v>
          </cell>
          <cell r="B983" t="str">
            <v>HONORARIOS EJEC. ISAN</v>
          </cell>
          <cell r="C983">
            <v>0</v>
          </cell>
          <cell r="E983" t="str">
            <v>Póliza -93-</v>
          </cell>
        </row>
        <row r="984">
          <cell r="A984" t="str">
            <v>1201-0053</v>
          </cell>
          <cell r="B984" t="str">
            <v>90% INFRACC. TRANSITO AREA METROPOLITANA</v>
          </cell>
          <cell r="C984">
            <v>415744.32</v>
          </cell>
          <cell r="E984" t="str">
            <v>Póliza -93-</v>
          </cell>
        </row>
        <row r="985">
          <cell r="A985" t="str">
            <v>4101-0001</v>
          </cell>
          <cell r="B985" t="str">
            <v>DERECHOS DE CONTROL VEHICULAR PTE. AÑO</v>
          </cell>
          <cell r="D985">
            <v>4851265</v>
          </cell>
          <cell r="E985" t="str">
            <v>Póliza -93-</v>
          </cell>
        </row>
        <row r="986">
          <cell r="A986" t="str">
            <v>4101-0002</v>
          </cell>
          <cell r="B986" t="str">
            <v>DERECHOS DE CONTROL VEHICULAR REZAGOS</v>
          </cell>
          <cell r="D986">
            <v>333869.71999999997</v>
          </cell>
          <cell r="E986" t="str">
            <v>Póliza -93-</v>
          </cell>
        </row>
        <row r="987">
          <cell r="A987" t="str">
            <v>4101-0003</v>
          </cell>
          <cell r="B987" t="str">
            <v>DEV. CONTROL VEHICULAR</v>
          </cell>
          <cell r="D987">
            <v>0</v>
          </cell>
          <cell r="E987" t="str">
            <v>Póliza -93-</v>
          </cell>
        </row>
        <row r="988">
          <cell r="A988" t="str">
            <v>4101-0004</v>
          </cell>
          <cell r="B988" t="str">
            <v>SUBSIDIO 10% Y 5%</v>
          </cell>
          <cell r="C988">
            <v>117575</v>
          </cell>
          <cell r="E988" t="str">
            <v>Póliza -93-</v>
          </cell>
        </row>
        <row r="989">
          <cell r="A989" t="str">
            <v>4101-0005</v>
          </cell>
          <cell r="B989" t="str">
            <v>SUBSIDIO ANTIGÜEDAD 5 AÑOS</v>
          </cell>
          <cell r="C989">
            <v>1011435</v>
          </cell>
          <cell r="E989" t="str">
            <v>Póliza -93-</v>
          </cell>
        </row>
        <row r="990">
          <cell r="A990" t="str">
            <v>4101-0006</v>
          </cell>
          <cell r="B990" t="str">
            <v>SUBSIDIO ANTIGÜEDAD 10 AÑOS</v>
          </cell>
          <cell r="C990">
            <v>253464</v>
          </cell>
          <cell r="E990" t="str">
            <v>Póliza -93-</v>
          </cell>
        </row>
        <row r="991">
          <cell r="A991" t="str">
            <v>4101-0007</v>
          </cell>
          <cell r="B991" t="str">
            <v>SUBSIDIO DERECHOS CONTROL VEHICULAR</v>
          </cell>
          <cell r="D991">
            <v>0</v>
          </cell>
          <cell r="E991" t="str">
            <v>Póliza -93-</v>
          </cell>
        </row>
        <row r="992">
          <cell r="A992" t="str">
            <v>4101-0008</v>
          </cell>
          <cell r="B992" t="str">
            <v>SUB MAT.DE CONT.VEH.A PERS.MAYORES 65 AÑOS</v>
          </cell>
          <cell r="C992">
            <v>3807</v>
          </cell>
          <cell r="E992" t="str">
            <v>Póliza -93-</v>
          </cell>
        </row>
        <row r="993">
          <cell r="A993" t="str">
            <v>4101-0009</v>
          </cell>
          <cell r="B993" t="str">
            <v>EXP.DE CERTIFICADOS DE CONTROL VEHICULAR</v>
          </cell>
          <cell r="D993">
            <v>5640</v>
          </cell>
          <cell r="E993" t="str">
            <v>Póliza -93-</v>
          </cell>
        </row>
        <row r="994">
          <cell r="A994" t="str">
            <v>4101-0010</v>
          </cell>
          <cell r="B994" t="str">
            <v>EXP.DE CERT.DE CTRL.VEH.OTROS ESTADOS</v>
          </cell>
          <cell r="D994">
            <v>6426</v>
          </cell>
          <cell r="E994" t="str">
            <v>Póliza -93-</v>
          </cell>
        </row>
        <row r="995">
          <cell r="A995" t="str">
            <v>4101-0011</v>
          </cell>
          <cell r="B995" t="str">
            <v>EXP.DE CERT.DE DOC.DE CTRL.VEHICULAR</v>
          </cell>
          <cell r="D995">
            <v>282</v>
          </cell>
          <cell r="E995" t="str">
            <v>Póliza -93-</v>
          </cell>
        </row>
        <row r="996">
          <cell r="A996" t="str">
            <v>4101-0012</v>
          </cell>
          <cell r="B996" t="str">
            <v>PLACAS DE CIRCULACION VEHICULAR</v>
          </cell>
          <cell r="D996">
            <v>390128</v>
          </cell>
          <cell r="E996" t="str">
            <v>Póliza -93-</v>
          </cell>
        </row>
        <row r="997">
          <cell r="A997" t="str">
            <v>4101-0013</v>
          </cell>
          <cell r="B997" t="str">
            <v>LICENCIAS DE MANEJAR</v>
          </cell>
          <cell r="D997">
            <v>365092</v>
          </cell>
          <cell r="E997" t="str">
            <v>Póliza -93-</v>
          </cell>
        </row>
        <row r="998">
          <cell r="A998" t="str">
            <v>4101-0014</v>
          </cell>
          <cell r="B998" t="str">
            <v>EXP.DE CERT.DE LICENCIAS DE CONDUCIR</v>
          </cell>
          <cell r="D998">
            <v>846</v>
          </cell>
          <cell r="E998" t="str">
            <v>Póliza -93-</v>
          </cell>
        </row>
        <row r="999">
          <cell r="A999" t="str">
            <v>4101-0015</v>
          </cell>
          <cell r="B999" t="str">
            <v>DUPLICADOS DE LICENCIAS</v>
          </cell>
          <cell r="D999">
            <v>8260</v>
          </cell>
          <cell r="E999" t="str">
            <v>Póliza -93-</v>
          </cell>
        </row>
        <row r="1000">
          <cell r="A1000" t="str">
            <v>4101-0016</v>
          </cell>
          <cell r="B1000" t="str">
            <v>DUPLICADOS DE TARJETAS DE CIRCULACION</v>
          </cell>
          <cell r="D1000">
            <v>1974</v>
          </cell>
          <cell r="E1000" t="str">
            <v>Póliza -93-</v>
          </cell>
        </row>
        <row r="1001">
          <cell r="A1001" t="str">
            <v>4101-0017</v>
          </cell>
          <cell r="B1001" t="str">
            <v>BAJAS DE VEHICULOS DE MOTOR</v>
          </cell>
          <cell r="D1001">
            <v>25803</v>
          </cell>
          <cell r="E1001" t="str">
            <v>Póliza -93-</v>
          </cell>
        </row>
        <row r="1002">
          <cell r="A1002" t="str">
            <v>4101-0018</v>
          </cell>
          <cell r="B1002" t="str">
            <v>SUBSIDIO LAMINAS CONTROL VEHICULAR</v>
          </cell>
          <cell r="D1002">
            <v>0</v>
          </cell>
          <cell r="E1002" t="str">
            <v>Póliza -93-</v>
          </cell>
        </row>
        <row r="1003">
          <cell r="A1003" t="str">
            <v>4101-0019</v>
          </cell>
          <cell r="B1003" t="str">
            <v>SUBSIDIOS LICENCIAS DE MANEJO</v>
          </cell>
          <cell r="D1003">
            <v>0</v>
          </cell>
          <cell r="E1003" t="str">
            <v>Póliza -93-</v>
          </cell>
        </row>
        <row r="1004">
          <cell r="A1004" t="str">
            <v>4101-0020</v>
          </cell>
          <cell r="B1004" t="str">
            <v>MULTAS DE CONTROL VEHICULAR</v>
          </cell>
          <cell r="D1004">
            <v>0</v>
          </cell>
          <cell r="E1004" t="str">
            <v>Póliza -93-</v>
          </cell>
        </row>
        <row r="1005">
          <cell r="A1005" t="str">
            <v>4101-0021</v>
          </cell>
          <cell r="B1005" t="str">
            <v>INTERESES POR CONVENIO CONTROL VEHICULAR</v>
          </cell>
          <cell r="D1005">
            <v>14964.68</v>
          </cell>
          <cell r="E1005" t="str">
            <v>Póliza -93-</v>
          </cell>
        </row>
        <row r="1006">
          <cell r="A1006" t="str">
            <v>4101-0022</v>
          </cell>
          <cell r="B1006" t="str">
            <v>SANCIONES POR CANJE DE PLACAS EXTEMP.</v>
          </cell>
          <cell r="D1006">
            <v>22841.39</v>
          </cell>
          <cell r="E1006" t="str">
            <v>Póliza -93-</v>
          </cell>
        </row>
        <row r="1007">
          <cell r="A1007" t="str">
            <v>4101-0023</v>
          </cell>
          <cell r="B1007" t="str">
            <v>SAN.DE DER.DE CONTROL VEH.PTE.AÑO</v>
          </cell>
          <cell r="D1007">
            <v>0</v>
          </cell>
          <cell r="E1007" t="str">
            <v>Póliza -93-</v>
          </cell>
        </row>
        <row r="1008">
          <cell r="A1008" t="str">
            <v>4101-0024</v>
          </cell>
          <cell r="B1008" t="str">
            <v>SAN.DE DER.CONTROL VEH. REZAGO</v>
          </cell>
          <cell r="D1008">
            <v>76722.259999999995</v>
          </cell>
          <cell r="E1008" t="str">
            <v>Póliza -93-</v>
          </cell>
        </row>
        <row r="1009">
          <cell r="A1009" t="str">
            <v>4101-0025</v>
          </cell>
          <cell r="B1009" t="str">
            <v>10% INFRACC.DE TRANSITO AREA MET.</v>
          </cell>
          <cell r="D1009">
            <v>46190.43</v>
          </cell>
          <cell r="E1009" t="str">
            <v>Póliza -93-</v>
          </cell>
        </row>
        <row r="1010">
          <cell r="A1010" t="str">
            <v>2102-1001</v>
          </cell>
          <cell r="B1010" t="str">
            <v>IMP.SOBRE TRANS.DE PROP.DE VEH.AUT.USADO</v>
          </cell>
          <cell r="D1010">
            <v>768158.37</v>
          </cell>
          <cell r="E1010" t="str">
            <v>Póliza -93-</v>
          </cell>
        </row>
        <row r="1011">
          <cell r="A1011" t="str">
            <v>2102-1002</v>
          </cell>
          <cell r="B1011" t="str">
            <v>IMP.DE TRANSM.POR REQUERIMIENTO</v>
          </cell>
          <cell r="D1011">
            <v>0</v>
          </cell>
          <cell r="E1011" t="str">
            <v>Póliza -93-</v>
          </cell>
        </row>
        <row r="1012">
          <cell r="A1012" t="str">
            <v>2102-1003</v>
          </cell>
          <cell r="B1012" t="str">
            <v>ACT.E INTS.POR DEV.IMP.S/TRANS.VEH.USADO</v>
          </cell>
          <cell r="D1012">
            <v>0</v>
          </cell>
          <cell r="E1012" t="str">
            <v>Póliza -93-</v>
          </cell>
        </row>
        <row r="1013">
          <cell r="A1013" t="str">
            <v>2102-1004</v>
          </cell>
          <cell r="B1013" t="str">
            <v>DEV.IMP.S/TRANS.PROP.VEH.USADOS</v>
          </cell>
          <cell r="D1013">
            <v>0</v>
          </cell>
          <cell r="E1013" t="str">
            <v>Póliza -93-</v>
          </cell>
        </row>
        <row r="1014">
          <cell r="A1014" t="str">
            <v>2102-1005</v>
          </cell>
          <cell r="B1014" t="str">
            <v>MULTA IMP. P/LA AGENCIA EST.DE TRANSP.</v>
          </cell>
          <cell r="D1014">
            <v>33187</v>
          </cell>
          <cell r="E1014" t="str">
            <v>Póliza -93-</v>
          </cell>
        </row>
        <row r="1015">
          <cell r="A1015" t="str">
            <v>2102-1006</v>
          </cell>
          <cell r="B1015" t="str">
            <v>MULTAS DEL IMP.DE TRANSMISION</v>
          </cell>
          <cell r="D1015">
            <v>0</v>
          </cell>
          <cell r="E1015" t="str">
            <v>Póliza -93-</v>
          </cell>
        </row>
        <row r="1016">
          <cell r="A1016" t="str">
            <v>2102-1007</v>
          </cell>
          <cell r="B1016" t="str">
            <v>RECARGOS DE IMP.DE TRANSMISION</v>
          </cell>
          <cell r="D1016">
            <v>0</v>
          </cell>
          <cell r="E1016" t="str">
            <v>Póliza -93-</v>
          </cell>
        </row>
        <row r="1017">
          <cell r="A1017" t="str">
            <v>2102-1008</v>
          </cell>
          <cell r="B1017" t="str">
            <v>GASTOS DE EJEC.TRANS.VEH.MOTOR</v>
          </cell>
          <cell r="D1017">
            <v>0</v>
          </cell>
          <cell r="E1017" t="str">
            <v>Póliza -93-</v>
          </cell>
        </row>
        <row r="1018">
          <cell r="A1018" t="str">
            <v>2102-1009</v>
          </cell>
          <cell r="B1018" t="str">
            <v>INCENTIVOS POR ISAN</v>
          </cell>
          <cell r="D1018">
            <v>0</v>
          </cell>
          <cell r="E1018" t="str">
            <v>Póliza -93-</v>
          </cell>
        </row>
        <row r="1019">
          <cell r="A1019" t="str">
            <v>2102-1010</v>
          </cell>
          <cell r="B1019" t="str">
            <v>RECARGOS DE I.S.A.N.</v>
          </cell>
          <cell r="D1019">
            <v>0</v>
          </cell>
          <cell r="E1019" t="str">
            <v>Póliza -93-</v>
          </cell>
        </row>
        <row r="1020">
          <cell r="A1020" t="str">
            <v>2102-1011</v>
          </cell>
          <cell r="B1020" t="str">
            <v>SANCIONES ISAN</v>
          </cell>
          <cell r="D1020">
            <v>0</v>
          </cell>
          <cell r="E1020" t="str">
            <v>Póliza -93-</v>
          </cell>
        </row>
        <row r="1021">
          <cell r="A1021" t="str">
            <v>2102-1012</v>
          </cell>
          <cell r="B1021" t="str">
            <v>I.S.A.N. PAGOS PROVISIONALES</v>
          </cell>
          <cell r="D1021">
            <v>0</v>
          </cell>
          <cell r="E1021" t="str">
            <v>Póliza -93-</v>
          </cell>
        </row>
        <row r="1022">
          <cell r="A1022" t="str">
            <v>2102-1013</v>
          </cell>
          <cell r="B1022" t="str">
            <v>ACTUALIZACION DE I.S.A.N.</v>
          </cell>
          <cell r="D1022">
            <v>0</v>
          </cell>
          <cell r="E1022" t="str">
            <v>Póliza -93-</v>
          </cell>
        </row>
        <row r="1023">
          <cell r="A1023" t="str">
            <v>2102-1014</v>
          </cell>
          <cell r="B1023" t="str">
            <v>DEVOLUCION IMP. SOBRE AUTOMOVILES NUEVOS</v>
          </cell>
          <cell r="D1023">
            <v>0</v>
          </cell>
          <cell r="E1023" t="str">
            <v>Póliza -93-</v>
          </cell>
        </row>
        <row r="1024">
          <cell r="A1024" t="str">
            <v>2102-1015</v>
          </cell>
          <cell r="B1024" t="str">
            <v>ACT.E INT'S.POR DEV.IMP.S/AUTOMOV.NVOS.</v>
          </cell>
          <cell r="D1024">
            <v>0</v>
          </cell>
          <cell r="E1024" t="str">
            <v>Póliza -93-</v>
          </cell>
        </row>
        <row r="1025">
          <cell r="A1025" t="str">
            <v>2102-1016</v>
          </cell>
          <cell r="B1025" t="str">
            <v>IMPUESTO S/TENENCIA O USO DE VEHICULOS</v>
          </cell>
          <cell r="D1025">
            <v>5950723.1100000003</v>
          </cell>
          <cell r="E1025" t="str">
            <v>Póliza -93-</v>
          </cell>
        </row>
        <row r="1026">
          <cell r="A1026" t="str">
            <v>2102-1017</v>
          </cell>
          <cell r="B1026" t="str">
            <v>IMPUESTO S/TENENCIA, MOTOCICLETAS</v>
          </cell>
          <cell r="D1026">
            <v>27478</v>
          </cell>
          <cell r="E1026" t="str">
            <v>Póliza -93-</v>
          </cell>
        </row>
        <row r="1027">
          <cell r="A1027" t="str">
            <v>2102-1018</v>
          </cell>
          <cell r="B1027" t="str">
            <v>RECARGOS Y ACT DE IMP S/TENENCIA DE VEH</v>
          </cell>
          <cell r="D1027">
            <v>97601.77</v>
          </cell>
          <cell r="E1027" t="str">
            <v>Póliza -93-</v>
          </cell>
        </row>
        <row r="1028">
          <cell r="A1028" t="str">
            <v>2102-1019</v>
          </cell>
          <cell r="B1028" t="str">
            <v>RECARGOS Y ACT DE IMP S/TEN DE MOTOS</v>
          </cell>
          <cell r="D1028">
            <v>117</v>
          </cell>
          <cell r="E1028" t="str">
            <v>Póliza -93-</v>
          </cell>
        </row>
        <row r="1029">
          <cell r="A1029" t="str">
            <v>2102-1020</v>
          </cell>
          <cell r="B1029" t="str">
            <v>DEVOLUCION IMPUESTOS SOBRE TENENCIA</v>
          </cell>
          <cell r="D1029">
            <v>0</v>
          </cell>
          <cell r="E1029" t="str">
            <v>Póliza -93-</v>
          </cell>
        </row>
        <row r="1030">
          <cell r="A1030" t="str">
            <v>2102-1021</v>
          </cell>
          <cell r="B1030" t="str">
            <v>ACT.E INTS.POR DEV.IMP.S/TENENCIA</v>
          </cell>
          <cell r="D1030">
            <v>0</v>
          </cell>
          <cell r="E1030" t="str">
            <v>Póliza -93-</v>
          </cell>
        </row>
        <row r="1031">
          <cell r="A1031" t="str">
            <v>2102-1022</v>
          </cell>
          <cell r="B1031" t="str">
            <v>ACREDITAMENTO DEL IMP.S/TENENCIA AR.15-D</v>
          </cell>
          <cell r="D1031">
            <v>0</v>
          </cell>
          <cell r="E1031" t="str">
            <v>Póliza -93-</v>
          </cell>
        </row>
        <row r="1032">
          <cell r="A1032" t="str">
            <v>2102-1023</v>
          </cell>
          <cell r="B1032" t="str">
            <v>GASTOS DE EJECUCION ISAN</v>
          </cell>
          <cell r="D1032">
            <v>0</v>
          </cell>
          <cell r="E1032" t="str">
            <v>Póliza -93-</v>
          </cell>
        </row>
        <row r="1033">
          <cell r="A1033" t="str">
            <v>2102-1024</v>
          </cell>
          <cell r="B1033" t="str">
            <v>GASTOS DE EJECUCION IMP. SOBRE TENENCIA</v>
          </cell>
          <cell r="D1033">
            <v>90</v>
          </cell>
          <cell r="E1033" t="str">
            <v>Póliza -93-</v>
          </cell>
        </row>
        <row r="1034">
          <cell r="A1034" t="str">
            <v>2102-1025</v>
          </cell>
          <cell r="B1034" t="str">
            <v>MULTAS IMP S/TENENCIA CTRL.DE OBLIG 100%</v>
          </cell>
          <cell r="D1034">
            <v>2436</v>
          </cell>
          <cell r="E1034" t="str">
            <v>Póliza -93-</v>
          </cell>
        </row>
        <row r="1035">
          <cell r="A1035" t="str">
            <v>2102-1026</v>
          </cell>
          <cell r="B1035" t="str">
            <v>HONORARIOS EJEC.POR CONTROL VEHICULAR</v>
          </cell>
          <cell r="D1035">
            <v>120</v>
          </cell>
          <cell r="E1035" t="str">
            <v>Póliza -93-</v>
          </cell>
        </row>
        <row r="1036">
          <cell r="A1036" t="str">
            <v>2102-1027</v>
          </cell>
          <cell r="B1036" t="str">
            <v>HONORARIOS EJEC. ISAN</v>
          </cell>
          <cell r="D1036">
            <v>0</v>
          </cell>
          <cell r="E1036" t="str">
            <v>Póliza -93-</v>
          </cell>
        </row>
        <row r="1037">
          <cell r="A1037" t="str">
            <v>2102-1028</v>
          </cell>
          <cell r="B1037" t="str">
            <v>90% INFRACC. TRANSITO AREA METROPOLITANA</v>
          </cell>
          <cell r="D1037">
            <v>415744.32</v>
          </cell>
          <cell r="E1037" t="str">
            <v>Póliza -93-</v>
          </cell>
        </row>
        <row r="1039">
          <cell r="C1039">
            <v>14832241.049999999</v>
          </cell>
          <cell r="D1039">
            <v>14832241.049999999</v>
          </cell>
        </row>
        <row r="1041">
          <cell r="A1041" t="str">
            <v>REGISTRO DE LOS INGRESOS DEL DIA</v>
          </cell>
        </row>
        <row r="1042">
          <cell r="D1042" t="str">
            <v>Póliza -93-</v>
          </cell>
        </row>
        <row r="1045">
          <cell r="B1045" t="str">
            <v>Gobierno del Estado de Nuevo León</v>
          </cell>
        </row>
        <row r="1046">
          <cell r="B1046" t="str">
            <v>Secretaría de Finanzas y Tesorería General del Estado</v>
          </cell>
        </row>
        <row r="1047">
          <cell r="B1047" t="str">
            <v>Subsecretaría de Egresos</v>
          </cell>
        </row>
        <row r="1048">
          <cell r="B1048" t="str">
            <v>Dirección de Contabilidad y Cuenta Pública</v>
          </cell>
        </row>
        <row r="1049">
          <cell r="B1049" t="str">
            <v>Instituto de Control Vehicular</v>
          </cell>
        </row>
        <row r="1050">
          <cell r="B1050" t="str">
            <v>Recaudaciòn Diaria 9 Febrero 2006</v>
          </cell>
        </row>
        <row r="1051">
          <cell r="A1051" t="str">
            <v xml:space="preserve">Numero </v>
          </cell>
          <cell r="B1051" t="str">
            <v>Concepto</v>
          </cell>
          <cell r="C1051" t="str">
            <v>Recaudación Daria</v>
          </cell>
        </row>
        <row r="1052">
          <cell r="A1052" t="str">
            <v>de Cuenta</v>
          </cell>
          <cell r="C1052" t="str">
            <v>Cargo</v>
          </cell>
          <cell r="D1052" t="str">
            <v>Crédito</v>
          </cell>
        </row>
        <row r="1054">
          <cell r="A1054" t="str">
            <v>2102-1001</v>
          </cell>
          <cell r="B1054" t="str">
            <v>IMP.SOBRE TRANS.DE PROP.DE VEH.AUT.USADO</v>
          </cell>
          <cell r="C1054">
            <v>768158.37</v>
          </cell>
          <cell r="E1054" t="str">
            <v>Póliza -94-</v>
          </cell>
        </row>
        <row r="1055">
          <cell r="A1055" t="str">
            <v>2102-1002</v>
          </cell>
          <cell r="B1055" t="str">
            <v>IMP.DE TRANSM.POR REQUERIMIENTO</v>
          </cell>
          <cell r="C1055">
            <v>0</v>
          </cell>
          <cell r="E1055" t="str">
            <v>Póliza -94-</v>
          </cell>
        </row>
        <row r="1056">
          <cell r="A1056" t="str">
            <v>2102-1003</v>
          </cell>
          <cell r="B1056" t="str">
            <v>ACT.E INTS.POR DEV.IMP.S/TRANS.VEH.USADO</v>
          </cell>
          <cell r="C1056">
            <v>0</v>
          </cell>
          <cell r="E1056" t="str">
            <v>Póliza -94-</v>
          </cell>
        </row>
        <row r="1057">
          <cell r="A1057" t="str">
            <v>2102-1004</v>
          </cell>
          <cell r="B1057" t="str">
            <v>DEV.IMP.S/TRANS.PROP.VEH.USADOS</v>
          </cell>
          <cell r="C1057">
            <v>0</v>
          </cell>
          <cell r="E1057" t="str">
            <v>Póliza -94-</v>
          </cell>
        </row>
        <row r="1058">
          <cell r="A1058" t="str">
            <v>2102-1005</v>
          </cell>
          <cell r="B1058" t="str">
            <v>MULTA IMP. P/LA AGENCIA EST.DE TRANSP.</v>
          </cell>
          <cell r="C1058">
            <v>33187</v>
          </cell>
          <cell r="E1058" t="str">
            <v>Póliza -94-</v>
          </cell>
        </row>
        <row r="1059">
          <cell r="A1059" t="str">
            <v>2102-1006</v>
          </cell>
          <cell r="B1059" t="str">
            <v>MULTAS DEL IMP.DE TRANSMISION</v>
          </cell>
          <cell r="C1059">
            <v>0</v>
          </cell>
          <cell r="E1059" t="str">
            <v>Póliza -94-</v>
          </cell>
        </row>
        <row r="1060">
          <cell r="A1060" t="str">
            <v>2102-1007</v>
          </cell>
          <cell r="B1060" t="str">
            <v>RECARGOS DE IMP.DE TRANSMISION</v>
          </cell>
          <cell r="C1060">
            <v>0</v>
          </cell>
          <cell r="E1060" t="str">
            <v>Póliza -94-</v>
          </cell>
        </row>
        <row r="1061">
          <cell r="A1061" t="str">
            <v>2102-1008</v>
          </cell>
          <cell r="B1061" t="str">
            <v>GASTOS DE EJEC.TRANS.VEH.MOTOR</v>
          </cell>
          <cell r="C1061">
            <v>0</v>
          </cell>
          <cell r="E1061" t="str">
            <v>Póliza -94-</v>
          </cell>
        </row>
        <row r="1062">
          <cell r="A1062" t="str">
            <v>2102-1009</v>
          </cell>
          <cell r="B1062" t="str">
            <v>INCENTIVOS POR ISAN</v>
          </cell>
          <cell r="C1062">
            <v>0</v>
          </cell>
          <cell r="E1062" t="str">
            <v>Póliza -94-</v>
          </cell>
        </row>
        <row r="1063">
          <cell r="A1063" t="str">
            <v>2102-1010</v>
          </cell>
          <cell r="B1063" t="str">
            <v>RECARGOS DE I.S.A.N.</v>
          </cell>
          <cell r="C1063">
            <v>0</v>
          </cell>
          <cell r="E1063" t="str">
            <v>Póliza -94-</v>
          </cell>
        </row>
        <row r="1064">
          <cell r="A1064" t="str">
            <v>2102-1011</v>
          </cell>
          <cell r="B1064" t="str">
            <v>SANCIONES ISAN</v>
          </cell>
          <cell r="C1064">
            <v>0</v>
          </cell>
          <cell r="E1064" t="str">
            <v>Póliza -94-</v>
          </cell>
        </row>
        <row r="1065">
          <cell r="A1065" t="str">
            <v>2102-1012</v>
          </cell>
          <cell r="B1065" t="str">
            <v>I.S.A.N. PAGOS PROVISIONALES</v>
          </cell>
          <cell r="C1065">
            <v>0</v>
          </cell>
          <cell r="E1065" t="str">
            <v>Póliza -94-</v>
          </cell>
        </row>
        <row r="1066">
          <cell r="A1066" t="str">
            <v>2102-1013</v>
          </cell>
          <cell r="B1066" t="str">
            <v>ACTUALIZACION DE I.S.A.N.</v>
          </cell>
          <cell r="C1066">
            <v>0</v>
          </cell>
          <cell r="E1066" t="str">
            <v>Póliza -94-</v>
          </cell>
        </row>
        <row r="1067">
          <cell r="A1067" t="str">
            <v>2102-1014</v>
          </cell>
          <cell r="B1067" t="str">
            <v>DEVOLUCION IMP. SOBRE AUTOMOVILES NUEVOS</v>
          </cell>
          <cell r="C1067">
            <v>0</v>
          </cell>
          <cell r="E1067" t="str">
            <v>Póliza -94-</v>
          </cell>
        </row>
        <row r="1068">
          <cell r="A1068" t="str">
            <v>2102-1015</v>
          </cell>
          <cell r="B1068" t="str">
            <v>ACT.E INT'S.POR DEV.IMP.S/AUTOMOV.NVOS.</v>
          </cell>
          <cell r="C1068">
            <v>0</v>
          </cell>
          <cell r="E1068" t="str">
            <v>Póliza -94-</v>
          </cell>
        </row>
        <row r="1069">
          <cell r="A1069" t="str">
            <v>2102-1016</v>
          </cell>
          <cell r="B1069" t="str">
            <v>IMPUESTO S/TENENCIA O USO DE VEHICULOS</v>
          </cell>
          <cell r="C1069">
            <v>5950723.1100000003</v>
          </cell>
          <cell r="E1069" t="str">
            <v>Póliza -94-</v>
          </cell>
        </row>
        <row r="1070">
          <cell r="A1070" t="str">
            <v>2102-1017</v>
          </cell>
          <cell r="B1070" t="str">
            <v>IMPUESTO S/TENENCIA, MOTOCICLETAS</v>
          </cell>
          <cell r="C1070">
            <v>27478</v>
          </cell>
          <cell r="E1070" t="str">
            <v>Póliza -94-</v>
          </cell>
        </row>
        <row r="1071">
          <cell r="A1071" t="str">
            <v>2102-1018</v>
          </cell>
          <cell r="B1071" t="str">
            <v>RECARGOS Y ACT DE IMP S/TENENCIA DE VEH</v>
          </cell>
          <cell r="C1071">
            <v>97601.77</v>
          </cell>
          <cell r="E1071" t="str">
            <v>Póliza -94-</v>
          </cell>
        </row>
        <row r="1072">
          <cell r="A1072" t="str">
            <v>2102-1019</v>
          </cell>
          <cell r="B1072" t="str">
            <v>RECARGOS Y ACT DE IMP S/TEN DE MOTOS</v>
          </cell>
          <cell r="C1072">
            <v>117</v>
          </cell>
          <cell r="E1072" t="str">
            <v>Póliza -94-</v>
          </cell>
        </row>
        <row r="1073">
          <cell r="A1073" t="str">
            <v>2102-1020</v>
          </cell>
          <cell r="B1073" t="str">
            <v>DEVOLUCION IMPUESTOS SOBRE TENENCIA</v>
          </cell>
          <cell r="C1073">
            <v>0</v>
          </cell>
          <cell r="E1073" t="str">
            <v>Póliza -94-</v>
          </cell>
        </row>
        <row r="1074">
          <cell r="A1074" t="str">
            <v>2102-1021</v>
          </cell>
          <cell r="B1074" t="str">
            <v>ACT.E INTS.POR DEV.IMP.S/TENENCIA</v>
          </cell>
          <cell r="C1074">
            <v>0</v>
          </cell>
          <cell r="E1074" t="str">
            <v>Póliza -94-</v>
          </cell>
        </row>
        <row r="1075">
          <cell r="A1075" t="str">
            <v>2102-1022</v>
          </cell>
          <cell r="B1075" t="str">
            <v>ACREDITAMENTO DEL IMP.S/TENENCIA AR.15-D</v>
          </cell>
          <cell r="C1075">
            <v>0</v>
          </cell>
          <cell r="E1075" t="str">
            <v>Póliza -94-</v>
          </cell>
        </row>
        <row r="1076">
          <cell r="A1076" t="str">
            <v>2102-1023</v>
          </cell>
          <cell r="B1076" t="str">
            <v>GASTOS DE EJECUCION ISAN</v>
          </cell>
          <cell r="C1076">
            <v>0</v>
          </cell>
          <cell r="E1076" t="str">
            <v>Póliza -94-</v>
          </cell>
        </row>
        <row r="1077">
          <cell r="A1077" t="str">
            <v>2102-1024</v>
          </cell>
          <cell r="B1077" t="str">
            <v>GASTOS DE EJECUCION IMP. SOBRE TENENCIA</v>
          </cell>
          <cell r="C1077">
            <v>90</v>
          </cell>
          <cell r="E1077" t="str">
            <v>Póliza -94-</v>
          </cell>
        </row>
        <row r="1078">
          <cell r="A1078" t="str">
            <v>2102-1025</v>
          </cell>
          <cell r="B1078" t="str">
            <v>MULTAS IMP S/TENENCIA CTRL.DE OBLIG 100%</v>
          </cell>
          <cell r="C1078">
            <v>2436</v>
          </cell>
          <cell r="E1078" t="str">
            <v>Póliza -94-</v>
          </cell>
        </row>
        <row r="1079">
          <cell r="A1079" t="str">
            <v>2102-1026</v>
          </cell>
          <cell r="B1079" t="str">
            <v>HONORARIOS EJEC.POR CONTROL VEHICULAR</v>
          </cell>
          <cell r="C1079">
            <v>120</v>
          </cell>
          <cell r="E1079" t="str">
            <v>Póliza -94-</v>
          </cell>
        </row>
        <row r="1080">
          <cell r="A1080" t="str">
            <v>2102-1027</v>
          </cell>
          <cell r="B1080" t="str">
            <v>HONORARIOS EJEC. ISAN</v>
          </cell>
          <cell r="C1080">
            <v>0</v>
          </cell>
          <cell r="E1080" t="str">
            <v>Póliza -94-</v>
          </cell>
        </row>
        <row r="1081">
          <cell r="A1081" t="str">
            <v>2102-1028</v>
          </cell>
          <cell r="B1081" t="str">
            <v>90% INFRACC. TRANSITO AREA METROPOLITANA</v>
          </cell>
          <cell r="C1081">
            <v>415744.32</v>
          </cell>
          <cell r="E1081" t="str">
            <v>Póliza -94-</v>
          </cell>
        </row>
        <row r="1082">
          <cell r="A1082" t="str">
            <v>1201-0026</v>
          </cell>
          <cell r="B1082" t="str">
            <v>IMP.SOBRE TRANS.DE PROP.DE VEH.AUT.USADO</v>
          </cell>
          <cell r="D1082">
            <v>768158.37</v>
          </cell>
          <cell r="E1082" t="str">
            <v>Póliza -94-</v>
          </cell>
        </row>
        <row r="1083">
          <cell r="A1083" t="str">
            <v>1201-0027</v>
          </cell>
          <cell r="B1083" t="str">
            <v>IMP.DE TRANSM.POR REQUERIMIENTO</v>
          </cell>
          <cell r="D1083">
            <v>0</v>
          </cell>
          <cell r="E1083" t="str">
            <v>Póliza -94-</v>
          </cell>
        </row>
        <row r="1084">
          <cell r="A1084" t="str">
            <v>1201-0028</v>
          </cell>
          <cell r="B1084" t="str">
            <v>ACT.E INTS.POR DEV.IMP.S/TRANS.VEH.USADO</v>
          </cell>
          <cell r="D1084">
            <v>0</v>
          </cell>
          <cell r="E1084" t="str">
            <v>Póliza -94-</v>
          </cell>
        </row>
        <row r="1085">
          <cell r="A1085" t="str">
            <v>1201-0029</v>
          </cell>
          <cell r="B1085" t="str">
            <v>DEV.IMP.S/TRANS.PROP.VEH.USADOS</v>
          </cell>
          <cell r="D1085">
            <v>0</v>
          </cell>
          <cell r="E1085" t="str">
            <v>Póliza -94-</v>
          </cell>
        </row>
        <row r="1086">
          <cell r="A1086" t="str">
            <v>1201-0030</v>
          </cell>
          <cell r="B1086" t="str">
            <v>MULTA IMP. P/LA AGENCIA EST.DE TRANSP.</v>
          </cell>
          <cell r="D1086">
            <v>33187</v>
          </cell>
          <cell r="E1086" t="str">
            <v>Póliza -94-</v>
          </cell>
        </row>
        <row r="1087">
          <cell r="A1087" t="str">
            <v>1201-0031</v>
          </cell>
          <cell r="B1087" t="str">
            <v>MULTAS DEL IMP.DE TRANSMISION</v>
          </cell>
          <cell r="D1087">
            <v>0</v>
          </cell>
          <cell r="E1087" t="str">
            <v>Póliza -94-</v>
          </cell>
        </row>
        <row r="1088">
          <cell r="A1088" t="str">
            <v>1201-0032</v>
          </cell>
          <cell r="B1088" t="str">
            <v>RECARGOS DE IMP.DE TRANSMISION</v>
          </cell>
          <cell r="D1088">
            <v>0</v>
          </cell>
          <cell r="E1088" t="str">
            <v>Póliza -94-</v>
          </cell>
        </row>
        <row r="1089">
          <cell r="A1089" t="str">
            <v>1201-0033</v>
          </cell>
          <cell r="B1089" t="str">
            <v>GASTOS DE EJEC.TRANS.VEH.MOTOR</v>
          </cell>
          <cell r="D1089">
            <v>0</v>
          </cell>
          <cell r="E1089" t="str">
            <v>Póliza -94-</v>
          </cell>
        </row>
        <row r="1090">
          <cell r="A1090" t="str">
            <v>1201-0034</v>
          </cell>
          <cell r="B1090" t="str">
            <v>INCENTIVOS POR ISAN</v>
          </cell>
          <cell r="D1090">
            <v>0</v>
          </cell>
          <cell r="E1090" t="str">
            <v>Póliza -94-</v>
          </cell>
        </row>
        <row r="1091">
          <cell r="A1091" t="str">
            <v>1201-0035</v>
          </cell>
          <cell r="B1091" t="str">
            <v>RECARGOS DE I.S.A.N.</v>
          </cell>
          <cell r="D1091">
            <v>0</v>
          </cell>
          <cell r="E1091" t="str">
            <v>Póliza -94-</v>
          </cell>
        </row>
        <row r="1092">
          <cell r="A1092" t="str">
            <v>1201-0036</v>
          </cell>
          <cell r="B1092" t="str">
            <v>SANCIONES ISAN</v>
          </cell>
          <cell r="D1092">
            <v>0</v>
          </cell>
          <cell r="E1092" t="str">
            <v>Póliza -94-</v>
          </cell>
        </row>
        <row r="1093">
          <cell r="A1093" t="str">
            <v>1201-0037</v>
          </cell>
          <cell r="B1093" t="str">
            <v>I.S.A.N. PAGOS PROVISIONALES</v>
          </cell>
          <cell r="D1093">
            <v>0</v>
          </cell>
          <cell r="E1093" t="str">
            <v>Póliza -94-</v>
          </cell>
        </row>
        <row r="1094">
          <cell r="A1094" t="str">
            <v>1201-0038</v>
          </cell>
          <cell r="B1094" t="str">
            <v>ACTUALIZACION DE I.S.A.N.</v>
          </cell>
          <cell r="D1094">
            <v>0</v>
          </cell>
          <cell r="E1094" t="str">
            <v>Póliza -94-</v>
          </cell>
        </row>
        <row r="1095">
          <cell r="A1095" t="str">
            <v>1201-0039</v>
          </cell>
          <cell r="B1095" t="str">
            <v>DEVOLUCION IMP. SOBRE AUTOMOVILES NUEVOS</v>
          </cell>
          <cell r="D1095">
            <v>0</v>
          </cell>
          <cell r="E1095" t="str">
            <v>Póliza -94-</v>
          </cell>
        </row>
        <row r="1096">
          <cell r="A1096" t="str">
            <v>1201-0040</v>
          </cell>
          <cell r="B1096" t="str">
            <v>ACT.E INT'S.POR DEV.IMP.S/AUTOMOV.NVOS.</v>
          </cell>
          <cell r="D1096">
            <v>0</v>
          </cell>
          <cell r="E1096" t="str">
            <v>Póliza -94-</v>
          </cell>
        </row>
        <row r="1097">
          <cell r="A1097" t="str">
            <v>1201-0041</v>
          </cell>
          <cell r="B1097" t="str">
            <v>IMPUESTO S/TENENCIA O USO DE VEHICULOS</v>
          </cell>
          <cell r="D1097">
            <v>5950723.1100000003</v>
          </cell>
          <cell r="E1097" t="str">
            <v>Póliza -94-</v>
          </cell>
        </row>
        <row r="1098">
          <cell r="A1098" t="str">
            <v>1201-0042</v>
          </cell>
          <cell r="B1098" t="str">
            <v>IMPUESTO S/TENENCIA, MOTOCICLETAS</v>
          </cell>
          <cell r="D1098">
            <v>27478</v>
          </cell>
          <cell r="E1098" t="str">
            <v>Póliza -94-</v>
          </cell>
        </row>
        <row r="1099">
          <cell r="A1099" t="str">
            <v>1201-0043</v>
          </cell>
          <cell r="B1099" t="str">
            <v>RECARGOS Y ACT DE IMP S/TENENCIA DE VEH</v>
          </cell>
          <cell r="D1099">
            <v>97601.77</v>
          </cell>
          <cell r="E1099" t="str">
            <v>Póliza -94-</v>
          </cell>
        </row>
        <row r="1100">
          <cell r="A1100" t="str">
            <v>1201-0044</v>
          </cell>
          <cell r="B1100" t="str">
            <v>RECARGOS Y ACT DE IMP S/TEN DE MOTOS</v>
          </cell>
          <cell r="D1100">
            <v>117</v>
          </cell>
          <cell r="E1100" t="str">
            <v>Póliza -94-</v>
          </cell>
        </row>
        <row r="1101">
          <cell r="A1101" t="str">
            <v>1201-0045</v>
          </cell>
          <cell r="B1101" t="str">
            <v>DEVOLUCION IMPUESTOS SOBRE TENENCIA</v>
          </cell>
          <cell r="D1101">
            <v>0</v>
          </cell>
          <cell r="E1101" t="str">
            <v>Póliza -94-</v>
          </cell>
        </row>
        <row r="1102">
          <cell r="A1102" t="str">
            <v>1201-0046</v>
          </cell>
          <cell r="B1102" t="str">
            <v>ACT.E INTS.POR DEV.IMP.S/TENENCIA</v>
          </cell>
          <cell r="D1102">
            <v>0</v>
          </cell>
          <cell r="E1102" t="str">
            <v>Póliza -94-</v>
          </cell>
        </row>
        <row r="1103">
          <cell r="A1103" t="str">
            <v>1201-0047</v>
          </cell>
          <cell r="B1103" t="str">
            <v>ACREDITAMENTO DEL IMP.S/TENENCIA AR.15-D</v>
          </cell>
          <cell r="D1103">
            <v>0</v>
          </cell>
          <cell r="E1103" t="str">
            <v>Póliza -94-</v>
          </cell>
        </row>
        <row r="1104">
          <cell r="A1104" t="str">
            <v>1201-0048</v>
          </cell>
          <cell r="B1104" t="str">
            <v>GASTOS DE EJECUCION ISAN</v>
          </cell>
          <cell r="D1104">
            <v>0</v>
          </cell>
          <cell r="E1104" t="str">
            <v>Póliza -94-</v>
          </cell>
        </row>
        <row r="1105">
          <cell r="A1105" t="str">
            <v>1201-0049</v>
          </cell>
          <cell r="B1105" t="str">
            <v>GASTOS DE EJECUCION IMP. SOBRE TENENCIA</v>
          </cell>
          <cell r="D1105">
            <v>90</v>
          </cell>
          <cell r="E1105" t="str">
            <v>Póliza -94-</v>
          </cell>
        </row>
        <row r="1106">
          <cell r="A1106" t="str">
            <v>1201-0050</v>
          </cell>
          <cell r="B1106" t="str">
            <v>MULTAS IMP S/TENENCIA CTRL.DE OBLIG 100%</v>
          </cell>
          <cell r="D1106">
            <v>2436</v>
          </cell>
          <cell r="E1106" t="str">
            <v>Póliza -94-</v>
          </cell>
        </row>
        <row r="1107">
          <cell r="A1107" t="str">
            <v>1201-0051</v>
          </cell>
          <cell r="B1107" t="str">
            <v>HONORARIOS EJEC.POR CONTROL VEHICULAR</v>
          </cell>
          <cell r="D1107">
            <v>120</v>
          </cell>
          <cell r="E1107" t="str">
            <v>Póliza -94-</v>
          </cell>
        </row>
        <row r="1108">
          <cell r="A1108" t="str">
            <v>1201-0052</v>
          </cell>
          <cell r="B1108" t="str">
            <v>HONORARIOS EJEC. ISAN</v>
          </cell>
          <cell r="D1108">
            <v>0</v>
          </cell>
          <cell r="E1108" t="str">
            <v>Póliza -94-</v>
          </cell>
        </row>
        <row r="1109">
          <cell r="A1109" t="str">
            <v>1201-0053</v>
          </cell>
          <cell r="B1109" t="str">
            <v>90% INFRACC. TRANSITO AREA METROPOLITANA</v>
          </cell>
          <cell r="D1109">
            <v>415744.32</v>
          </cell>
          <cell r="E1109" t="str">
            <v>Póliza -94-</v>
          </cell>
        </row>
        <row r="1111">
          <cell r="C1111">
            <v>7295655.5700000003</v>
          </cell>
          <cell r="D1111">
            <v>7295655.5700000003</v>
          </cell>
        </row>
        <row r="1113">
          <cell r="A1113" t="str">
            <v>RECLASIFICACION DE LOS INGRESOS EN ADMON.</v>
          </cell>
        </row>
        <row r="1115">
          <cell r="D1115" t="str">
            <v>Póliza -94-</v>
          </cell>
        </row>
        <row r="1117">
          <cell r="A1117" t="str">
            <v>de Cuenta</v>
          </cell>
          <cell r="C1117" t="str">
            <v>Cargo</v>
          </cell>
          <cell r="D1117" t="str">
            <v>Crédito</v>
          </cell>
        </row>
        <row r="1118">
          <cell r="A1118" t="str">
            <v>1201-0001</v>
          </cell>
          <cell r="B1118" t="str">
            <v>DERECHOS DE CONTROL VEHICULAR PTE. AÑO</v>
          </cell>
          <cell r="C1118">
            <v>4104894</v>
          </cell>
          <cell r="E1118" t="str">
            <v>Póliza -95-</v>
          </cell>
        </row>
        <row r="1119">
          <cell r="A1119" t="str">
            <v>1201-0002</v>
          </cell>
          <cell r="B1119" t="str">
            <v>DERECHOS DE CONTROL VEHICULAR REZAGOS</v>
          </cell>
          <cell r="C1119">
            <v>325266.21999999997</v>
          </cell>
          <cell r="E1119" t="str">
            <v>Póliza -95-</v>
          </cell>
        </row>
        <row r="1120">
          <cell r="A1120" t="str">
            <v>1201-0003</v>
          </cell>
          <cell r="B1120" t="str">
            <v>DEV. CONTROL VEHICULAR</v>
          </cell>
          <cell r="C1120">
            <v>0</v>
          </cell>
          <cell r="E1120" t="str">
            <v>Póliza -95-</v>
          </cell>
        </row>
        <row r="1121">
          <cell r="A1121" t="str">
            <v>1201-0004</v>
          </cell>
          <cell r="B1121" t="str">
            <v>SUBSIDIO 10% Y 5%</v>
          </cell>
          <cell r="D1121">
            <v>73711</v>
          </cell>
          <cell r="E1121" t="str">
            <v>Póliza -95-</v>
          </cell>
        </row>
        <row r="1122">
          <cell r="A1122" t="str">
            <v>1201-0005</v>
          </cell>
          <cell r="B1122" t="str">
            <v>SUBSIDIO ANTIGÜEDAD 5 AÑOS</v>
          </cell>
          <cell r="D1122">
            <v>742227</v>
          </cell>
          <cell r="E1122" t="str">
            <v>Póliza -95-</v>
          </cell>
        </row>
        <row r="1123">
          <cell r="A1123" t="str">
            <v>1201-0006</v>
          </cell>
          <cell r="B1123" t="str">
            <v>SUBSIDIO ANTIGÜEDAD 10 AÑOS</v>
          </cell>
          <cell r="D1123">
            <v>204848</v>
          </cell>
          <cell r="E1123" t="str">
            <v>Póliza -95-</v>
          </cell>
        </row>
        <row r="1124">
          <cell r="A1124" t="str">
            <v>1201-0007</v>
          </cell>
          <cell r="B1124" t="str">
            <v>SUBSIDIO DERECHOS CONTROL VEHICULAR</v>
          </cell>
          <cell r="C1124">
            <v>0</v>
          </cell>
          <cell r="E1124" t="str">
            <v>Póliza -95-</v>
          </cell>
        </row>
        <row r="1125">
          <cell r="A1125" t="str">
            <v>1201-0008</v>
          </cell>
          <cell r="B1125" t="str">
            <v>SUB MAT.DE CONT.VEH.A PERS.MAYORES 65 AÑOS</v>
          </cell>
          <cell r="D1125">
            <v>978</v>
          </cell>
          <cell r="E1125" t="str">
            <v>Póliza -95-</v>
          </cell>
        </row>
        <row r="1126">
          <cell r="A1126" t="str">
            <v>1201-0009</v>
          </cell>
          <cell r="B1126" t="str">
            <v>EXP.DE CERTIFICADOS DE CONTROL VEHICULAR</v>
          </cell>
          <cell r="C1126">
            <v>6627</v>
          </cell>
          <cell r="E1126" t="str">
            <v>Póliza -95-</v>
          </cell>
        </row>
        <row r="1127">
          <cell r="A1127" t="str">
            <v>1201-0010</v>
          </cell>
          <cell r="B1127" t="str">
            <v>EXP.DE CERT.DE CTRL.VEH.OTROS ESTADOS</v>
          </cell>
          <cell r="C1127">
            <v>6048</v>
          </cell>
          <cell r="E1127" t="str">
            <v>Póliza -95-</v>
          </cell>
        </row>
        <row r="1128">
          <cell r="A1128" t="str">
            <v>1201-0011</v>
          </cell>
          <cell r="B1128" t="str">
            <v>EXP.DE CERT.DE DOC.DE CTRL.VEHICULAR</v>
          </cell>
          <cell r="C1128">
            <v>423</v>
          </cell>
          <cell r="E1128" t="str">
            <v>Póliza -95-</v>
          </cell>
        </row>
        <row r="1129">
          <cell r="A1129" t="str">
            <v>1201-0012</v>
          </cell>
          <cell r="B1129" t="str">
            <v>PLACAS DE CIRCULACION VEHICULAR</v>
          </cell>
          <cell r="C1129">
            <v>342356</v>
          </cell>
          <cell r="E1129" t="str">
            <v>Póliza -95-</v>
          </cell>
        </row>
        <row r="1130">
          <cell r="A1130" t="str">
            <v>1201-0013</v>
          </cell>
          <cell r="B1130" t="str">
            <v>LICENCIAS DE MANEJAR</v>
          </cell>
          <cell r="C1130">
            <v>398840</v>
          </cell>
          <cell r="E1130" t="str">
            <v>Póliza -95-</v>
          </cell>
        </row>
        <row r="1131">
          <cell r="A1131" t="str">
            <v>1201-0014</v>
          </cell>
          <cell r="B1131" t="str">
            <v>EXP.DE CERT.DE LICENCIAS DE CONDUCIR</v>
          </cell>
          <cell r="C1131">
            <v>0</v>
          </cell>
          <cell r="E1131" t="str">
            <v>Póliza -95-</v>
          </cell>
        </row>
        <row r="1132">
          <cell r="A1132" t="str">
            <v>1201-0015</v>
          </cell>
          <cell r="B1132" t="str">
            <v>DUPLICADOS DE LICENCIAS</v>
          </cell>
          <cell r="C1132">
            <v>6372</v>
          </cell>
          <cell r="E1132" t="str">
            <v>Póliza -95-</v>
          </cell>
        </row>
        <row r="1133">
          <cell r="A1133" t="str">
            <v>1201-0016</v>
          </cell>
          <cell r="B1133" t="str">
            <v>DUPLICADOS DE TARJETAS DE CIRCULACION</v>
          </cell>
          <cell r="C1133">
            <v>1880</v>
          </cell>
          <cell r="E1133" t="str">
            <v>Póliza -95-</v>
          </cell>
        </row>
        <row r="1134">
          <cell r="A1134" t="str">
            <v>1201-0017</v>
          </cell>
          <cell r="B1134" t="str">
            <v>BAJAS DE VEHICULOS DE MOTOR</v>
          </cell>
          <cell r="C1134">
            <v>30315</v>
          </cell>
          <cell r="E1134" t="str">
            <v>Póliza -95-</v>
          </cell>
        </row>
        <row r="1135">
          <cell r="A1135" t="str">
            <v>1201-0018</v>
          </cell>
          <cell r="B1135" t="str">
            <v>SUBSIDIO LAMINAS CONTROL VEHICULAR</v>
          </cell>
          <cell r="C1135">
            <v>0</v>
          </cell>
          <cell r="E1135" t="str">
            <v>Póliza -95-</v>
          </cell>
        </row>
        <row r="1136">
          <cell r="A1136" t="str">
            <v>1201-0019</v>
          </cell>
          <cell r="B1136" t="str">
            <v>SUBSIDIOS LICENCIAS DE MANEJO</v>
          </cell>
          <cell r="C1136">
            <v>0</v>
          </cell>
          <cell r="E1136" t="str">
            <v>Póliza -95-</v>
          </cell>
        </row>
        <row r="1137">
          <cell r="A1137" t="str">
            <v>1201-0020</v>
          </cell>
          <cell r="B1137" t="str">
            <v>MULTAS DE CONTROL VEHICULAR</v>
          </cell>
          <cell r="C1137">
            <v>0</v>
          </cell>
          <cell r="E1137" t="str">
            <v>Póliza -95-</v>
          </cell>
        </row>
        <row r="1138">
          <cell r="A1138" t="str">
            <v>1201-0021</v>
          </cell>
          <cell r="B1138" t="str">
            <v>INTERESES POR CONVENIO CONTROL VEHICULAR</v>
          </cell>
          <cell r="C1138">
            <v>22613.43</v>
          </cell>
          <cell r="E1138" t="str">
            <v>Póliza -95-</v>
          </cell>
        </row>
        <row r="1139">
          <cell r="A1139" t="str">
            <v>1201-0022</v>
          </cell>
          <cell r="B1139" t="str">
            <v>SANCIONES POR CANJE DE PLACAS EXTEMP.</v>
          </cell>
          <cell r="C1139">
            <v>18741</v>
          </cell>
          <cell r="E1139" t="str">
            <v>Póliza -95-</v>
          </cell>
        </row>
        <row r="1140">
          <cell r="A1140" t="str">
            <v>1201-0023</v>
          </cell>
          <cell r="B1140" t="str">
            <v>SAN.DE DER.DE CONTROL VEH.PTE.AÑO</v>
          </cell>
          <cell r="C1140">
            <v>0</v>
          </cell>
          <cell r="E1140" t="str">
            <v>Póliza -95-</v>
          </cell>
        </row>
        <row r="1141">
          <cell r="A1141" t="str">
            <v>1201-0024</v>
          </cell>
          <cell r="B1141" t="str">
            <v>SAN.DE DER.CONTROL VEH. REZAGO</v>
          </cell>
          <cell r="C1141">
            <v>82479.63</v>
          </cell>
          <cell r="E1141" t="str">
            <v>Póliza -95-</v>
          </cell>
        </row>
        <row r="1142">
          <cell r="A1142" t="str">
            <v>1201-0025</v>
          </cell>
          <cell r="B1142" t="str">
            <v>10% INFRACC.DE TRANSITO AREA MET.</v>
          </cell>
          <cell r="C1142">
            <v>49028.7</v>
          </cell>
          <cell r="E1142" t="str">
            <v>Póliza -95-</v>
          </cell>
        </row>
        <row r="1143">
          <cell r="A1143" t="str">
            <v>1201-0026</v>
          </cell>
          <cell r="B1143" t="str">
            <v>IMP.SOBRE TRANS.DE PROP.DE VEH.AUT.USADO</v>
          </cell>
          <cell r="C1143">
            <v>866815.17</v>
          </cell>
          <cell r="E1143" t="str">
            <v>Póliza -95-</v>
          </cell>
        </row>
        <row r="1144">
          <cell r="A1144" t="str">
            <v>1201-0027</v>
          </cell>
          <cell r="B1144" t="str">
            <v>IMP.DE TRANSM.POR REQUERIMIENTO</v>
          </cell>
          <cell r="C1144">
            <v>0</v>
          </cell>
          <cell r="E1144" t="str">
            <v>Póliza -95-</v>
          </cell>
        </row>
        <row r="1145">
          <cell r="A1145" t="str">
            <v>1201-0028</v>
          </cell>
          <cell r="B1145" t="str">
            <v>ACT.E INTS.POR DEV.IMP.S/TRANS.VEH.USADO</v>
          </cell>
          <cell r="C1145">
            <v>0</v>
          </cell>
          <cell r="E1145" t="str">
            <v>Póliza -95-</v>
          </cell>
        </row>
        <row r="1146">
          <cell r="A1146" t="str">
            <v>1201-0029</v>
          </cell>
          <cell r="B1146" t="str">
            <v>DEV.IMP.S/TRANS.PROP.VEH.USADOS</v>
          </cell>
          <cell r="C1146">
            <v>0</v>
          </cell>
          <cell r="E1146" t="str">
            <v>Póliza -95-</v>
          </cell>
        </row>
        <row r="1147">
          <cell r="A1147" t="str">
            <v>1201-0030</v>
          </cell>
          <cell r="B1147" t="str">
            <v>MULTA IMP. P/LA AGENCIA EST.DE TRANSP.</v>
          </cell>
          <cell r="C1147">
            <v>43006</v>
          </cell>
          <cell r="E1147" t="str">
            <v>Póliza -95-</v>
          </cell>
        </row>
        <row r="1148">
          <cell r="A1148" t="str">
            <v>1201-0031</v>
          </cell>
          <cell r="B1148" t="str">
            <v>MULTAS DEL IMP.DE TRANSMISION</v>
          </cell>
          <cell r="C1148">
            <v>0</v>
          </cell>
          <cell r="E1148" t="str">
            <v>Póliza -95-</v>
          </cell>
        </row>
        <row r="1149">
          <cell r="A1149" t="str">
            <v>1201-0032</v>
          </cell>
          <cell r="B1149" t="str">
            <v>RECARGOS DE IMP.DE TRANSMISION</v>
          </cell>
          <cell r="C1149">
            <v>0</v>
          </cell>
          <cell r="E1149" t="str">
            <v>Póliza -95-</v>
          </cell>
        </row>
        <row r="1150">
          <cell r="A1150" t="str">
            <v>1201-0033</v>
          </cell>
          <cell r="B1150" t="str">
            <v>GASTOS DE EJEC.TRANS.VEH.MOTOR</v>
          </cell>
          <cell r="C1150">
            <v>0</v>
          </cell>
          <cell r="E1150" t="str">
            <v>Póliza -95-</v>
          </cell>
        </row>
        <row r="1151">
          <cell r="A1151" t="str">
            <v>1201-0034</v>
          </cell>
          <cell r="B1151" t="str">
            <v>INCENTIVOS POR ISAN</v>
          </cell>
          <cell r="C1151">
            <v>0</v>
          </cell>
          <cell r="E1151" t="str">
            <v>Póliza -95-</v>
          </cell>
        </row>
        <row r="1152">
          <cell r="A1152" t="str">
            <v>1201-0035</v>
          </cell>
          <cell r="B1152" t="str">
            <v>RECARGOS DE I.S.A.N.</v>
          </cell>
          <cell r="C1152">
            <v>0</v>
          </cell>
          <cell r="E1152" t="str">
            <v>Póliza -95-</v>
          </cell>
        </row>
        <row r="1153">
          <cell r="A1153" t="str">
            <v>1201-0036</v>
          </cell>
          <cell r="B1153" t="str">
            <v>SANCIONES ISAN</v>
          </cell>
          <cell r="C1153">
            <v>0</v>
          </cell>
          <cell r="E1153" t="str">
            <v>Póliza -95-</v>
          </cell>
        </row>
        <row r="1154">
          <cell r="A1154" t="str">
            <v>1201-0037</v>
          </cell>
          <cell r="B1154" t="str">
            <v>I.S.A.N. PAGOS PROVISIONALES</v>
          </cell>
          <cell r="C1154">
            <v>0</v>
          </cell>
          <cell r="E1154" t="str">
            <v>Póliza -95-</v>
          </cell>
        </row>
        <row r="1155">
          <cell r="A1155" t="str">
            <v>1201-0038</v>
          </cell>
          <cell r="B1155" t="str">
            <v>ACTUALIZACION DE I.S.A.N.</v>
          </cell>
          <cell r="C1155">
            <v>0</v>
          </cell>
          <cell r="E1155" t="str">
            <v>Póliza -95-</v>
          </cell>
        </row>
        <row r="1156">
          <cell r="A1156" t="str">
            <v>1201-0039</v>
          </cell>
          <cell r="B1156" t="str">
            <v>DEVOLUCION IMP. SOBRE AUTOMOVILES NUEVOS</v>
          </cell>
          <cell r="C1156">
            <v>0</v>
          </cell>
          <cell r="E1156" t="str">
            <v>Póliza -95-</v>
          </cell>
        </row>
        <row r="1157">
          <cell r="A1157" t="str">
            <v>1201-0040</v>
          </cell>
          <cell r="B1157" t="str">
            <v>ACT.E INT'S.POR DEV.IMP.S/AUTOMOV.NVOS.</v>
          </cell>
          <cell r="C1157">
            <v>0</v>
          </cell>
          <cell r="E1157" t="str">
            <v>Póliza -95-</v>
          </cell>
        </row>
        <row r="1158">
          <cell r="A1158" t="str">
            <v>1201-0041</v>
          </cell>
          <cell r="B1158" t="str">
            <v>IMPUESTO S/TENENCIA O USO DE VEHICULOS</v>
          </cell>
          <cell r="C1158">
            <v>5376110.1500000004</v>
          </cell>
          <cell r="E1158" t="str">
            <v>Póliza -95-</v>
          </cell>
        </row>
        <row r="1159">
          <cell r="A1159" t="str">
            <v>1201-0042</v>
          </cell>
          <cell r="B1159" t="str">
            <v>IMPUESTO S/TENENCIA, MOTOCICLETAS</v>
          </cell>
          <cell r="C1159">
            <v>29108</v>
          </cell>
          <cell r="E1159" t="str">
            <v>Póliza -95-</v>
          </cell>
        </row>
        <row r="1160">
          <cell r="A1160" t="str">
            <v>1201-0043</v>
          </cell>
          <cell r="B1160" t="str">
            <v>RECARGOS Y ACT DE IMP S/TENENCIA DE VEH</v>
          </cell>
          <cell r="C1160">
            <v>117349.34</v>
          </cell>
          <cell r="E1160" t="str">
            <v>Póliza -95-</v>
          </cell>
        </row>
        <row r="1161">
          <cell r="A1161" t="str">
            <v>1201-0044</v>
          </cell>
          <cell r="B1161" t="str">
            <v>RECARGOS Y ACT DE IMP S/TEN DE MOTOS</v>
          </cell>
          <cell r="C1161">
            <v>126</v>
          </cell>
          <cell r="E1161" t="str">
            <v>Póliza -95-</v>
          </cell>
        </row>
        <row r="1162">
          <cell r="A1162" t="str">
            <v>1201-0045</v>
          </cell>
          <cell r="B1162" t="str">
            <v>DEVOLUCION IMPUESTOS SOBRE TENENCIA</v>
          </cell>
          <cell r="C1162">
            <v>0</v>
          </cell>
          <cell r="E1162" t="str">
            <v>Póliza -95-</v>
          </cell>
        </row>
        <row r="1163">
          <cell r="A1163" t="str">
            <v>1201-0046</v>
          </cell>
          <cell r="B1163" t="str">
            <v>ACT.E INTS.POR DEV.IMP.S/TENENCIA</v>
          </cell>
          <cell r="C1163">
            <v>0</v>
          </cell>
          <cell r="E1163" t="str">
            <v>Póliza -95-</v>
          </cell>
        </row>
        <row r="1164">
          <cell r="A1164" t="str">
            <v>1201-0047</v>
          </cell>
          <cell r="B1164" t="str">
            <v>ACREDITAMENTO DEL IMP.S/TENENCIA AR.15-D</v>
          </cell>
          <cell r="C1164">
            <v>0</v>
          </cell>
          <cell r="E1164" t="str">
            <v>Póliza -95-</v>
          </cell>
        </row>
        <row r="1165">
          <cell r="A1165" t="str">
            <v>1201-0048</v>
          </cell>
          <cell r="B1165" t="str">
            <v>GASTOS DE EJECUCION ISAN</v>
          </cell>
          <cell r="C1165">
            <v>0</v>
          </cell>
          <cell r="E1165" t="str">
            <v>Póliza -95-</v>
          </cell>
        </row>
        <row r="1166">
          <cell r="A1166" t="str">
            <v>1201-0049</v>
          </cell>
          <cell r="B1166" t="str">
            <v>GASTOS DE EJECUCION IMP. SOBRE TENENCIA</v>
          </cell>
          <cell r="C1166">
            <v>90</v>
          </cell>
          <cell r="E1166" t="str">
            <v>Póliza -95-</v>
          </cell>
        </row>
        <row r="1167">
          <cell r="A1167" t="str">
            <v>1201-0050</v>
          </cell>
          <cell r="B1167" t="str">
            <v>MULTAS IMP S/TENENCIA CTRL.DE OBLIG 100%</v>
          </cell>
          <cell r="C1167">
            <v>1827</v>
          </cell>
          <cell r="E1167" t="str">
            <v>Póliza -95-</v>
          </cell>
        </row>
        <row r="1168">
          <cell r="A1168" t="str">
            <v>1201-0051</v>
          </cell>
          <cell r="B1168" t="str">
            <v>HONORARIOS EJEC.POR CONTROL VEHICULAR</v>
          </cell>
          <cell r="C1168">
            <v>180</v>
          </cell>
          <cell r="E1168" t="str">
            <v>Póliza -95-</v>
          </cell>
        </row>
        <row r="1169">
          <cell r="A1169" t="str">
            <v>1201-0052</v>
          </cell>
          <cell r="B1169" t="str">
            <v>HONORARIOS EJEC. ISAN</v>
          </cell>
          <cell r="C1169">
            <v>0</v>
          </cell>
          <cell r="E1169" t="str">
            <v>Póliza -95-</v>
          </cell>
        </row>
        <row r="1170">
          <cell r="A1170" t="str">
            <v>1201-0053</v>
          </cell>
          <cell r="B1170" t="str">
            <v>90% INFRACC. TRANSITO AREA METROPOLITANA</v>
          </cell>
          <cell r="C1170">
            <v>441286.63</v>
          </cell>
          <cell r="E1170" t="str">
            <v>Póliza -95-</v>
          </cell>
        </row>
        <row r="1171">
          <cell r="A1171" t="str">
            <v>4101-0001</v>
          </cell>
          <cell r="B1171" t="str">
            <v>DERECHOS DE CONTROL VEHICULAR PTE. AÑO</v>
          </cell>
          <cell r="D1171">
            <v>4104894</v>
          </cell>
          <cell r="E1171" t="str">
            <v>Póliza -95-</v>
          </cell>
        </row>
        <row r="1172">
          <cell r="A1172" t="str">
            <v>4101-0002</v>
          </cell>
          <cell r="B1172" t="str">
            <v>DERECHOS DE CONTROL VEHICULAR REZAGOS</v>
          </cell>
          <cell r="D1172">
            <v>325266.21999999997</v>
          </cell>
          <cell r="E1172" t="str">
            <v>Póliza -95-</v>
          </cell>
        </row>
        <row r="1173">
          <cell r="A1173" t="str">
            <v>4101-0003</v>
          </cell>
          <cell r="B1173" t="str">
            <v>DEV. CONTROL VEHICULAR</v>
          </cell>
          <cell r="D1173">
            <v>0</v>
          </cell>
          <cell r="E1173" t="str">
            <v>Póliza -95-</v>
          </cell>
        </row>
        <row r="1174">
          <cell r="A1174" t="str">
            <v>4101-0004</v>
          </cell>
          <cell r="B1174" t="str">
            <v>SUBSIDIO 10% Y 5%</v>
          </cell>
          <cell r="C1174">
            <v>73711</v>
          </cell>
          <cell r="E1174" t="str">
            <v>Póliza -95-</v>
          </cell>
        </row>
        <row r="1175">
          <cell r="A1175" t="str">
            <v>4101-0005</v>
          </cell>
          <cell r="B1175" t="str">
            <v>SUBSIDIO ANTIGÜEDAD 5 AÑOS</v>
          </cell>
          <cell r="C1175">
            <v>742227</v>
          </cell>
          <cell r="E1175" t="str">
            <v>Póliza -95-</v>
          </cell>
        </row>
        <row r="1176">
          <cell r="A1176" t="str">
            <v>4101-0006</v>
          </cell>
          <cell r="B1176" t="str">
            <v>SUBSIDIO ANTIGÜEDAD 10 AÑOS</v>
          </cell>
          <cell r="C1176">
            <v>204848</v>
          </cell>
          <cell r="E1176" t="str">
            <v>Póliza -95-</v>
          </cell>
        </row>
        <row r="1177">
          <cell r="A1177" t="str">
            <v>4101-0007</v>
          </cell>
          <cell r="B1177" t="str">
            <v>SUBSIDIO DERECHOS CONTROL VEHICULAR</v>
          </cell>
          <cell r="D1177">
            <v>0</v>
          </cell>
          <cell r="E1177" t="str">
            <v>Póliza -95-</v>
          </cell>
        </row>
        <row r="1178">
          <cell r="A1178" t="str">
            <v>4101-0008</v>
          </cell>
          <cell r="B1178" t="str">
            <v>SUB MAT.DE CONT.VEH.A PERS.MAYORES 65 AÑOS</v>
          </cell>
          <cell r="C1178">
            <v>978</v>
          </cell>
          <cell r="E1178" t="str">
            <v>Póliza -95-</v>
          </cell>
        </row>
        <row r="1179">
          <cell r="A1179" t="str">
            <v>4101-0009</v>
          </cell>
          <cell r="B1179" t="str">
            <v>EXP.DE CERTIFICADOS DE CONTROL VEHICULAR</v>
          </cell>
          <cell r="D1179">
            <v>6627</v>
          </cell>
          <cell r="E1179" t="str">
            <v>Póliza -95-</v>
          </cell>
        </row>
        <row r="1180">
          <cell r="A1180" t="str">
            <v>4101-0010</v>
          </cell>
          <cell r="B1180" t="str">
            <v>EXP.DE CERT.DE CTRL.VEH.OTROS ESTADOS</v>
          </cell>
          <cell r="D1180">
            <v>6048</v>
          </cell>
          <cell r="E1180" t="str">
            <v>Póliza -95-</v>
          </cell>
        </row>
        <row r="1181">
          <cell r="A1181" t="str">
            <v>4101-0011</v>
          </cell>
          <cell r="B1181" t="str">
            <v>EXP.DE CERT.DE DOC.DE CTRL.VEHICULAR</v>
          </cell>
          <cell r="D1181">
            <v>423</v>
          </cell>
          <cell r="E1181" t="str">
            <v>Póliza -95-</v>
          </cell>
        </row>
        <row r="1182">
          <cell r="A1182" t="str">
            <v>4101-0012</v>
          </cell>
          <cell r="B1182" t="str">
            <v>PLACAS DE CIRCULACION VEHICULAR</v>
          </cell>
          <cell r="D1182">
            <v>342356</v>
          </cell>
          <cell r="E1182" t="str">
            <v>Póliza -95-</v>
          </cell>
        </row>
        <row r="1183">
          <cell r="A1183" t="str">
            <v>4101-0013</v>
          </cell>
          <cell r="B1183" t="str">
            <v>LICENCIAS DE MANEJAR</v>
          </cell>
          <cell r="D1183">
            <v>398840</v>
          </cell>
          <cell r="E1183" t="str">
            <v>Póliza -95-</v>
          </cell>
        </row>
        <row r="1184">
          <cell r="A1184" t="str">
            <v>4101-0014</v>
          </cell>
          <cell r="B1184" t="str">
            <v>EXP.DE CERT.DE LICENCIAS DE CONDUCIR</v>
          </cell>
          <cell r="D1184">
            <v>0</v>
          </cell>
          <cell r="E1184" t="str">
            <v>Póliza -95-</v>
          </cell>
        </row>
        <row r="1185">
          <cell r="A1185" t="str">
            <v>4101-0015</v>
          </cell>
          <cell r="B1185" t="str">
            <v>DUPLICADOS DE LICENCIAS</v>
          </cell>
          <cell r="D1185">
            <v>6372</v>
          </cell>
          <cell r="E1185" t="str">
            <v>Póliza -95-</v>
          </cell>
        </row>
        <row r="1186">
          <cell r="A1186" t="str">
            <v>4101-0016</v>
          </cell>
          <cell r="B1186" t="str">
            <v>DUPLICADOS DE TARJETAS DE CIRCULACION</v>
          </cell>
          <cell r="D1186">
            <v>1880</v>
          </cell>
          <cell r="E1186" t="str">
            <v>Póliza -95-</v>
          </cell>
        </row>
        <row r="1187">
          <cell r="A1187" t="str">
            <v>4101-0017</v>
          </cell>
          <cell r="B1187" t="str">
            <v>BAJAS DE VEHICULOS DE MOTOR</v>
          </cell>
          <cell r="D1187">
            <v>30315</v>
          </cell>
          <cell r="E1187" t="str">
            <v>Póliza -95-</v>
          </cell>
        </row>
        <row r="1188">
          <cell r="A1188" t="str">
            <v>4101-0018</v>
          </cell>
          <cell r="B1188" t="str">
            <v>SUBSIDIO LAMINAS CONTROL VEHICULAR</v>
          </cell>
          <cell r="D1188">
            <v>0</v>
          </cell>
          <cell r="E1188" t="str">
            <v>Póliza -95-</v>
          </cell>
        </row>
        <row r="1189">
          <cell r="A1189" t="str">
            <v>4101-0019</v>
          </cell>
          <cell r="B1189" t="str">
            <v>SUBSIDIOS LICENCIAS DE MANEJO</v>
          </cell>
          <cell r="D1189">
            <v>0</v>
          </cell>
          <cell r="E1189" t="str">
            <v>Póliza -95-</v>
          </cell>
        </row>
        <row r="1190">
          <cell r="A1190" t="str">
            <v>4101-0020</v>
          </cell>
          <cell r="B1190" t="str">
            <v>MULTAS DE CONTROL VEHICULAR</v>
          </cell>
          <cell r="D1190">
            <v>0</v>
          </cell>
          <cell r="E1190" t="str">
            <v>Póliza -95-</v>
          </cell>
        </row>
        <row r="1191">
          <cell r="A1191" t="str">
            <v>4101-0021</v>
          </cell>
          <cell r="B1191" t="str">
            <v>INTERESES POR CONVENIO CONTROL VEHICULAR</v>
          </cell>
          <cell r="D1191">
            <v>22613.43</v>
          </cell>
          <cell r="E1191" t="str">
            <v>Póliza -95-</v>
          </cell>
        </row>
        <row r="1192">
          <cell r="A1192" t="str">
            <v>4101-0022</v>
          </cell>
          <cell r="B1192" t="str">
            <v>SANCIONES POR CANJE DE PLACAS EXTEMP.</v>
          </cell>
          <cell r="D1192">
            <v>18741</v>
          </cell>
          <cell r="E1192" t="str">
            <v>Póliza -95-</v>
          </cell>
        </row>
        <row r="1193">
          <cell r="A1193" t="str">
            <v>4101-0023</v>
          </cell>
          <cell r="B1193" t="str">
            <v>SAN.DE DER.DE CONTROL VEH.PTE.AÑO</v>
          </cell>
          <cell r="D1193">
            <v>0</v>
          </cell>
          <cell r="E1193" t="str">
            <v>Póliza -95-</v>
          </cell>
        </row>
        <row r="1194">
          <cell r="A1194" t="str">
            <v>4101-0024</v>
          </cell>
          <cell r="B1194" t="str">
            <v>SAN.DE DER.CONTROL VEH. REZAGO</v>
          </cell>
          <cell r="D1194">
            <v>82479.63</v>
          </cell>
          <cell r="E1194" t="str">
            <v>Póliza -95-</v>
          </cell>
        </row>
        <row r="1195">
          <cell r="A1195" t="str">
            <v>4101-0025</v>
          </cell>
          <cell r="B1195" t="str">
            <v>10% INFRACC.DE TRANSITO AREA MET.</v>
          </cell>
          <cell r="D1195">
            <v>49028.7</v>
          </cell>
          <cell r="E1195" t="str">
            <v>Póliza -95-</v>
          </cell>
        </row>
        <row r="1196">
          <cell r="A1196" t="str">
            <v>2102-1001</v>
          </cell>
          <cell r="B1196" t="str">
            <v>IMP.SOBRE TRANS.DE PROP.DE VEH.AUT.USADO</v>
          </cell>
          <cell r="D1196">
            <v>866815.17</v>
          </cell>
          <cell r="E1196" t="str">
            <v>Póliza -95-</v>
          </cell>
        </row>
        <row r="1197">
          <cell r="A1197" t="str">
            <v>2102-1002</v>
          </cell>
          <cell r="B1197" t="str">
            <v>IMP.DE TRANSM.POR REQUERIMIENTO</v>
          </cell>
          <cell r="D1197">
            <v>0</v>
          </cell>
          <cell r="E1197" t="str">
            <v>Póliza -95-</v>
          </cell>
        </row>
        <row r="1198">
          <cell r="A1198" t="str">
            <v>2102-1003</v>
          </cell>
          <cell r="B1198" t="str">
            <v>ACT.E INTS.POR DEV.IMP.S/TRANS.VEH.USADO</v>
          </cell>
          <cell r="D1198">
            <v>0</v>
          </cell>
          <cell r="E1198" t="str">
            <v>Póliza -95-</v>
          </cell>
        </row>
        <row r="1199">
          <cell r="A1199" t="str">
            <v>2102-1004</v>
          </cell>
          <cell r="B1199" t="str">
            <v>DEV.IMP.S/TRANS.PROP.VEH.USADOS</v>
          </cell>
          <cell r="D1199">
            <v>0</v>
          </cell>
          <cell r="E1199" t="str">
            <v>Póliza -95-</v>
          </cell>
        </row>
        <row r="1200">
          <cell r="A1200" t="str">
            <v>2102-1005</v>
          </cell>
          <cell r="B1200" t="str">
            <v>MULTA IMP. P/LA AGENCIA EST.DE TRANSP.</v>
          </cell>
          <cell r="D1200">
            <v>43006</v>
          </cell>
          <cell r="E1200" t="str">
            <v>Póliza -95-</v>
          </cell>
        </row>
        <row r="1201">
          <cell r="A1201" t="str">
            <v>2102-1006</v>
          </cell>
          <cell r="B1201" t="str">
            <v>MULTAS DEL IMP.DE TRANSMISION</v>
          </cell>
          <cell r="D1201">
            <v>0</v>
          </cell>
          <cell r="E1201" t="str">
            <v>Póliza -95-</v>
          </cell>
        </row>
        <row r="1202">
          <cell r="A1202" t="str">
            <v>2102-1007</v>
          </cell>
          <cell r="B1202" t="str">
            <v>RECARGOS DE IMP.DE TRANSMISION</v>
          </cell>
          <cell r="D1202">
            <v>0</v>
          </cell>
          <cell r="E1202" t="str">
            <v>Póliza -95-</v>
          </cell>
        </row>
        <row r="1203">
          <cell r="A1203" t="str">
            <v>2102-1008</v>
          </cell>
          <cell r="B1203" t="str">
            <v>GASTOS DE EJEC.TRANS.VEH.MOTOR</v>
          </cell>
          <cell r="D1203">
            <v>0</v>
          </cell>
          <cell r="E1203" t="str">
            <v>Póliza -95-</v>
          </cell>
        </row>
        <row r="1204">
          <cell r="A1204" t="str">
            <v>2102-1009</v>
          </cell>
          <cell r="B1204" t="str">
            <v>INCENTIVOS POR ISAN</v>
          </cell>
          <cell r="D1204">
            <v>0</v>
          </cell>
          <cell r="E1204" t="str">
            <v>Póliza -95-</v>
          </cell>
        </row>
        <row r="1205">
          <cell r="A1205" t="str">
            <v>2102-1010</v>
          </cell>
          <cell r="B1205" t="str">
            <v>RECARGOS DE I.S.A.N.</v>
          </cell>
          <cell r="D1205">
            <v>0</v>
          </cell>
          <cell r="E1205" t="str">
            <v>Póliza -95-</v>
          </cell>
        </row>
        <row r="1206">
          <cell r="A1206" t="str">
            <v>2102-1011</v>
          </cell>
          <cell r="B1206" t="str">
            <v>SANCIONES ISAN</v>
          </cell>
          <cell r="D1206">
            <v>0</v>
          </cell>
          <cell r="E1206" t="str">
            <v>Póliza -95-</v>
          </cell>
        </row>
        <row r="1207">
          <cell r="A1207" t="str">
            <v>2102-1012</v>
          </cell>
          <cell r="B1207" t="str">
            <v>I.S.A.N. PAGOS PROVISIONALES</v>
          </cell>
          <cell r="D1207">
            <v>0</v>
          </cell>
          <cell r="E1207" t="str">
            <v>Póliza -95-</v>
          </cell>
        </row>
        <row r="1208">
          <cell r="A1208" t="str">
            <v>2102-1013</v>
          </cell>
          <cell r="B1208" t="str">
            <v>ACTUALIZACION DE I.S.A.N.</v>
          </cell>
          <cell r="D1208">
            <v>0</v>
          </cell>
          <cell r="E1208" t="str">
            <v>Póliza -95-</v>
          </cell>
        </row>
        <row r="1209">
          <cell r="A1209" t="str">
            <v>2102-1014</v>
          </cell>
          <cell r="B1209" t="str">
            <v>DEVOLUCION IMP. SOBRE AUTOMOVILES NUEVOS</v>
          </cell>
          <cell r="D1209">
            <v>0</v>
          </cell>
          <cell r="E1209" t="str">
            <v>Póliza -95-</v>
          </cell>
        </row>
        <row r="1210">
          <cell r="A1210" t="str">
            <v>2102-1015</v>
          </cell>
          <cell r="B1210" t="str">
            <v>ACT.E INT'S.POR DEV.IMP.S/AUTOMOV.NVOS.</v>
          </cell>
          <cell r="D1210">
            <v>0</v>
          </cell>
          <cell r="E1210" t="str">
            <v>Póliza -95-</v>
          </cell>
        </row>
        <row r="1211">
          <cell r="A1211" t="str">
            <v>2102-1016</v>
          </cell>
          <cell r="B1211" t="str">
            <v>IMPUESTO S/TENENCIA O USO DE VEHICULOS</v>
          </cell>
          <cell r="D1211">
            <v>5376110.1500000004</v>
          </cell>
          <cell r="E1211" t="str">
            <v>Póliza -95-</v>
          </cell>
        </row>
        <row r="1212">
          <cell r="A1212" t="str">
            <v>2102-1017</v>
          </cell>
          <cell r="B1212" t="str">
            <v>IMPUESTO S/TENENCIA, MOTOCICLETAS</v>
          </cell>
          <cell r="D1212">
            <v>29108</v>
          </cell>
          <cell r="E1212" t="str">
            <v>Póliza -95-</v>
          </cell>
        </row>
        <row r="1213">
          <cell r="A1213" t="str">
            <v>2102-1018</v>
          </cell>
          <cell r="B1213" t="str">
            <v>RECARGOS Y ACT DE IMP S/TENENCIA DE VEH</v>
          </cell>
          <cell r="D1213">
            <v>117349.34</v>
          </cell>
          <cell r="E1213" t="str">
            <v>Póliza -95-</v>
          </cell>
        </row>
        <row r="1214">
          <cell r="A1214" t="str">
            <v>2102-1019</v>
          </cell>
          <cell r="B1214" t="str">
            <v>RECARGOS Y ACT DE IMP S/TEN DE MOTOS</v>
          </cell>
          <cell r="D1214">
            <v>126</v>
          </cell>
          <cell r="E1214" t="str">
            <v>Póliza -95-</v>
          </cell>
        </row>
        <row r="1215">
          <cell r="A1215" t="str">
            <v>2102-1020</v>
          </cell>
          <cell r="B1215" t="str">
            <v>DEVOLUCION IMPUESTOS SOBRE TENENCIA</v>
          </cell>
          <cell r="D1215">
            <v>0</v>
          </cell>
          <cell r="E1215" t="str">
            <v>Póliza -95-</v>
          </cell>
        </row>
        <row r="1216">
          <cell r="A1216" t="str">
            <v>2102-1021</v>
          </cell>
          <cell r="B1216" t="str">
            <v>ACT.E INTS.POR DEV.IMP.S/TENENCIA</v>
          </cell>
          <cell r="D1216">
            <v>0</v>
          </cell>
          <cell r="E1216" t="str">
            <v>Póliza -95-</v>
          </cell>
        </row>
        <row r="1217">
          <cell r="A1217" t="str">
            <v>2102-1022</v>
          </cell>
          <cell r="B1217" t="str">
            <v>ACREDITAMENTO DEL IMP.S/TENENCIA AR.15-D</v>
          </cell>
          <cell r="D1217">
            <v>0</v>
          </cell>
          <cell r="E1217" t="str">
            <v>Póliza -95-</v>
          </cell>
        </row>
        <row r="1218">
          <cell r="A1218" t="str">
            <v>2102-1023</v>
          </cell>
          <cell r="B1218" t="str">
            <v>GASTOS DE EJECUCION ISAN</v>
          </cell>
          <cell r="D1218">
            <v>0</v>
          </cell>
          <cell r="E1218" t="str">
            <v>Póliza -95-</v>
          </cell>
        </row>
        <row r="1219">
          <cell r="A1219" t="str">
            <v>2102-1024</v>
          </cell>
          <cell r="B1219" t="str">
            <v>GASTOS DE EJECUCION IMP. SOBRE TENENCIA</v>
          </cell>
          <cell r="D1219">
            <v>90</v>
          </cell>
          <cell r="E1219" t="str">
            <v>Póliza -95-</v>
          </cell>
        </row>
        <row r="1220">
          <cell r="A1220" t="str">
            <v>2102-1025</v>
          </cell>
          <cell r="B1220" t="str">
            <v>MULTAS IMP S/TENENCIA CTRL.DE OBLIG 100%</v>
          </cell>
          <cell r="D1220">
            <v>1827</v>
          </cell>
          <cell r="E1220" t="str">
            <v>Póliza -95-</v>
          </cell>
        </row>
        <row r="1221">
          <cell r="A1221" t="str">
            <v>2102-1026</v>
          </cell>
          <cell r="B1221" t="str">
            <v>HONORARIOS EJEC.POR CONTROL VEHICULAR</v>
          </cell>
          <cell r="D1221">
            <v>180</v>
          </cell>
          <cell r="E1221" t="str">
            <v>Póliza -95-</v>
          </cell>
        </row>
        <row r="1222">
          <cell r="A1222" t="str">
            <v>2102-1027</v>
          </cell>
          <cell r="B1222" t="str">
            <v>HONORARIOS EJEC. ISAN</v>
          </cell>
          <cell r="D1222">
            <v>0</v>
          </cell>
          <cell r="E1222" t="str">
            <v>Póliza -95-</v>
          </cell>
        </row>
        <row r="1223">
          <cell r="A1223" t="str">
            <v>2102-1028</v>
          </cell>
          <cell r="B1223" t="str">
            <v>90% INFRACC. TRANSITO AREA METROPOLITANA</v>
          </cell>
          <cell r="D1223">
            <v>441286.63</v>
          </cell>
          <cell r="E1223" t="str">
            <v>Póliza -95-</v>
          </cell>
        </row>
        <row r="1225">
          <cell r="C1225">
            <v>13293546.270000001</v>
          </cell>
          <cell r="D1225">
            <v>13293546.270000001</v>
          </cell>
        </row>
        <row r="1227">
          <cell r="A1227" t="str">
            <v>REGISTRO DE LOS INGRESOS DEL DIA</v>
          </cell>
        </row>
        <row r="1228">
          <cell r="D1228" t="str">
            <v>Póliza -95-</v>
          </cell>
        </row>
        <row r="1231">
          <cell r="B1231" t="str">
            <v>Gobierno del Estado de Nuevo León</v>
          </cell>
        </row>
        <row r="1232">
          <cell r="B1232" t="str">
            <v>Secretaría de Finanzas y Tesorería General del Estado</v>
          </cell>
        </row>
        <row r="1233">
          <cell r="B1233" t="str">
            <v>Subsecretaría de Egresos</v>
          </cell>
        </row>
        <row r="1234">
          <cell r="B1234" t="str">
            <v>Dirección de Contabilidad y Cuenta Pública</v>
          </cell>
        </row>
        <row r="1235">
          <cell r="B1235" t="str">
            <v>Instituto de Control Vehicular</v>
          </cell>
        </row>
        <row r="1236">
          <cell r="B1236" t="str">
            <v>Recaudaciòn Diaria 10 Febrero 2006</v>
          </cell>
        </row>
        <row r="1237">
          <cell r="A1237" t="str">
            <v xml:space="preserve">Numero </v>
          </cell>
          <cell r="B1237" t="str">
            <v>Concepto</v>
          </cell>
          <cell r="C1237" t="str">
            <v>Recaudación Daria</v>
          </cell>
        </row>
        <row r="1238">
          <cell r="A1238" t="str">
            <v>de Cuenta</v>
          </cell>
          <cell r="C1238" t="str">
            <v>Cargo</v>
          </cell>
          <cell r="D1238" t="str">
            <v>Crédito</v>
          </cell>
        </row>
        <row r="1240">
          <cell r="A1240" t="str">
            <v>2102-1001</v>
          </cell>
          <cell r="B1240" t="str">
            <v>IMP.SOBRE TRANS.DE PROP.DE VEH.AUT.USADO</v>
          </cell>
          <cell r="C1240">
            <v>866815.17</v>
          </cell>
          <cell r="E1240" t="str">
            <v>Póliza -96-</v>
          </cell>
        </row>
        <row r="1241">
          <cell r="A1241" t="str">
            <v>2102-1002</v>
          </cell>
          <cell r="B1241" t="str">
            <v>IMP.DE TRANSM.POR REQUERIMIENTO</v>
          </cell>
          <cell r="C1241">
            <v>0</v>
          </cell>
          <cell r="E1241" t="str">
            <v>Póliza -96-</v>
          </cell>
        </row>
        <row r="1242">
          <cell r="A1242" t="str">
            <v>2102-1003</v>
          </cell>
          <cell r="B1242" t="str">
            <v>ACT.E INTS.POR DEV.IMP.S/TRANS.VEH.USADO</v>
          </cell>
          <cell r="C1242">
            <v>0</v>
          </cell>
          <cell r="E1242" t="str">
            <v>Póliza -96-</v>
          </cell>
        </row>
        <row r="1243">
          <cell r="A1243" t="str">
            <v>2102-1004</v>
          </cell>
          <cell r="B1243" t="str">
            <v>DEV.IMP.S/TRANS.PROP.VEH.USADOS</v>
          </cell>
          <cell r="C1243">
            <v>0</v>
          </cell>
          <cell r="E1243" t="str">
            <v>Póliza -96-</v>
          </cell>
        </row>
        <row r="1244">
          <cell r="A1244" t="str">
            <v>2102-1005</v>
          </cell>
          <cell r="B1244" t="str">
            <v>MULTA IMP. P/LA AGENCIA EST.DE TRANSP.</v>
          </cell>
          <cell r="C1244">
            <v>43006</v>
          </cell>
          <cell r="E1244" t="str">
            <v>Póliza -96-</v>
          </cell>
        </row>
        <row r="1245">
          <cell r="A1245" t="str">
            <v>2102-1006</v>
          </cell>
          <cell r="B1245" t="str">
            <v>MULTAS DEL IMP.DE TRANSMISION</v>
          </cell>
          <cell r="C1245">
            <v>0</v>
          </cell>
          <cell r="E1245" t="str">
            <v>Póliza -96-</v>
          </cell>
        </row>
        <row r="1246">
          <cell r="A1246" t="str">
            <v>2102-1007</v>
          </cell>
          <cell r="B1246" t="str">
            <v>RECARGOS DE IMP.DE TRANSMISION</v>
          </cell>
          <cell r="C1246">
            <v>0</v>
          </cell>
          <cell r="E1246" t="str">
            <v>Póliza -96-</v>
          </cell>
        </row>
        <row r="1247">
          <cell r="A1247" t="str">
            <v>2102-1008</v>
          </cell>
          <cell r="B1247" t="str">
            <v>GASTOS DE EJEC.TRANS.VEH.MOTOR</v>
          </cell>
          <cell r="C1247">
            <v>0</v>
          </cell>
          <cell r="E1247" t="str">
            <v>Póliza -96-</v>
          </cell>
        </row>
        <row r="1248">
          <cell r="A1248" t="str">
            <v>2102-1009</v>
          </cell>
          <cell r="B1248" t="str">
            <v>INCENTIVOS POR ISAN</v>
          </cell>
          <cell r="C1248">
            <v>0</v>
          </cell>
          <cell r="E1248" t="str">
            <v>Póliza -96-</v>
          </cell>
        </row>
        <row r="1249">
          <cell r="A1249" t="str">
            <v>2102-1010</v>
          </cell>
          <cell r="B1249" t="str">
            <v>RECARGOS DE I.S.A.N.</v>
          </cell>
          <cell r="C1249">
            <v>0</v>
          </cell>
          <cell r="E1249" t="str">
            <v>Póliza -96-</v>
          </cell>
        </row>
        <row r="1250">
          <cell r="A1250" t="str">
            <v>2102-1011</v>
          </cell>
          <cell r="B1250" t="str">
            <v>SANCIONES ISAN</v>
          </cell>
          <cell r="C1250">
            <v>0</v>
          </cell>
          <cell r="E1250" t="str">
            <v>Póliza -96-</v>
          </cell>
        </row>
        <row r="1251">
          <cell r="A1251" t="str">
            <v>2102-1012</v>
          </cell>
          <cell r="B1251" t="str">
            <v>I.S.A.N. PAGOS PROVISIONALES</v>
          </cell>
          <cell r="C1251">
            <v>0</v>
          </cell>
          <cell r="E1251" t="str">
            <v>Póliza -96-</v>
          </cell>
        </row>
        <row r="1252">
          <cell r="A1252" t="str">
            <v>2102-1013</v>
          </cell>
          <cell r="B1252" t="str">
            <v>ACTUALIZACION DE I.S.A.N.</v>
          </cell>
          <cell r="C1252">
            <v>0</v>
          </cell>
          <cell r="E1252" t="str">
            <v>Póliza -96-</v>
          </cell>
        </row>
        <row r="1253">
          <cell r="A1253" t="str">
            <v>2102-1014</v>
          </cell>
          <cell r="B1253" t="str">
            <v>DEVOLUCION IMP. SOBRE AUTOMOVILES NUEVOS</v>
          </cell>
          <cell r="C1253">
            <v>0</v>
          </cell>
          <cell r="E1253" t="str">
            <v>Póliza -96-</v>
          </cell>
        </row>
        <row r="1254">
          <cell r="A1254" t="str">
            <v>2102-1015</v>
          </cell>
          <cell r="B1254" t="str">
            <v>ACT.E INT'S.POR DEV.IMP.S/AUTOMOV.NVOS.</v>
          </cell>
          <cell r="C1254">
            <v>0</v>
          </cell>
          <cell r="E1254" t="str">
            <v>Póliza -96-</v>
          </cell>
        </row>
        <row r="1255">
          <cell r="A1255" t="str">
            <v>2102-1016</v>
          </cell>
          <cell r="B1255" t="str">
            <v>IMPUESTO S/TENENCIA O USO DE VEHICULOS</v>
          </cell>
          <cell r="C1255">
            <v>5376110.1500000004</v>
          </cell>
          <cell r="E1255" t="str">
            <v>Póliza -96-</v>
          </cell>
        </row>
        <row r="1256">
          <cell r="A1256" t="str">
            <v>2102-1017</v>
          </cell>
          <cell r="B1256" t="str">
            <v>IMPUESTO S/TENENCIA, MOTOCICLETAS</v>
          </cell>
          <cell r="C1256">
            <v>29108</v>
          </cell>
          <cell r="E1256" t="str">
            <v>Póliza -96-</v>
          </cell>
        </row>
        <row r="1257">
          <cell r="A1257" t="str">
            <v>2102-1018</v>
          </cell>
          <cell r="B1257" t="str">
            <v>RECARGOS Y ACT DE IMP S/TENENCIA DE VEH</v>
          </cell>
          <cell r="C1257">
            <v>117349.34</v>
          </cell>
          <cell r="E1257" t="str">
            <v>Póliza -96-</v>
          </cell>
        </row>
        <row r="1258">
          <cell r="A1258" t="str">
            <v>2102-1019</v>
          </cell>
          <cell r="B1258" t="str">
            <v>RECARGOS Y ACT DE IMP S/TEN DE MOTOS</v>
          </cell>
          <cell r="C1258">
            <v>126</v>
          </cell>
          <cell r="E1258" t="str">
            <v>Póliza -96-</v>
          </cell>
        </row>
        <row r="1259">
          <cell r="A1259" t="str">
            <v>2102-1020</v>
          </cell>
          <cell r="B1259" t="str">
            <v>DEVOLUCION IMPUESTOS SOBRE TENENCIA</v>
          </cell>
          <cell r="C1259">
            <v>0</v>
          </cell>
          <cell r="E1259" t="str">
            <v>Póliza -96-</v>
          </cell>
        </row>
        <row r="1260">
          <cell r="A1260" t="str">
            <v>2102-1021</v>
          </cell>
          <cell r="B1260" t="str">
            <v>ACT.E INTS.POR DEV.IMP.S/TENENCIA</v>
          </cell>
          <cell r="C1260">
            <v>0</v>
          </cell>
          <cell r="E1260" t="str">
            <v>Póliza -96-</v>
          </cell>
        </row>
        <row r="1261">
          <cell r="A1261" t="str">
            <v>2102-1022</v>
          </cell>
          <cell r="B1261" t="str">
            <v>ACREDITAMENTO DEL IMP.S/TENENCIA AR.15-D</v>
          </cell>
          <cell r="C1261">
            <v>0</v>
          </cell>
          <cell r="E1261" t="str">
            <v>Póliza -96-</v>
          </cell>
        </row>
        <row r="1262">
          <cell r="A1262" t="str">
            <v>2102-1023</v>
          </cell>
          <cell r="B1262" t="str">
            <v>GASTOS DE EJECUCION ISAN</v>
          </cell>
          <cell r="C1262">
            <v>0</v>
          </cell>
          <cell r="E1262" t="str">
            <v>Póliza -96-</v>
          </cell>
        </row>
        <row r="1263">
          <cell r="A1263" t="str">
            <v>2102-1024</v>
          </cell>
          <cell r="B1263" t="str">
            <v>GASTOS DE EJECUCION IMP. SOBRE TENENCIA</v>
          </cell>
          <cell r="C1263">
            <v>90</v>
          </cell>
          <cell r="E1263" t="str">
            <v>Póliza -96-</v>
          </cell>
        </row>
        <row r="1264">
          <cell r="A1264" t="str">
            <v>2102-1025</v>
          </cell>
          <cell r="B1264" t="str">
            <v>MULTAS IMP S/TENENCIA CTRL.DE OBLIG 100%</v>
          </cell>
          <cell r="C1264">
            <v>1827</v>
          </cell>
          <cell r="E1264" t="str">
            <v>Póliza -96-</v>
          </cell>
        </row>
        <row r="1265">
          <cell r="A1265" t="str">
            <v>2102-1026</v>
          </cell>
          <cell r="B1265" t="str">
            <v>HONORARIOS EJEC.POR CONTROL VEHICULAR</v>
          </cell>
          <cell r="C1265">
            <v>180</v>
          </cell>
          <cell r="E1265" t="str">
            <v>Póliza -96-</v>
          </cell>
        </row>
        <row r="1266">
          <cell r="A1266" t="str">
            <v>2102-1027</v>
          </cell>
          <cell r="B1266" t="str">
            <v>HONORARIOS EJEC. ISAN</v>
          </cell>
          <cell r="C1266">
            <v>0</v>
          </cell>
          <cell r="E1266" t="str">
            <v>Póliza -96-</v>
          </cell>
        </row>
        <row r="1267">
          <cell r="A1267" t="str">
            <v>2102-1028</v>
          </cell>
          <cell r="B1267" t="str">
            <v>90% INFRACC. TRANSITO AREA METROPOLITANA</v>
          </cell>
          <cell r="C1267">
            <v>441286.63</v>
          </cell>
          <cell r="E1267" t="str">
            <v>Póliza -96-</v>
          </cell>
        </row>
        <row r="1268">
          <cell r="A1268" t="str">
            <v>1201-0026</v>
          </cell>
          <cell r="B1268" t="str">
            <v>IMP.SOBRE TRANS.DE PROP.DE VEH.AUT.USADO</v>
          </cell>
          <cell r="D1268">
            <v>866815.17</v>
          </cell>
          <cell r="E1268" t="str">
            <v>Póliza -96-</v>
          </cell>
        </row>
        <row r="1269">
          <cell r="A1269" t="str">
            <v>1201-0027</v>
          </cell>
          <cell r="B1269" t="str">
            <v>IMP.DE TRANSM.POR REQUERIMIENTO</v>
          </cell>
          <cell r="D1269">
            <v>0</v>
          </cell>
          <cell r="E1269" t="str">
            <v>Póliza -96-</v>
          </cell>
        </row>
        <row r="1270">
          <cell r="A1270" t="str">
            <v>1201-0028</v>
          </cell>
          <cell r="B1270" t="str">
            <v>ACT.E INTS.POR DEV.IMP.S/TRANS.VEH.USADO</v>
          </cell>
          <cell r="D1270">
            <v>0</v>
          </cell>
          <cell r="E1270" t="str">
            <v>Póliza -96-</v>
          </cell>
        </row>
        <row r="1271">
          <cell r="A1271" t="str">
            <v>1201-0029</v>
          </cell>
          <cell r="B1271" t="str">
            <v>DEV.IMP.S/TRANS.PROP.VEH.USADOS</v>
          </cell>
          <cell r="D1271">
            <v>0</v>
          </cell>
          <cell r="E1271" t="str">
            <v>Póliza -96-</v>
          </cell>
        </row>
        <row r="1272">
          <cell r="A1272" t="str">
            <v>1201-0030</v>
          </cell>
          <cell r="B1272" t="str">
            <v>MULTA IMP. P/LA AGENCIA EST.DE TRANSP.</v>
          </cell>
          <cell r="D1272">
            <v>43006</v>
          </cell>
          <cell r="E1272" t="str">
            <v>Póliza -96-</v>
          </cell>
        </row>
        <row r="1273">
          <cell r="A1273" t="str">
            <v>1201-0031</v>
          </cell>
          <cell r="B1273" t="str">
            <v>MULTAS DEL IMP.DE TRANSMISION</v>
          </cell>
          <cell r="D1273">
            <v>0</v>
          </cell>
          <cell r="E1273" t="str">
            <v>Póliza -96-</v>
          </cell>
        </row>
        <row r="1274">
          <cell r="A1274" t="str">
            <v>1201-0032</v>
          </cell>
          <cell r="B1274" t="str">
            <v>RECARGOS DE IMP.DE TRANSMISION</v>
          </cell>
          <cell r="D1274">
            <v>0</v>
          </cell>
          <cell r="E1274" t="str">
            <v>Póliza -96-</v>
          </cell>
        </row>
        <row r="1275">
          <cell r="A1275" t="str">
            <v>1201-0033</v>
          </cell>
          <cell r="B1275" t="str">
            <v>GASTOS DE EJEC.TRANS.VEH.MOTOR</v>
          </cell>
          <cell r="D1275">
            <v>0</v>
          </cell>
          <cell r="E1275" t="str">
            <v>Póliza -96-</v>
          </cell>
        </row>
        <row r="1276">
          <cell r="A1276" t="str">
            <v>1201-0034</v>
          </cell>
          <cell r="B1276" t="str">
            <v>INCENTIVOS POR ISAN</v>
          </cell>
          <cell r="D1276">
            <v>0</v>
          </cell>
          <cell r="E1276" t="str">
            <v>Póliza -96-</v>
          </cell>
        </row>
        <row r="1277">
          <cell r="A1277" t="str">
            <v>1201-0035</v>
          </cell>
          <cell r="B1277" t="str">
            <v>RECARGOS DE I.S.A.N.</v>
          </cell>
          <cell r="D1277">
            <v>0</v>
          </cell>
          <cell r="E1277" t="str">
            <v>Póliza -96-</v>
          </cell>
        </row>
        <row r="1278">
          <cell r="A1278" t="str">
            <v>1201-0036</v>
          </cell>
          <cell r="B1278" t="str">
            <v>SANCIONES ISAN</v>
          </cell>
          <cell r="D1278">
            <v>0</v>
          </cell>
          <cell r="E1278" t="str">
            <v>Póliza -96-</v>
          </cell>
        </row>
        <row r="1279">
          <cell r="A1279" t="str">
            <v>1201-0037</v>
          </cell>
          <cell r="B1279" t="str">
            <v>I.S.A.N. PAGOS PROVISIONALES</v>
          </cell>
          <cell r="D1279">
            <v>0</v>
          </cell>
          <cell r="E1279" t="str">
            <v>Póliza -96-</v>
          </cell>
        </row>
        <row r="1280">
          <cell r="A1280" t="str">
            <v>1201-0038</v>
          </cell>
          <cell r="B1280" t="str">
            <v>ACTUALIZACION DE I.S.A.N.</v>
          </cell>
          <cell r="D1280">
            <v>0</v>
          </cell>
          <cell r="E1280" t="str">
            <v>Póliza -96-</v>
          </cell>
        </row>
        <row r="1281">
          <cell r="A1281" t="str">
            <v>1201-0039</v>
          </cell>
          <cell r="B1281" t="str">
            <v>DEVOLUCION IMP. SOBRE AUTOMOVILES NUEVOS</v>
          </cell>
          <cell r="D1281">
            <v>0</v>
          </cell>
          <cell r="E1281" t="str">
            <v>Póliza -96-</v>
          </cell>
        </row>
        <row r="1282">
          <cell r="A1282" t="str">
            <v>1201-0040</v>
          </cell>
          <cell r="B1282" t="str">
            <v>ACT.E INT'S.POR DEV.IMP.S/AUTOMOV.NVOS.</v>
          </cell>
          <cell r="D1282">
            <v>0</v>
          </cell>
          <cell r="E1282" t="str">
            <v>Póliza -96-</v>
          </cell>
        </row>
        <row r="1283">
          <cell r="A1283" t="str">
            <v>1201-0041</v>
          </cell>
          <cell r="B1283" t="str">
            <v>IMPUESTO S/TENENCIA O USO DE VEHICULOS</v>
          </cell>
          <cell r="D1283">
            <v>5376110.1500000004</v>
          </cell>
          <cell r="E1283" t="str">
            <v>Póliza -96-</v>
          </cell>
        </row>
        <row r="1284">
          <cell r="A1284" t="str">
            <v>1201-0042</v>
          </cell>
          <cell r="B1284" t="str">
            <v>IMPUESTO S/TENENCIA, MOTOCICLETAS</v>
          </cell>
          <cell r="D1284">
            <v>29108</v>
          </cell>
          <cell r="E1284" t="str">
            <v>Póliza -96-</v>
          </cell>
        </row>
        <row r="1285">
          <cell r="A1285" t="str">
            <v>1201-0043</v>
          </cell>
          <cell r="B1285" t="str">
            <v>RECARGOS Y ACT DE IMP S/TENENCIA DE VEH</v>
          </cell>
          <cell r="D1285">
            <v>117349.34</v>
          </cell>
          <cell r="E1285" t="str">
            <v>Póliza -96-</v>
          </cell>
        </row>
        <row r="1286">
          <cell r="A1286" t="str">
            <v>1201-0044</v>
          </cell>
          <cell r="B1286" t="str">
            <v>RECARGOS Y ACT DE IMP S/TEN DE MOTOS</v>
          </cell>
          <cell r="D1286">
            <v>126</v>
          </cell>
          <cell r="E1286" t="str">
            <v>Póliza -96-</v>
          </cell>
        </row>
        <row r="1287">
          <cell r="A1287" t="str">
            <v>1201-0045</v>
          </cell>
          <cell r="B1287" t="str">
            <v>DEVOLUCION IMPUESTOS SOBRE TENENCIA</v>
          </cell>
          <cell r="D1287">
            <v>0</v>
          </cell>
          <cell r="E1287" t="str">
            <v>Póliza -96-</v>
          </cell>
        </row>
        <row r="1288">
          <cell r="A1288" t="str">
            <v>1201-0046</v>
          </cell>
          <cell r="B1288" t="str">
            <v>ACT.E INTS.POR DEV.IMP.S/TENENCIA</v>
          </cell>
          <cell r="D1288">
            <v>0</v>
          </cell>
          <cell r="E1288" t="str">
            <v>Póliza -96-</v>
          </cell>
        </row>
        <row r="1289">
          <cell r="A1289" t="str">
            <v>1201-0047</v>
          </cell>
          <cell r="B1289" t="str">
            <v>ACREDITAMENTO DEL IMP.S/TENENCIA AR.15-D</v>
          </cell>
          <cell r="D1289">
            <v>0</v>
          </cell>
          <cell r="E1289" t="str">
            <v>Póliza -96-</v>
          </cell>
        </row>
        <row r="1290">
          <cell r="A1290" t="str">
            <v>1201-0048</v>
          </cell>
          <cell r="B1290" t="str">
            <v>GASTOS DE EJECUCION ISAN</v>
          </cell>
          <cell r="D1290">
            <v>0</v>
          </cell>
          <cell r="E1290" t="str">
            <v>Póliza -96-</v>
          </cell>
        </row>
        <row r="1291">
          <cell r="A1291" t="str">
            <v>1201-0049</v>
          </cell>
          <cell r="B1291" t="str">
            <v>GASTOS DE EJECUCION IMP. SOBRE TENENCIA</v>
          </cell>
          <cell r="D1291">
            <v>90</v>
          </cell>
          <cell r="E1291" t="str">
            <v>Póliza -96-</v>
          </cell>
        </row>
        <row r="1292">
          <cell r="A1292" t="str">
            <v>1201-0050</v>
          </cell>
          <cell r="B1292" t="str">
            <v>MULTAS IMP S/TENENCIA CTRL.DE OBLIG 100%</v>
          </cell>
          <cell r="D1292">
            <v>1827</v>
          </cell>
          <cell r="E1292" t="str">
            <v>Póliza -96-</v>
          </cell>
        </row>
        <row r="1293">
          <cell r="A1293" t="str">
            <v>1201-0051</v>
          </cell>
          <cell r="B1293" t="str">
            <v>HONORARIOS EJEC.POR CONTROL VEHICULAR</v>
          </cell>
          <cell r="D1293">
            <v>180</v>
          </cell>
          <cell r="E1293" t="str">
            <v>Póliza -96-</v>
          </cell>
        </row>
        <row r="1294">
          <cell r="A1294" t="str">
            <v>1201-0052</v>
          </cell>
          <cell r="B1294" t="str">
            <v>HONORARIOS EJEC. ISAN</v>
          </cell>
          <cell r="D1294">
            <v>0</v>
          </cell>
          <cell r="E1294" t="str">
            <v>Póliza -96-</v>
          </cell>
        </row>
        <row r="1295">
          <cell r="A1295" t="str">
            <v>1201-0053</v>
          </cell>
          <cell r="B1295" t="str">
            <v>90% INFRACC. TRANSITO AREA METROPOLITANA</v>
          </cell>
          <cell r="D1295">
            <v>441286.63</v>
          </cell>
          <cell r="E1295" t="str">
            <v>Póliza -96-</v>
          </cell>
        </row>
        <row r="1297">
          <cell r="C1297">
            <v>6875898.29</v>
          </cell>
          <cell r="D1297">
            <v>6875898.29</v>
          </cell>
        </row>
        <row r="1299">
          <cell r="A1299" t="str">
            <v>RECLASIFICACION DE LOS INGRESOS EN ADMON.</v>
          </cell>
        </row>
        <row r="1301">
          <cell r="D1301" t="str">
            <v>Póliza -96-</v>
          </cell>
        </row>
        <row r="1303">
          <cell r="A1303" t="str">
            <v>de Cuenta</v>
          </cell>
          <cell r="C1303" t="str">
            <v>Cargo</v>
          </cell>
          <cell r="D1303" t="str">
            <v>Crédito</v>
          </cell>
        </row>
        <row r="1304">
          <cell r="A1304" t="str">
            <v>1201-0001</v>
          </cell>
          <cell r="B1304" t="str">
            <v>DERECHOS DE CONTROL VEHICULAR PTE. AÑO</v>
          </cell>
          <cell r="C1304">
            <v>4122501</v>
          </cell>
          <cell r="E1304" t="str">
            <v>Póliza -97-</v>
          </cell>
        </row>
        <row r="1305">
          <cell r="A1305" t="str">
            <v>1201-0002</v>
          </cell>
          <cell r="B1305" t="str">
            <v>DERECHOS DE CONTROL VEHICULAR REZAGOS</v>
          </cell>
          <cell r="C1305">
            <v>339065.23</v>
          </cell>
          <cell r="E1305" t="str">
            <v>Póliza -97-</v>
          </cell>
        </row>
        <row r="1306">
          <cell r="A1306" t="str">
            <v>1201-0003</v>
          </cell>
          <cell r="B1306" t="str">
            <v>DEV. CONTROL VEHICULAR</v>
          </cell>
          <cell r="C1306">
            <v>0</v>
          </cell>
          <cell r="E1306" t="str">
            <v>Póliza -97-</v>
          </cell>
        </row>
        <row r="1307">
          <cell r="A1307" t="str">
            <v>1201-0004</v>
          </cell>
          <cell r="B1307" t="str">
            <v>SUBSIDIO 10% Y 5%</v>
          </cell>
          <cell r="D1307">
            <v>72143</v>
          </cell>
          <cell r="E1307" t="str">
            <v>Póliza -97-</v>
          </cell>
        </row>
        <row r="1308">
          <cell r="A1308" t="str">
            <v>1201-0005</v>
          </cell>
          <cell r="B1308" t="str">
            <v>SUBSIDIO ANTIGÜEDAD 5 AÑOS</v>
          </cell>
          <cell r="D1308">
            <v>675256</v>
          </cell>
          <cell r="E1308" t="str">
            <v>Póliza -97-</v>
          </cell>
        </row>
        <row r="1309">
          <cell r="A1309" t="str">
            <v>1201-0006</v>
          </cell>
          <cell r="B1309" t="str">
            <v>SUBSIDIO ANTIGÜEDAD 10 AÑOS</v>
          </cell>
          <cell r="D1309">
            <v>177472</v>
          </cell>
          <cell r="E1309" t="str">
            <v>Póliza -97-</v>
          </cell>
        </row>
        <row r="1310">
          <cell r="A1310" t="str">
            <v>1201-0007</v>
          </cell>
          <cell r="B1310" t="str">
            <v>SUBSIDIO DERECHOS CONTROL VEHICULAR</v>
          </cell>
          <cell r="C1310">
            <v>0</v>
          </cell>
          <cell r="E1310" t="str">
            <v>Póliza -97-</v>
          </cell>
        </row>
        <row r="1311">
          <cell r="A1311" t="str">
            <v>1201-0008</v>
          </cell>
          <cell r="B1311" t="str">
            <v>SUB MAT.DE CONT.VEH.A PERS.MAYORES 65 AÑOS</v>
          </cell>
          <cell r="D1311">
            <v>652</v>
          </cell>
          <cell r="E1311" t="str">
            <v>Póliza -97-</v>
          </cell>
        </row>
        <row r="1312">
          <cell r="A1312" t="str">
            <v>1201-0009</v>
          </cell>
          <cell r="B1312" t="str">
            <v>EXP.DE CERTIFICADOS DE CONTROL VEHICULAR</v>
          </cell>
          <cell r="C1312">
            <v>8883</v>
          </cell>
          <cell r="E1312" t="str">
            <v>Póliza -97-</v>
          </cell>
        </row>
        <row r="1313">
          <cell r="A1313" t="str">
            <v>1201-0010</v>
          </cell>
          <cell r="B1313" t="str">
            <v>EXP.DE CERT.DE CTRL.VEH.OTROS ESTADOS</v>
          </cell>
          <cell r="C1313">
            <v>5292</v>
          </cell>
          <cell r="E1313" t="str">
            <v>Póliza -97-</v>
          </cell>
        </row>
        <row r="1314">
          <cell r="A1314" t="str">
            <v>1201-0011</v>
          </cell>
          <cell r="B1314" t="str">
            <v>EXP.DE CERT.DE DOC.DE CTRL.VEHICULAR</v>
          </cell>
          <cell r="C1314">
            <v>564</v>
          </cell>
          <cell r="E1314" t="str">
            <v>Póliza -97-</v>
          </cell>
        </row>
        <row r="1315">
          <cell r="A1315" t="str">
            <v>1201-0012</v>
          </cell>
          <cell r="B1315" t="str">
            <v>PLACAS DE CIRCULACION VEHICULAR</v>
          </cell>
          <cell r="C1315">
            <v>502299</v>
          </cell>
          <cell r="E1315" t="str">
            <v>Póliza -97-</v>
          </cell>
        </row>
        <row r="1316">
          <cell r="A1316" t="str">
            <v>1201-0013</v>
          </cell>
          <cell r="B1316" t="str">
            <v>LICENCIAS DE MANEJAR</v>
          </cell>
          <cell r="C1316">
            <v>404740</v>
          </cell>
          <cell r="E1316" t="str">
            <v>Póliza -97-</v>
          </cell>
        </row>
        <row r="1317">
          <cell r="A1317" t="str">
            <v>1201-0014</v>
          </cell>
          <cell r="B1317" t="str">
            <v>EXP.DE CERT.DE LICENCIAS DE CONDUCIR</v>
          </cell>
          <cell r="C1317">
            <v>423</v>
          </cell>
          <cell r="E1317" t="str">
            <v>Póliza -97-</v>
          </cell>
        </row>
        <row r="1318">
          <cell r="A1318" t="str">
            <v>1201-0015</v>
          </cell>
          <cell r="B1318" t="str">
            <v>DUPLICADOS DE LICENCIAS</v>
          </cell>
          <cell r="C1318">
            <v>7080</v>
          </cell>
          <cell r="E1318" t="str">
            <v>Póliza -97-</v>
          </cell>
        </row>
        <row r="1319">
          <cell r="A1319" t="str">
            <v>1201-0016</v>
          </cell>
          <cell r="B1319" t="str">
            <v>DUPLICADOS DE TARJETAS DE CIRCULACION</v>
          </cell>
          <cell r="C1319">
            <v>1316</v>
          </cell>
          <cell r="E1319" t="str">
            <v>Póliza -97-</v>
          </cell>
        </row>
        <row r="1320">
          <cell r="A1320" t="str">
            <v>1201-0017</v>
          </cell>
          <cell r="B1320" t="str">
            <v>BAJAS DE VEHICULOS DE MOTOR</v>
          </cell>
          <cell r="C1320">
            <v>20868</v>
          </cell>
          <cell r="E1320" t="str">
            <v>Póliza -97-</v>
          </cell>
        </row>
        <row r="1321">
          <cell r="A1321" t="str">
            <v>1201-0018</v>
          </cell>
          <cell r="B1321" t="str">
            <v>SUBSIDIO LAMINAS CONTROL VEHICULAR</v>
          </cell>
          <cell r="C1321">
            <v>0</v>
          </cell>
          <cell r="E1321" t="str">
            <v>Póliza -97-</v>
          </cell>
        </row>
        <row r="1322">
          <cell r="A1322" t="str">
            <v>1201-0019</v>
          </cell>
          <cell r="B1322" t="str">
            <v>SUBSIDIOS LICENCIAS DE MANEJO</v>
          </cell>
          <cell r="C1322">
            <v>0</v>
          </cell>
          <cell r="E1322" t="str">
            <v>Póliza -97-</v>
          </cell>
        </row>
        <row r="1323">
          <cell r="A1323" t="str">
            <v>1201-0020</v>
          </cell>
          <cell r="B1323" t="str">
            <v>MULTAS DE CONTROL VEHICULAR</v>
          </cell>
          <cell r="C1323">
            <v>0</v>
          </cell>
          <cell r="E1323" t="str">
            <v>Póliza -97-</v>
          </cell>
        </row>
        <row r="1324">
          <cell r="A1324" t="str">
            <v>1201-0021</v>
          </cell>
          <cell r="B1324" t="str">
            <v>INTERESES POR CONVENIO CONTROL VEHICULAR</v>
          </cell>
          <cell r="C1324">
            <v>17495.66</v>
          </cell>
          <cell r="E1324" t="str">
            <v>Póliza -97-</v>
          </cell>
        </row>
        <row r="1325">
          <cell r="A1325" t="str">
            <v>1201-0022</v>
          </cell>
          <cell r="B1325" t="str">
            <v>SANCIONES POR CANJE DE PLACAS EXTEMP.</v>
          </cell>
          <cell r="C1325">
            <v>17820</v>
          </cell>
          <cell r="E1325" t="str">
            <v>Póliza -97-</v>
          </cell>
        </row>
        <row r="1326">
          <cell r="A1326" t="str">
            <v>1201-0023</v>
          </cell>
          <cell r="B1326" t="str">
            <v>SAN.DE DER.DE CONTROL VEH.PTE.AÑO</v>
          </cell>
          <cell r="C1326">
            <v>0</v>
          </cell>
          <cell r="E1326" t="str">
            <v>Póliza -97-</v>
          </cell>
        </row>
        <row r="1327">
          <cell r="A1327" t="str">
            <v>1201-0024</v>
          </cell>
          <cell r="B1327" t="str">
            <v>SAN.DE DER.CONTROL VEH. REZAGO</v>
          </cell>
          <cell r="C1327">
            <v>76228.240000000005</v>
          </cell>
          <cell r="E1327" t="str">
            <v>Póliza -97-</v>
          </cell>
        </row>
        <row r="1328">
          <cell r="A1328" t="str">
            <v>1201-0025</v>
          </cell>
          <cell r="B1328" t="str">
            <v>10% INFRACC.DE TRANSITO AREA MET.</v>
          </cell>
          <cell r="C1328">
            <v>43339.199999999997</v>
          </cell>
          <cell r="E1328" t="str">
            <v>Póliza -97-</v>
          </cell>
        </row>
        <row r="1329">
          <cell r="A1329" t="str">
            <v>1201-0026</v>
          </cell>
          <cell r="B1329" t="str">
            <v>IMP.SOBRE TRANS.DE PROP.DE VEH.AUT.USADO</v>
          </cell>
          <cell r="C1329">
            <v>767084.84</v>
          </cell>
          <cell r="E1329" t="str">
            <v>Póliza -97-</v>
          </cell>
        </row>
        <row r="1330">
          <cell r="A1330" t="str">
            <v>1201-0027</v>
          </cell>
          <cell r="B1330" t="str">
            <v>IMP.DE TRANSM.POR REQUERIMIENTO</v>
          </cell>
          <cell r="C1330">
            <v>0</v>
          </cell>
          <cell r="E1330" t="str">
            <v>Póliza -97-</v>
          </cell>
        </row>
        <row r="1331">
          <cell r="A1331" t="str">
            <v>1201-0028</v>
          </cell>
          <cell r="B1331" t="str">
            <v>ACT.E INTS.POR DEV.IMP.S/TRANS.VEH.USADO</v>
          </cell>
          <cell r="C1331">
            <v>0</v>
          </cell>
          <cell r="E1331" t="str">
            <v>Póliza -97-</v>
          </cell>
        </row>
        <row r="1332">
          <cell r="A1332" t="str">
            <v>1201-0029</v>
          </cell>
          <cell r="B1332" t="str">
            <v>DEV.IMP.S/TRANS.PROP.VEH.USADOS</v>
          </cell>
          <cell r="C1332">
            <v>0</v>
          </cell>
          <cell r="E1332" t="str">
            <v>Póliza -97-</v>
          </cell>
        </row>
        <row r="1333">
          <cell r="A1333" t="str">
            <v>1201-0030</v>
          </cell>
          <cell r="B1333" t="str">
            <v>MULTA IMP. P/LA AGENCIA EST.DE TRANSP.</v>
          </cell>
          <cell r="C1333">
            <v>37851</v>
          </cell>
          <cell r="E1333" t="str">
            <v>Póliza -97-</v>
          </cell>
        </row>
        <row r="1334">
          <cell r="A1334" t="str">
            <v>1201-0031</v>
          </cell>
          <cell r="B1334" t="str">
            <v>MULTAS DEL IMP.DE TRANSMISION</v>
          </cell>
          <cell r="C1334">
            <v>0</v>
          </cell>
          <cell r="E1334" t="str">
            <v>Póliza -97-</v>
          </cell>
        </row>
        <row r="1335">
          <cell r="A1335" t="str">
            <v>1201-0032</v>
          </cell>
          <cell r="B1335" t="str">
            <v>RECARGOS DE IMP.DE TRANSMISION</v>
          </cell>
          <cell r="C1335">
            <v>0</v>
          </cell>
          <cell r="E1335" t="str">
            <v>Póliza -97-</v>
          </cell>
        </row>
        <row r="1336">
          <cell r="A1336" t="str">
            <v>1201-0033</v>
          </cell>
          <cell r="B1336" t="str">
            <v>GASTOS DE EJEC.TRANS.VEH.MOTOR</v>
          </cell>
          <cell r="C1336">
            <v>0</v>
          </cell>
          <cell r="E1336" t="str">
            <v>Póliza -97-</v>
          </cell>
        </row>
        <row r="1337">
          <cell r="A1337" t="str">
            <v>1201-0034</v>
          </cell>
          <cell r="B1337" t="str">
            <v>INCENTIVOS POR ISAN</v>
          </cell>
          <cell r="C1337">
            <v>0</v>
          </cell>
          <cell r="E1337" t="str">
            <v>Póliza -97-</v>
          </cell>
        </row>
        <row r="1338">
          <cell r="A1338" t="str">
            <v>1201-0035</v>
          </cell>
          <cell r="B1338" t="str">
            <v>RECARGOS DE I.S.A.N.</v>
          </cell>
          <cell r="C1338">
            <v>0</v>
          </cell>
          <cell r="E1338" t="str">
            <v>Póliza -97-</v>
          </cell>
        </row>
        <row r="1339">
          <cell r="A1339" t="str">
            <v>1201-0036</v>
          </cell>
          <cell r="B1339" t="str">
            <v>SANCIONES ISAN</v>
          </cell>
          <cell r="C1339">
            <v>0</v>
          </cell>
          <cell r="E1339" t="str">
            <v>Póliza -97-</v>
          </cell>
        </row>
        <row r="1340">
          <cell r="A1340" t="str">
            <v>1201-0037</v>
          </cell>
          <cell r="B1340" t="str">
            <v>I.S.A.N. PAGOS PROVISIONALES</v>
          </cell>
          <cell r="C1340">
            <v>0</v>
          </cell>
          <cell r="E1340" t="str">
            <v>Póliza -97-</v>
          </cell>
        </row>
        <row r="1341">
          <cell r="A1341" t="str">
            <v>1201-0038</v>
          </cell>
          <cell r="B1341" t="str">
            <v>ACTUALIZACION DE I.S.A.N.</v>
          </cell>
          <cell r="C1341">
            <v>0</v>
          </cell>
          <cell r="E1341" t="str">
            <v>Póliza -97-</v>
          </cell>
        </row>
        <row r="1342">
          <cell r="A1342" t="str">
            <v>1201-0039</v>
          </cell>
          <cell r="B1342" t="str">
            <v>DEVOLUCION IMP. SOBRE AUTOMOVILES NUEVOS</v>
          </cell>
          <cell r="C1342">
            <v>0</v>
          </cell>
          <cell r="E1342" t="str">
            <v>Póliza -97-</v>
          </cell>
        </row>
        <row r="1343">
          <cell r="A1343" t="str">
            <v>1201-0040</v>
          </cell>
          <cell r="B1343" t="str">
            <v>ACT.E INT'S.POR DEV.IMP.S/AUTOMOV.NVOS.</v>
          </cell>
          <cell r="C1343">
            <v>0</v>
          </cell>
          <cell r="E1343" t="str">
            <v>Póliza -97-</v>
          </cell>
        </row>
        <row r="1344">
          <cell r="A1344" t="str">
            <v>1201-0041</v>
          </cell>
          <cell r="B1344" t="str">
            <v>IMPUESTO S/TENENCIA O USO DE VEHICULOS</v>
          </cell>
          <cell r="C1344">
            <v>5911360.1100000003</v>
          </cell>
          <cell r="E1344" t="str">
            <v>Póliza -97-</v>
          </cell>
        </row>
        <row r="1345">
          <cell r="A1345" t="str">
            <v>1201-0042</v>
          </cell>
          <cell r="B1345" t="str">
            <v>IMPUESTO S/TENENCIA, MOTOCICLETAS</v>
          </cell>
          <cell r="C1345">
            <v>31723</v>
          </cell>
          <cell r="E1345" t="str">
            <v>Póliza -97-</v>
          </cell>
        </row>
        <row r="1346">
          <cell r="A1346" t="str">
            <v>1201-0043</v>
          </cell>
          <cell r="B1346" t="str">
            <v>RECARGOS Y ACT DE IMP S/TENENCIA DE VEH</v>
          </cell>
          <cell r="C1346">
            <v>114565.58</v>
          </cell>
          <cell r="E1346" t="str">
            <v>Póliza -97-</v>
          </cell>
        </row>
        <row r="1347">
          <cell r="A1347" t="str">
            <v>1201-0044</v>
          </cell>
          <cell r="B1347" t="str">
            <v>RECARGOS Y ACT DE IMP S/TEN DE MOTOS</v>
          </cell>
          <cell r="C1347">
            <v>45</v>
          </cell>
          <cell r="E1347" t="str">
            <v>Póliza -97-</v>
          </cell>
        </row>
        <row r="1348">
          <cell r="A1348" t="str">
            <v>1201-0045</v>
          </cell>
          <cell r="B1348" t="str">
            <v>DEVOLUCION IMPUESTOS SOBRE TENENCIA</v>
          </cell>
          <cell r="C1348">
            <v>0</v>
          </cell>
          <cell r="E1348" t="str">
            <v>Póliza -97-</v>
          </cell>
        </row>
        <row r="1349">
          <cell r="A1349" t="str">
            <v>1201-0046</v>
          </cell>
          <cell r="B1349" t="str">
            <v>ACT.E INTS.POR DEV.IMP.S/TENENCIA</v>
          </cell>
          <cell r="C1349">
            <v>0</v>
          </cell>
          <cell r="E1349" t="str">
            <v>Póliza -97-</v>
          </cell>
        </row>
        <row r="1350">
          <cell r="A1350" t="str">
            <v>1201-0047</v>
          </cell>
          <cell r="B1350" t="str">
            <v>ACREDITAMENTO DEL IMP.S/TENENCIA AR.15-D</v>
          </cell>
          <cell r="C1350">
            <v>0</v>
          </cell>
          <cell r="E1350" t="str">
            <v>Póliza -97-</v>
          </cell>
        </row>
        <row r="1351">
          <cell r="A1351" t="str">
            <v>1201-0048</v>
          </cell>
          <cell r="B1351" t="str">
            <v>GASTOS DE EJECUCION ISAN</v>
          </cell>
          <cell r="C1351">
            <v>0</v>
          </cell>
          <cell r="E1351" t="str">
            <v>Póliza -97-</v>
          </cell>
        </row>
        <row r="1352">
          <cell r="A1352" t="str">
            <v>1201-0049</v>
          </cell>
          <cell r="B1352" t="str">
            <v>GASTOS DE EJECUCION IMP. SOBRE TENENCIA</v>
          </cell>
          <cell r="C1352">
            <v>372</v>
          </cell>
          <cell r="E1352" t="str">
            <v>Póliza -97-</v>
          </cell>
        </row>
        <row r="1353">
          <cell r="A1353" t="str">
            <v>1201-0050</v>
          </cell>
          <cell r="B1353" t="str">
            <v>MULTAS IMP S/TENENCIA CTRL.DE OBLIG 100%</v>
          </cell>
          <cell r="C1353">
            <v>4872</v>
          </cell>
          <cell r="E1353" t="str">
            <v>Póliza -97-</v>
          </cell>
        </row>
        <row r="1354">
          <cell r="A1354" t="str">
            <v>1201-0051</v>
          </cell>
          <cell r="B1354" t="str">
            <v>HONORARIOS EJEC.POR CONTROL VEHICULAR</v>
          </cell>
          <cell r="C1354">
            <v>300</v>
          </cell>
          <cell r="E1354" t="str">
            <v>Póliza -97-</v>
          </cell>
        </row>
        <row r="1355">
          <cell r="A1355" t="str">
            <v>1201-0052</v>
          </cell>
          <cell r="B1355" t="str">
            <v>HONORARIOS EJEC. ISAN</v>
          </cell>
          <cell r="C1355">
            <v>0</v>
          </cell>
          <cell r="E1355" t="str">
            <v>Póliza -97-</v>
          </cell>
        </row>
        <row r="1356">
          <cell r="A1356" t="str">
            <v>1201-0053</v>
          </cell>
          <cell r="B1356" t="str">
            <v>90% INFRACC. TRANSITO AREA METROPOLITANA</v>
          </cell>
          <cell r="C1356">
            <v>390078.22</v>
          </cell>
          <cell r="E1356" t="str">
            <v>Póliza -97-</v>
          </cell>
        </row>
        <row r="1357">
          <cell r="A1357" t="str">
            <v>4101-0001</v>
          </cell>
          <cell r="B1357" t="str">
            <v>DERECHOS DE CONTROL VEHICULAR PTE. AÑO</v>
          </cell>
          <cell r="D1357">
            <v>4122501</v>
          </cell>
          <cell r="E1357" t="str">
            <v>Póliza -97-</v>
          </cell>
        </row>
        <row r="1358">
          <cell r="A1358" t="str">
            <v>4101-0002</v>
          </cell>
          <cell r="B1358" t="str">
            <v>DERECHOS DE CONTROL VEHICULAR REZAGOS</v>
          </cell>
          <cell r="D1358">
            <v>339065.23</v>
          </cell>
          <cell r="E1358" t="str">
            <v>Póliza -97-</v>
          </cell>
        </row>
        <row r="1359">
          <cell r="A1359" t="str">
            <v>4101-0003</v>
          </cell>
          <cell r="B1359" t="str">
            <v>DEV. CONTROL VEHICULAR</v>
          </cell>
          <cell r="D1359">
            <v>0</v>
          </cell>
          <cell r="E1359" t="str">
            <v>Póliza -97-</v>
          </cell>
        </row>
        <row r="1360">
          <cell r="A1360" t="str">
            <v>4101-0004</v>
          </cell>
          <cell r="B1360" t="str">
            <v>SUBSIDIO 10% Y 5%</v>
          </cell>
          <cell r="C1360">
            <v>72143</v>
          </cell>
          <cell r="E1360" t="str">
            <v>Póliza -97-</v>
          </cell>
        </row>
        <row r="1361">
          <cell r="A1361" t="str">
            <v>4101-0005</v>
          </cell>
          <cell r="B1361" t="str">
            <v>SUBSIDIO ANTIGÜEDAD 5 AÑOS</v>
          </cell>
          <cell r="C1361">
            <v>675256</v>
          </cell>
          <cell r="E1361" t="str">
            <v>Póliza -97-</v>
          </cell>
        </row>
        <row r="1362">
          <cell r="A1362" t="str">
            <v>4101-0006</v>
          </cell>
          <cell r="B1362" t="str">
            <v>SUBSIDIO ANTIGÜEDAD 10 AÑOS</v>
          </cell>
          <cell r="C1362">
            <v>177472</v>
          </cell>
          <cell r="E1362" t="str">
            <v>Póliza -97-</v>
          </cell>
        </row>
        <row r="1363">
          <cell r="A1363" t="str">
            <v>4101-0007</v>
          </cell>
          <cell r="B1363" t="str">
            <v>SUBSIDIO DERECHOS CONTROL VEHICULAR</v>
          </cell>
          <cell r="D1363">
            <v>0</v>
          </cell>
          <cell r="E1363" t="str">
            <v>Póliza -97-</v>
          </cell>
        </row>
        <row r="1364">
          <cell r="A1364" t="str">
            <v>4101-0008</v>
          </cell>
          <cell r="B1364" t="str">
            <v>SUB MAT.DE CONT.VEH.A PERS.MAYORES 65 AÑOS</v>
          </cell>
          <cell r="C1364">
            <v>652</v>
          </cell>
          <cell r="E1364" t="str">
            <v>Póliza -97-</v>
          </cell>
        </row>
        <row r="1365">
          <cell r="A1365" t="str">
            <v>4101-0009</v>
          </cell>
          <cell r="B1365" t="str">
            <v>EXP.DE CERTIFICADOS DE CONTROL VEHICULAR</v>
          </cell>
          <cell r="D1365">
            <v>8883</v>
          </cell>
          <cell r="E1365" t="str">
            <v>Póliza -97-</v>
          </cell>
        </row>
        <row r="1366">
          <cell r="A1366" t="str">
            <v>4101-0010</v>
          </cell>
          <cell r="B1366" t="str">
            <v>EXP.DE CERT.DE CTRL.VEH.OTROS ESTADOS</v>
          </cell>
          <cell r="D1366">
            <v>5292</v>
          </cell>
          <cell r="E1366" t="str">
            <v>Póliza -97-</v>
          </cell>
        </row>
        <row r="1367">
          <cell r="A1367" t="str">
            <v>4101-0011</v>
          </cell>
          <cell r="B1367" t="str">
            <v>EXP.DE CERT.DE DOC.DE CTRL.VEHICULAR</v>
          </cell>
          <cell r="D1367">
            <v>564</v>
          </cell>
          <cell r="E1367" t="str">
            <v>Póliza -97-</v>
          </cell>
        </row>
        <row r="1368">
          <cell r="A1368" t="str">
            <v>4101-0012</v>
          </cell>
          <cell r="B1368" t="str">
            <v>PLACAS DE CIRCULACION VEHICULAR</v>
          </cell>
          <cell r="D1368">
            <v>502299</v>
          </cell>
          <cell r="E1368" t="str">
            <v>Póliza -97-</v>
          </cell>
        </row>
        <row r="1369">
          <cell r="A1369" t="str">
            <v>4101-0013</v>
          </cell>
          <cell r="B1369" t="str">
            <v>LICENCIAS DE MANEJAR</v>
          </cell>
          <cell r="D1369">
            <v>404740</v>
          </cell>
          <cell r="E1369" t="str">
            <v>Póliza -97-</v>
          </cell>
        </row>
        <row r="1370">
          <cell r="A1370" t="str">
            <v>4101-0014</v>
          </cell>
          <cell r="B1370" t="str">
            <v>EXP.DE CERT.DE LICENCIAS DE CONDUCIR</v>
          </cell>
          <cell r="D1370">
            <v>423</v>
          </cell>
          <cell r="E1370" t="str">
            <v>Póliza -97-</v>
          </cell>
        </row>
        <row r="1371">
          <cell r="A1371" t="str">
            <v>4101-0015</v>
          </cell>
          <cell r="B1371" t="str">
            <v>DUPLICADOS DE LICENCIAS</v>
          </cell>
          <cell r="D1371">
            <v>7080</v>
          </cell>
          <cell r="E1371" t="str">
            <v>Póliza -97-</v>
          </cell>
        </row>
        <row r="1372">
          <cell r="A1372" t="str">
            <v>4101-0016</v>
          </cell>
          <cell r="B1372" t="str">
            <v>DUPLICADOS DE TARJETAS DE CIRCULACION</v>
          </cell>
          <cell r="D1372">
            <v>1316</v>
          </cell>
          <cell r="E1372" t="str">
            <v>Póliza -97-</v>
          </cell>
        </row>
        <row r="1373">
          <cell r="A1373" t="str">
            <v>4101-0017</v>
          </cell>
          <cell r="B1373" t="str">
            <v>BAJAS DE VEHICULOS DE MOTOR</v>
          </cell>
          <cell r="D1373">
            <v>20868</v>
          </cell>
          <cell r="E1373" t="str">
            <v>Póliza -97-</v>
          </cell>
        </row>
        <row r="1374">
          <cell r="A1374" t="str">
            <v>4101-0018</v>
          </cell>
          <cell r="B1374" t="str">
            <v>SUBSIDIO LAMINAS CONTROL VEHICULAR</v>
          </cell>
          <cell r="D1374">
            <v>0</v>
          </cell>
          <cell r="E1374" t="str">
            <v>Póliza -97-</v>
          </cell>
        </row>
        <row r="1375">
          <cell r="A1375" t="str">
            <v>4101-0019</v>
          </cell>
          <cell r="B1375" t="str">
            <v>SUBSIDIOS LICENCIAS DE MANEJO</v>
          </cell>
          <cell r="D1375">
            <v>0</v>
          </cell>
          <cell r="E1375" t="str">
            <v>Póliza -97-</v>
          </cell>
        </row>
        <row r="1376">
          <cell r="A1376" t="str">
            <v>4101-0020</v>
          </cell>
          <cell r="B1376" t="str">
            <v>MULTAS DE CONTROL VEHICULAR</v>
          </cell>
          <cell r="D1376">
            <v>0</v>
          </cell>
          <cell r="E1376" t="str">
            <v>Póliza -97-</v>
          </cell>
        </row>
        <row r="1377">
          <cell r="A1377" t="str">
            <v>4101-0021</v>
          </cell>
          <cell r="B1377" t="str">
            <v>INTERESES POR CONVENIO CONTROL VEHICULAR</v>
          </cell>
          <cell r="D1377">
            <v>17495.66</v>
          </cell>
          <cell r="E1377" t="str">
            <v>Póliza -97-</v>
          </cell>
        </row>
        <row r="1378">
          <cell r="A1378" t="str">
            <v>4101-0022</v>
          </cell>
          <cell r="B1378" t="str">
            <v>SANCIONES POR CANJE DE PLACAS EXTEMP.</v>
          </cell>
          <cell r="D1378">
            <v>17820</v>
          </cell>
          <cell r="E1378" t="str">
            <v>Póliza -97-</v>
          </cell>
        </row>
        <row r="1379">
          <cell r="A1379" t="str">
            <v>4101-0023</v>
          </cell>
          <cell r="B1379" t="str">
            <v>SAN.DE DER.DE CONTROL VEH.PTE.AÑO</v>
          </cell>
          <cell r="D1379">
            <v>0</v>
          </cell>
          <cell r="E1379" t="str">
            <v>Póliza -97-</v>
          </cell>
        </row>
        <row r="1380">
          <cell r="A1380" t="str">
            <v>4101-0024</v>
          </cell>
          <cell r="B1380" t="str">
            <v>SAN.DE DER.CONTROL VEH. REZAGO</v>
          </cell>
          <cell r="D1380">
            <v>76228.240000000005</v>
          </cell>
          <cell r="E1380" t="str">
            <v>Póliza -97-</v>
          </cell>
        </row>
        <row r="1381">
          <cell r="A1381" t="str">
            <v>4101-0025</v>
          </cell>
          <cell r="B1381" t="str">
            <v>10% INFRACC.DE TRANSITO AREA MET.</v>
          </cell>
          <cell r="D1381">
            <v>43339.199999999997</v>
          </cell>
          <cell r="E1381" t="str">
            <v>Póliza -97-</v>
          </cell>
        </row>
        <row r="1382">
          <cell r="A1382" t="str">
            <v>2102-1001</v>
          </cell>
          <cell r="B1382" t="str">
            <v>IMP.SOBRE TRANS.DE PROP.DE VEH.AUT.USADO</v>
          </cell>
          <cell r="D1382">
            <v>767084.84</v>
          </cell>
          <cell r="E1382" t="str">
            <v>Póliza -97-</v>
          </cell>
        </row>
        <row r="1383">
          <cell r="A1383" t="str">
            <v>2102-1002</v>
          </cell>
          <cell r="B1383" t="str">
            <v>IMP.DE TRANSM.POR REQUERIMIENTO</v>
          </cell>
          <cell r="D1383">
            <v>0</v>
          </cell>
          <cell r="E1383" t="str">
            <v>Póliza -97-</v>
          </cell>
        </row>
        <row r="1384">
          <cell r="A1384" t="str">
            <v>2102-1003</v>
          </cell>
          <cell r="B1384" t="str">
            <v>ACT.E INTS.POR DEV.IMP.S/TRANS.VEH.USADO</v>
          </cell>
          <cell r="D1384">
            <v>0</v>
          </cell>
          <cell r="E1384" t="str">
            <v>Póliza -97-</v>
          </cell>
        </row>
        <row r="1385">
          <cell r="A1385" t="str">
            <v>2102-1004</v>
          </cell>
          <cell r="B1385" t="str">
            <v>DEV.IMP.S/TRANS.PROP.VEH.USADOS</v>
          </cell>
          <cell r="D1385">
            <v>0</v>
          </cell>
          <cell r="E1385" t="str">
            <v>Póliza -97-</v>
          </cell>
        </row>
        <row r="1386">
          <cell r="A1386" t="str">
            <v>2102-1005</v>
          </cell>
          <cell r="B1386" t="str">
            <v>MULTA IMP. P/LA AGENCIA EST.DE TRANSP.</v>
          </cell>
          <cell r="D1386">
            <v>37851</v>
          </cell>
          <cell r="E1386" t="str">
            <v>Póliza -97-</v>
          </cell>
        </row>
        <row r="1387">
          <cell r="A1387" t="str">
            <v>2102-1006</v>
          </cell>
          <cell r="B1387" t="str">
            <v>MULTAS DEL IMP.DE TRANSMISION</v>
          </cell>
          <cell r="D1387">
            <v>0</v>
          </cell>
          <cell r="E1387" t="str">
            <v>Póliza -97-</v>
          </cell>
        </row>
        <row r="1388">
          <cell r="A1388" t="str">
            <v>2102-1007</v>
          </cell>
          <cell r="B1388" t="str">
            <v>RECARGOS DE IMP.DE TRANSMISION</v>
          </cell>
          <cell r="D1388">
            <v>0</v>
          </cell>
          <cell r="E1388" t="str">
            <v>Póliza -97-</v>
          </cell>
        </row>
        <row r="1389">
          <cell r="A1389" t="str">
            <v>2102-1008</v>
          </cell>
          <cell r="B1389" t="str">
            <v>GASTOS DE EJEC.TRANS.VEH.MOTOR</v>
          </cell>
          <cell r="D1389">
            <v>0</v>
          </cell>
          <cell r="E1389" t="str">
            <v>Póliza -97-</v>
          </cell>
        </row>
        <row r="1390">
          <cell r="A1390" t="str">
            <v>2102-1009</v>
          </cell>
          <cell r="B1390" t="str">
            <v>INCENTIVOS POR ISAN</v>
          </cell>
          <cell r="D1390">
            <v>0</v>
          </cell>
          <cell r="E1390" t="str">
            <v>Póliza -97-</v>
          </cell>
        </row>
        <row r="1391">
          <cell r="A1391" t="str">
            <v>2102-1010</v>
          </cell>
          <cell r="B1391" t="str">
            <v>RECARGOS DE I.S.A.N.</v>
          </cell>
          <cell r="D1391">
            <v>0</v>
          </cell>
          <cell r="E1391" t="str">
            <v>Póliza -97-</v>
          </cell>
        </row>
        <row r="1392">
          <cell r="A1392" t="str">
            <v>2102-1011</v>
          </cell>
          <cell r="B1392" t="str">
            <v>SANCIONES ISAN</v>
          </cell>
          <cell r="D1392">
            <v>0</v>
          </cell>
          <cell r="E1392" t="str">
            <v>Póliza -97-</v>
          </cell>
        </row>
        <row r="1393">
          <cell r="A1393" t="str">
            <v>2102-1012</v>
          </cell>
          <cell r="B1393" t="str">
            <v>I.S.A.N. PAGOS PROVISIONALES</v>
          </cell>
          <cell r="D1393">
            <v>0</v>
          </cell>
          <cell r="E1393" t="str">
            <v>Póliza -97-</v>
          </cell>
        </row>
        <row r="1394">
          <cell r="A1394" t="str">
            <v>2102-1013</v>
          </cell>
          <cell r="B1394" t="str">
            <v>ACTUALIZACION DE I.S.A.N.</v>
          </cell>
          <cell r="D1394">
            <v>0</v>
          </cell>
          <cell r="E1394" t="str">
            <v>Póliza -97-</v>
          </cell>
        </row>
        <row r="1395">
          <cell r="A1395" t="str">
            <v>2102-1014</v>
          </cell>
          <cell r="B1395" t="str">
            <v>DEVOLUCION IMP. SOBRE AUTOMOVILES NUEVOS</v>
          </cell>
          <cell r="D1395">
            <v>0</v>
          </cell>
          <cell r="E1395" t="str">
            <v>Póliza -97-</v>
          </cell>
        </row>
        <row r="1396">
          <cell r="A1396" t="str">
            <v>2102-1015</v>
          </cell>
          <cell r="B1396" t="str">
            <v>ACT.E INT'S.POR DEV.IMP.S/AUTOMOV.NVOS.</v>
          </cell>
          <cell r="D1396">
            <v>0</v>
          </cell>
          <cell r="E1396" t="str">
            <v>Póliza -97-</v>
          </cell>
        </row>
        <row r="1397">
          <cell r="A1397" t="str">
            <v>2102-1016</v>
          </cell>
          <cell r="B1397" t="str">
            <v>IMPUESTO S/TENENCIA O USO DE VEHICULOS</v>
          </cell>
          <cell r="D1397">
            <v>5911360.1100000003</v>
          </cell>
          <cell r="E1397" t="str">
            <v>Póliza -97-</v>
          </cell>
        </row>
        <row r="1398">
          <cell r="A1398" t="str">
            <v>2102-1017</v>
          </cell>
          <cell r="B1398" t="str">
            <v>IMPUESTO S/TENENCIA, MOTOCICLETAS</v>
          </cell>
          <cell r="D1398">
            <v>31723</v>
          </cell>
          <cell r="E1398" t="str">
            <v>Póliza -97-</v>
          </cell>
        </row>
        <row r="1399">
          <cell r="A1399" t="str">
            <v>2102-1018</v>
          </cell>
          <cell r="B1399" t="str">
            <v>RECARGOS Y ACT DE IMP S/TENENCIA DE VEH</v>
          </cell>
          <cell r="D1399">
            <v>114565.58</v>
          </cell>
          <cell r="E1399" t="str">
            <v>Póliza -97-</v>
          </cell>
        </row>
        <row r="1400">
          <cell r="A1400" t="str">
            <v>2102-1019</v>
          </cell>
          <cell r="B1400" t="str">
            <v>RECARGOS Y ACT DE IMP S/TEN DE MOTOS</v>
          </cell>
          <cell r="D1400">
            <v>45</v>
          </cell>
          <cell r="E1400" t="str">
            <v>Póliza -97-</v>
          </cell>
        </row>
        <row r="1401">
          <cell r="A1401" t="str">
            <v>2102-1020</v>
          </cell>
          <cell r="B1401" t="str">
            <v>DEVOLUCION IMPUESTOS SOBRE TENENCIA</v>
          </cell>
          <cell r="D1401">
            <v>0</v>
          </cell>
          <cell r="E1401" t="str">
            <v>Póliza -97-</v>
          </cell>
        </row>
        <row r="1402">
          <cell r="A1402" t="str">
            <v>2102-1021</v>
          </cell>
          <cell r="B1402" t="str">
            <v>ACT.E INTS.POR DEV.IMP.S/TENENCIA</v>
          </cell>
          <cell r="D1402">
            <v>0</v>
          </cell>
          <cell r="E1402" t="str">
            <v>Póliza -97-</v>
          </cell>
        </row>
        <row r="1403">
          <cell r="A1403" t="str">
            <v>2102-1022</v>
          </cell>
          <cell r="B1403" t="str">
            <v>ACREDITAMENTO DEL IMP.S/TENENCIA AR.15-D</v>
          </cell>
          <cell r="D1403">
            <v>0</v>
          </cell>
          <cell r="E1403" t="str">
            <v>Póliza -97-</v>
          </cell>
        </row>
        <row r="1404">
          <cell r="A1404" t="str">
            <v>2102-1023</v>
          </cell>
          <cell r="B1404" t="str">
            <v>GASTOS DE EJECUCION ISAN</v>
          </cell>
          <cell r="D1404">
            <v>0</v>
          </cell>
          <cell r="E1404" t="str">
            <v>Póliza -97-</v>
          </cell>
        </row>
        <row r="1405">
          <cell r="A1405" t="str">
            <v>2102-1024</v>
          </cell>
          <cell r="B1405" t="str">
            <v>GASTOS DE EJECUCION IMP. SOBRE TENENCIA</v>
          </cell>
          <cell r="D1405">
            <v>372</v>
          </cell>
          <cell r="E1405" t="str">
            <v>Póliza -97-</v>
          </cell>
        </row>
        <row r="1406">
          <cell r="A1406" t="str">
            <v>2102-1025</v>
          </cell>
          <cell r="B1406" t="str">
            <v>MULTAS IMP S/TENENCIA CTRL.DE OBLIG 100%</v>
          </cell>
          <cell r="D1406">
            <v>4872</v>
          </cell>
          <cell r="E1406" t="str">
            <v>Póliza -97-</v>
          </cell>
        </row>
        <row r="1407">
          <cell r="A1407" t="str">
            <v>2102-1026</v>
          </cell>
          <cell r="B1407" t="str">
            <v>HONORARIOS EJEC.POR CONTROL VEHICULAR</v>
          </cell>
          <cell r="D1407">
            <v>300</v>
          </cell>
          <cell r="E1407" t="str">
            <v>Póliza -97-</v>
          </cell>
        </row>
        <row r="1408">
          <cell r="A1408" t="str">
            <v>2102-1027</v>
          </cell>
          <cell r="B1408" t="str">
            <v>HONORARIOS EJEC. ISAN</v>
          </cell>
          <cell r="D1408">
            <v>0</v>
          </cell>
          <cell r="E1408" t="str">
            <v>Póliza -97-</v>
          </cell>
        </row>
        <row r="1409">
          <cell r="A1409" t="str">
            <v>2102-1028</v>
          </cell>
          <cell r="B1409" t="str">
            <v>90% INFRACC. TRANSITO AREA METROPOLITANA</v>
          </cell>
          <cell r="D1409">
            <v>390078.22</v>
          </cell>
          <cell r="E1409" t="str">
            <v>Póliza -97-</v>
          </cell>
        </row>
        <row r="1411">
          <cell r="C1411">
            <v>13751689.080000002</v>
          </cell>
          <cell r="D1411">
            <v>13751689.080000002</v>
          </cell>
        </row>
        <row r="1413">
          <cell r="A1413" t="str">
            <v>REGISTRO DE LOS INGRESOS DEL DIA</v>
          </cell>
        </row>
        <row r="1414">
          <cell r="D1414" t="str">
            <v>Póliza -97-</v>
          </cell>
        </row>
        <row r="1417">
          <cell r="B1417" t="str">
            <v>Gobierno del Estado de Nuevo León</v>
          </cell>
        </row>
        <row r="1418">
          <cell r="B1418" t="str">
            <v>Secretaría de Finanzas y Tesorería General del Estado</v>
          </cell>
        </row>
        <row r="1419">
          <cell r="B1419" t="str">
            <v>Subsecretaría de Egresos</v>
          </cell>
        </row>
        <row r="1420">
          <cell r="B1420" t="str">
            <v>Dirección de Contabilidad y Cuenta Pública</v>
          </cell>
        </row>
        <row r="1421">
          <cell r="B1421" t="str">
            <v>Instituto de Control Vehicular</v>
          </cell>
        </row>
        <row r="1422">
          <cell r="B1422" t="str">
            <v>Recaudaciòn Diaria 13 Febrero 2006</v>
          </cell>
        </row>
        <row r="1423">
          <cell r="A1423" t="str">
            <v xml:space="preserve">Numero </v>
          </cell>
          <cell r="B1423" t="str">
            <v>Concepto</v>
          </cell>
          <cell r="C1423" t="str">
            <v>Recaudación Daria</v>
          </cell>
        </row>
        <row r="1424">
          <cell r="A1424" t="str">
            <v>de Cuenta</v>
          </cell>
          <cell r="C1424" t="str">
            <v>Cargo</v>
          </cell>
          <cell r="D1424" t="str">
            <v>Crédito</v>
          </cell>
        </row>
        <row r="1426">
          <cell r="A1426" t="str">
            <v>2102-1001</v>
          </cell>
          <cell r="B1426" t="str">
            <v>IMP.SOBRE TRANS.DE PROP.DE VEH.AUT.USADO</v>
          </cell>
          <cell r="C1426">
            <v>767084.84</v>
          </cell>
          <cell r="E1426" t="str">
            <v>Póliza -98-</v>
          </cell>
        </row>
        <row r="1427">
          <cell r="A1427" t="str">
            <v>2102-1002</v>
          </cell>
          <cell r="B1427" t="str">
            <v>IMP.DE TRANSM.POR REQUERIMIENTO</v>
          </cell>
          <cell r="C1427">
            <v>0</v>
          </cell>
          <cell r="E1427" t="str">
            <v>Póliza -98-</v>
          </cell>
        </row>
        <row r="1428">
          <cell r="A1428" t="str">
            <v>2102-1003</v>
          </cell>
          <cell r="B1428" t="str">
            <v>ACT.E INTS.POR DEV.IMP.S/TRANS.VEH.USADO</v>
          </cell>
          <cell r="C1428">
            <v>0</v>
          </cell>
          <cell r="E1428" t="str">
            <v>Póliza -98-</v>
          </cell>
        </row>
        <row r="1429">
          <cell r="A1429" t="str">
            <v>2102-1004</v>
          </cell>
          <cell r="B1429" t="str">
            <v>DEV.IMP.S/TRANS.PROP.VEH.USADOS</v>
          </cell>
          <cell r="C1429">
            <v>0</v>
          </cell>
          <cell r="E1429" t="str">
            <v>Póliza -98-</v>
          </cell>
        </row>
        <row r="1430">
          <cell r="A1430" t="str">
            <v>2102-1005</v>
          </cell>
          <cell r="B1430" t="str">
            <v>MULTA IMP. P/LA AGENCIA EST.DE TRANSP.</v>
          </cell>
          <cell r="C1430">
            <v>37851</v>
          </cell>
          <cell r="E1430" t="str">
            <v>Póliza -98-</v>
          </cell>
        </row>
        <row r="1431">
          <cell r="A1431" t="str">
            <v>2102-1006</v>
          </cell>
          <cell r="B1431" t="str">
            <v>MULTAS DEL IMP.DE TRANSMISION</v>
          </cell>
          <cell r="C1431">
            <v>0</v>
          </cell>
          <cell r="E1431" t="str">
            <v>Póliza -98-</v>
          </cell>
        </row>
        <row r="1432">
          <cell r="A1432" t="str">
            <v>2102-1007</v>
          </cell>
          <cell r="B1432" t="str">
            <v>RECARGOS DE IMP.DE TRANSMISION</v>
          </cell>
          <cell r="C1432">
            <v>0</v>
          </cell>
          <cell r="E1432" t="str">
            <v>Póliza -98-</v>
          </cell>
        </row>
        <row r="1433">
          <cell r="A1433" t="str">
            <v>2102-1008</v>
          </cell>
          <cell r="B1433" t="str">
            <v>GASTOS DE EJEC.TRANS.VEH.MOTOR</v>
          </cell>
          <cell r="C1433">
            <v>0</v>
          </cell>
          <cell r="E1433" t="str">
            <v>Póliza -98-</v>
          </cell>
        </row>
        <row r="1434">
          <cell r="A1434" t="str">
            <v>2102-1009</v>
          </cell>
          <cell r="B1434" t="str">
            <v>INCENTIVOS POR ISAN</v>
          </cell>
          <cell r="C1434">
            <v>0</v>
          </cell>
          <cell r="E1434" t="str">
            <v>Póliza -98-</v>
          </cell>
        </row>
        <row r="1435">
          <cell r="A1435" t="str">
            <v>2102-1010</v>
          </cell>
          <cell r="B1435" t="str">
            <v>RECARGOS DE I.S.A.N.</v>
          </cell>
          <cell r="C1435">
            <v>0</v>
          </cell>
          <cell r="E1435" t="str">
            <v>Póliza -98-</v>
          </cell>
        </row>
        <row r="1436">
          <cell r="A1436" t="str">
            <v>2102-1011</v>
          </cell>
          <cell r="B1436" t="str">
            <v>SANCIONES ISAN</v>
          </cell>
          <cell r="C1436">
            <v>0</v>
          </cell>
          <cell r="E1436" t="str">
            <v>Póliza -98-</v>
          </cell>
        </row>
        <row r="1437">
          <cell r="A1437" t="str">
            <v>2102-1012</v>
          </cell>
          <cell r="B1437" t="str">
            <v>I.S.A.N. PAGOS PROVISIONALES</v>
          </cell>
          <cell r="C1437">
            <v>0</v>
          </cell>
          <cell r="E1437" t="str">
            <v>Póliza -98-</v>
          </cell>
        </row>
        <row r="1438">
          <cell r="A1438" t="str">
            <v>2102-1013</v>
          </cell>
          <cell r="B1438" t="str">
            <v>ACTUALIZACION DE I.S.A.N.</v>
          </cell>
          <cell r="C1438">
            <v>0</v>
          </cell>
          <cell r="E1438" t="str">
            <v>Póliza -98-</v>
          </cell>
        </row>
        <row r="1439">
          <cell r="A1439" t="str">
            <v>2102-1014</v>
          </cell>
          <cell r="B1439" t="str">
            <v>DEVOLUCION IMP. SOBRE AUTOMOVILES NUEVOS</v>
          </cell>
          <cell r="C1439">
            <v>0</v>
          </cell>
          <cell r="E1439" t="str">
            <v>Póliza -98-</v>
          </cell>
        </row>
        <row r="1440">
          <cell r="A1440" t="str">
            <v>2102-1015</v>
          </cell>
          <cell r="B1440" t="str">
            <v>ACT.E INT'S.POR DEV.IMP.S/AUTOMOV.NVOS.</v>
          </cell>
          <cell r="C1440">
            <v>0</v>
          </cell>
          <cell r="E1440" t="str">
            <v>Póliza -98-</v>
          </cell>
        </row>
        <row r="1441">
          <cell r="A1441" t="str">
            <v>2102-1016</v>
          </cell>
          <cell r="B1441" t="str">
            <v>IMPUESTO S/TENENCIA O USO DE VEHICULOS</v>
          </cell>
          <cell r="C1441">
            <v>5911360.1100000003</v>
          </cell>
          <cell r="E1441" t="str">
            <v>Póliza -98-</v>
          </cell>
        </row>
        <row r="1442">
          <cell r="A1442" t="str">
            <v>2102-1017</v>
          </cell>
          <cell r="B1442" t="str">
            <v>IMPUESTO S/TENENCIA, MOTOCICLETAS</v>
          </cell>
          <cell r="C1442">
            <v>31723</v>
          </cell>
          <cell r="E1442" t="str">
            <v>Póliza -98-</v>
          </cell>
        </row>
        <row r="1443">
          <cell r="A1443" t="str">
            <v>2102-1018</v>
          </cell>
          <cell r="B1443" t="str">
            <v>RECARGOS Y ACT DE IMP S/TENENCIA DE VEH</v>
          </cell>
          <cell r="C1443">
            <v>114565.58</v>
          </cell>
          <cell r="E1443" t="str">
            <v>Póliza -98-</v>
          </cell>
        </row>
        <row r="1444">
          <cell r="A1444" t="str">
            <v>2102-1019</v>
          </cell>
          <cell r="B1444" t="str">
            <v>RECARGOS Y ACT DE IMP S/TEN DE MOTOS</v>
          </cell>
          <cell r="C1444">
            <v>45</v>
          </cell>
          <cell r="E1444" t="str">
            <v>Póliza -98-</v>
          </cell>
        </row>
        <row r="1445">
          <cell r="A1445" t="str">
            <v>2102-1020</v>
          </cell>
          <cell r="B1445" t="str">
            <v>DEVOLUCION IMPUESTOS SOBRE TENENCIA</v>
          </cell>
          <cell r="C1445">
            <v>0</v>
          </cell>
          <cell r="E1445" t="str">
            <v>Póliza -98-</v>
          </cell>
        </row>
        <row r="1446">
          <cell r="A1446" t="str">
            <v>2102-1021</v>
          </cell>
          <cell r="B1446" t="str">
            <v>ACT.E INTS.POR DEV.IMP.S/TENENCIA</v>
          </cell>
          <cell r="C1446">
            <v>0</v>
          </cell>
          <cell r="E1446" t="str">
            <v>Póliza -98-</v>
          </cell>
        </row>
        <row r="1447">
          <cell r="A1447" t="str">
            <v>2102-1022</v>
          </cell>
          <cell r="B1447" t="str">
            <v>ACREDITAMENTO DEL IMP.S/TENENCIA AR.15-D</v>
          </cell>
          <cell r="C1447">
            <v>0</v>
          </cell>
          <cell r="E1447" t="str">
            <v>Póliza -98-</v>
          </cell>
        </row>
        <row r="1448">
          <cell r="A1448" t="str">
            <v>2102-1023</v>
          </cell>
          <cell r="B1448" t="str">
            <v>GASTOS DE EJECUCION ISAN</v>
          </cell>
          <cell r="C1448">
            <v>0</v>
          </cell>
          <cell r="E1448" t="str">
            <v>Póliza -98-</v>
          </cell>
        </row>
        <row r="1449">
          <cell r="A1449" t="str">
            <v>2102-1024</v>
          </cell>
          <cell r="B1449" t="str">
            <v>GASTOS DE EJECUCION IMP. SOBRE TENENCIA</v>
          </cell>
          <cell r="C1449">
            <v>372</v>
          </cell>
          <cell r="E1449" t="str">
            <v>Póliza -98-</v>
          </cell>
        </row>
        <row r="1450">
          <cell r="A1450" t="str">
            <v>2102-1025</v>
          </cell>
          <cell r="B1450" t="str">
            <v>MULTAS IMP S/TENENCIA CTRL.DE OBLIG 100%</v>
          </cell>
          <cell r="C1450">
            <v>4872</v>
          </cell>
          <cell r="E1450" t="str">
            <v>Póliza -98-</v>
          </cell>
        </row>
        <row r="1451">
          <cell r="A1451" t="str">
            <v>2102-1026</v>
          </cell>
          <cell r="B1451" t="str">
            <v>HONORARIOS EJEC.POR CONTROL VEHICULAR</v>
          </cell>
          <cell r="C1451">
            <v>300</v>
          </cell>
          <cell r="E1451" t="str">
            <v>Póliza -98-</v>
          </cell>
        </row>
        <row r="1452">
          <cell r="A1452" t="str">
            <v>2102-1027</v>
          </cell>
          <cell r="B1452" t="str">
            <v>HONORARIOS EJEC. ISAN</v>
          </cell>
          <cell r="C1452">
            <v>0</v>
          </cell>
          <cell r="E1452" t="str">
            <v>Póliza -98-</v>
          </cell>
        </row>
        <row r="1453">
          <cell r="A1453" t="str">
            <v>2102-1028</v>
          </cell>
          <cell r="B1453" t="str">
            <v>90% INFRACC. TRANSITO AREA METROPOLITANA</v>
          </cell>
          <cell r="C1453">
            <v>390078.22</v>
          </cell>
          <cell r="E1453" t="str">
            <v>Póliza -98-</v>
          </cell>
        </row>
        <row r="1454">
          <cell r="A1454" t="str">
            <v>1201-0026</v>
          </cell>
          <cell r="B1454" t="str">
            <v>IMP.SOBRE TRANS.DE PROP.DE VEH.AUT.USADO</v>
          </cell>
          <cell r="D1454">
            <v>767084.84</v>
          </cell>
          <cell r="E1454" t="str">
            <v>Póliza -98-</v>
          </cell>
        </row>
        <row r="1455">
          <cell r="A1455" t="str">
            <v>1201-0027</v>
          </cell>
          <cell r="B1455" t="str">
            <v>IMP.DE TRANSM.POR REQUERIMIENTO</v>
          </cell>
          <cell r="D1455">
            <v>0</v>
          </cell>
          <cell r="E1455" t="str">
            <v>Póliza -98-</v>
          </cell>
        </row>
        <row r="1456">
          <cell r="A1456" t="str">
            <v>1201-0028</v>
          </cell>
          <cell r="B1456" t="str">
            <v>ACT.E INTS.POR DEV.IMP.S/TRANS.VEH.USADO</v>
          </cell>
          <cell r="D1456">
            <v>0</v>
          </cell>
          <cell r="E1456" t="str">
            <v>Póliza -98-</v>
          </cell>
        </row>
        <row r="1457">
          <cell r="A1457" t="str">
            <v>1201-0029</v>
          </cell>
          <cell r="B1457" t="str">
            <v>DEV.IMP.S/TRANS.PROP.VEH.USADOS</v>
          </cell>
          <cell r="D1457">
            <v>0</v>
          </cell>
          <cell r="E1457" t="str">
            <v>Póliza -98-</v>
          </cell>
        </row>
        <row r="1458">
          <cell r="A1458" t="str">
            <v>1201-0030</v>
          </cell>
          <cell r="B1458" t="str">
            <v>MULTA IMP. P/LA AGENCIA EST.DE TRANSP.</v>
          </cell>
          <cell r="D1458">
            <v>37851</v>
          </cell>
          <cell r="E1458" t="str">
            <v>Póliza -98-</v>
          </cell>
        </row>
        <row r="1459">
          <cell r="A1459" t="str">
            <v>1201-0031</v>
          </cell>
          <cell r="B1459" t="str">
            <v>MULTAS DEL IMP.DE TRANSMISION</v>
          </cell>
          <cell r="D1459">
            <v>0</v>
          </cell>
          <cell r="E1459" t="str">
            <v>Póliza -98-</v>
          </cell>
        </row>
        <row r="1460">
          <cell r="A1460" t="str">
            <v>1201-0032</v>
          </cell>
          <cell r="B1460" t="str">
            <v>RECARGOS DE IMP.DE TRANSMISION</v>
          </cell>
          <cell r="D1460">
            <v>0</v>
          </cell>
          <cell r="E1460" t="str">
            <v>Póliza -98-</v>
          </cell>
        </row>
        <row r="1461">
          <cell r="A1461" t="str">
            <v>1201-0033</v>
          </cell>
          <cell r="B1461" t="str">
            <v>GASTOS DE EJEC.TRANS.VEH.MOTOR</v>
          </cell>
          <cell r="D1461">
            <v>0</v>
          </cell>
          <cell r="E1461" t="str">
            <v>Póliza -98-</v>
          </cell>
        </row>
        <row r="1462">
          <cell r="A1462" t="str">
            <v>1201-0034</v>
          </cell>
          <cell r="B1462" t="str">
            <v>INCENTIVOS POR ISAN</v>
          </cell>
          <cell r="D1462">
            <v>0</v>
          </cell>
          <cell r="E1462" t="str">
            <v>Póliza -98-</v>
          </cell>
        </row>
        <row r="1463">
          <cell r="A1463" t="str">
            <v>1201-0035</v>
          </cell>
          <cell r="B1463" t="str">
            <v>RECARGOS DE I.S.A.N.</v>
          </cell>
          <cell r="D1463">
            <v>0</v>
          </cell>
          <cell r="E1463" t="str">
            <v>Póliza -98-</v>
          </cell>
        </row>
        <row r="1464">
          <cell r="A1464" t="str">
            <v>1201-0036</v>
          </cell>
          <cell r="B1464" t="str">
            <v>SANCIONES ISAN</v>
          </cell>
          <cell r="D1464">
            <v>0</v>
          </cell>
          <cell r="E1464" t="str">
            <v>Póliza -98-</v>
          </cell>
        </row>
        <row r="1465">
          <cell r="A1465" t="str">
            <v>1201-0037</v>
          </cell>
          <cell r="B1465" t="str">
            <v>I.S.A.N. PAGOS PROVISIONALES</v>
          </cell>
          <cell r="D1465">
            <v>0</v>
          </cell>
          <cell r="E1465" t="str">
            <v>Póliza -98-</v>
          </cell>
        </row>
        <row r="1466">
          <cell r="A1466" t="str">
            <v>1201-0038</v>
          </cell>
          <cell r="B1466" t="str">
            <v>ACTUALIZACION DE I.S.A.N.</v>
          </cell>
          <cell r="D1466">
            <v>0</v>
          </cell>
          <cell r="E1466" t="str">
            <v>Póliza -98-</v>
          </cell>
        </row>
        <row r="1467">
          <cell r="A1467" t="str">
            <v>1201-0039</v>
          </cell>
          <cell r="B1467" t="str">
            <v>DEVOLUCION IMP. SOBRE AUTOMOVILES NUEVOS</v>
          </cell>
          <cell r="D1467">
            <v>0</v>
          </cell>
          <cell r="E1467" t="str">
            <v>Póliza -98-</v>
          </cell>
        </row>
        <row r="1468">
          <cell r="A1468" t="str">
            <v>1201-0040</v>
          </cell>
          <cell r="B1468" t="str">
            <v>ACT.E INT'S.POR DEV.IMP.S/AUTOMOV.NVOS.</v>
          </cell>
          <cell r="D1468">
            <v>0</v>
          </cell>
          <cell r="E1468" t="str">
            <v>Póliza -98-</v>
          </cell>
        </row>
        <row r="1469">
          <cell r="A1469" t="str">
            <v>1201-0041</v>
          </cell>
          <cell r="B1469" t="str">
            <v>IMPUESTO S/TENENCIA O USO DE VEHICULOS</v>
          </cell>
          <cell r="D1469">
            <v>5911360.1100000003</v>
          </cell>
          <cell r="E1469" t="str">
            <v>Póliza -98-</v>
          </cell>
        </row>
        <row r="1470">
          <cell r="A1470" t="str">
            <v>1201-0042</v>
          </cell>
          <cell r="B1470" t="str">
            <v>IMPUESTO S/TENENCIA, MOTOCICLETAS</v>
          </cell>
          <cell r="D1470">
            <v>31723</v>
          </cell>
          <cell r="E1470" t="str">
            <v>Póliza -98-</v>
          </cell>
        </row>
        <row r="1471">
          <cell r="A1471" t="str">
            <v>1201-0043</v>
          </cell>
          <cell r="B1471" t="str">
            <v>RECARGOS Y ACT DE IMP S/TENENCIA DE VEH</v>
          </cell>
          <cell r="D1471">
            <v>114565.58</v>
          </cell>
          <cell r="E1471" t="str">
            <v>Póliza -98-</v>
          </cell>
        </row>
        <row r="1472">
          <cell r="A1472" t="str">
            <v>1201-0044</v>
          </cell>
          <cell r="B1472" t="str">
            <v>RECARGOS Y ACT DE IMP S/TEN DE MOTOS</v>
          </cell>
          <cell r="D1472">
            <v>45</v>
          </cell>
          <cell r="E1472" t="str">
            <v>Póliza -98-</v>
          </cell>
        </row>
        <row r="1473">
          <cell r="A1473" t="str">
            <v>1201-0045</v>
          </cell>
          <cell r="B1473" t="str">
            <v>DEVOLUCION IMPUESTOS SOBRE TENENCIA</v>
          </cell>
          <cell r="D1473">
            <v>0</v>
          </cell>
          <cell r="E1473" t="str">
            <v>Póliza -98-</v>
          </cell>
        </row>
        <row r="1474">
          <cell r="A1474" t="str">
            <v>1201-0046</v>
          </cell>
          <cell r="B1474" t="str">
            <v>ACT.E INTS.POR DEV.IMP.S/TENENCIA</v>
          </cell>
          <cell r="D1474">
            <v>0</v>
          </cell>
          <cell r="E1474" t="str">
            <v>Póliza -98-</v>
          </cell>
        </row>
        <row r="1475">
          <cell r="A1475" t="str">
            <v>1201-0047</v>
          </cell>
          <cell r="B1475" t="str">
            <v>ACREDITAMENTO DEL IMP.S/TENENCIA AR.15-D</v>
          </cell>
          <cell r="D1475">
            <v>0</v>
          </cell>
          <cell r="E1475" t="str">
            <v>Póliza -98-</v>
          </cell>
        </row>
        <row r="1476">
          <cell r="A1476" t="str">
            <v>1201-0048</v>
          </cell>
          <cell r="B1476" t="str">
            <v>GASTOS DE EJECUCION ISAN</v>
          </cell>
          <cell r="D1476">
            <v>0</v>
          </cell>
          <cell r="E1476" t="str">
            <v>Póliza -98-</v>
          </cell>
        </row>
        <row r="1477">
          <cell r="A1477" t="str">
            <v>1201-0049</v>
          </cell>
          <cell r="B1477" t="str">
            <v>GASTOS DE EJECUCION IMP. SOBRE TENENCIA</v>
          </cell>
          <cell r="D1477">
            <v>372</v>
          </cell>
          <cell r="E1477" t="str">
            <v>Póliza -98-</v>
          </cell>
        </row>
        <row r="1478">
          <cell r="A1478" t="str">
            <v>1201-0050</v>
          </cell>
          <cell r="B1478" t="str">
            <v>MULTAS IMP S/TENENCIA CTRL.DE OBLIG 100%</v>
          </cell>
          <cell r="D1478">
            <v>4872</v>
          </cell>
          <cell r="E1478" t="str">
            <v>Póliza -98-</v>
          </cell>
        </row>
        <row r="1479">
          <cell r="A1479" t="str">
            <v>1201-0051</v>
          </cell>
          <cell r="B1479" t="str">
            <v>HONORARIOS EJEC.POR CONTROL VEHICULAR</v>
          </cell>
          <cell r="D1479">
            <v>300</v>
          </cell>
          <cell r="E1479" t="str">
            <v>Póliza -98-</v>
          </cell>
        </row>
        <row r="1480">
          <cell r="A1480" t="str">
            <v>1201-0052</v>
          </cell>
          <cell r="B1480" t="str">
            <v>HONORARIOS EJEC. ISAN</v>
          </cell>
          <cell r="D1480">
            <v>0</v>
          </cell>
          <cell r="E1480" t="str">
            <v>Póliza -98-</v>
          </cell>
        </row>
        <row r="1481">
          <cell r="A1481" t="str">
            <v>1201-0053</v>
          </cell>
          <cell r="B1481" t="str">
            <v>90% INFRACC. TRANSITO AREA METROPOLITANA</v>
          </cell>
          <cell r="D1481">
            <v>390078.22</v>
          </cell>
          <cell r="E1481" t="str">
            <v>Póliza -98-</v>
          </cell>
        </row>
        <row r="1483">
          <cell r="C1483">
            <v>7258251.75</v>
          </cell>
          <cell r="D1483">
            <v>7258251.75</v>
          </cell>
        </row>
        <row r="1485">
          <cell r="A1485" t="str">
            <v>RECLASIFICACION DE LOS INGRESOS EN ADMON.</v>
          </cell>
        </row>
        <row r="1487">
          <cell r="D1487" t="str">
            <v>Póliza -98-</v>
          </cell>
        </row>
        <row r="1489">
          <cell r="A1489" t="str">
            <v>de Cuenta</v>
          </cell>
          <cell r="C1489" t="str">
            <v>Cargo</v>
          </cell>
          <cell r="D1489" t="str">
            <v>Crédito</v>
          </cell>
        </row>
        <row r="1490">
          <cell r="A1490" t="str">
            <v>1201-0001</v>
          </cell>
          <cell r="B1490" t="str">
            <v>DERECHOS DE CONTROL VEHICULAR PTE. AÑO</v>
          </cell>
          <cell r="C1490">
            <v>3772409</v>
          </cell>
          <cell r="E1490" t="str">
            <v>Póliza -99-</v>
          </cell>
        </row>
        <row r="1491">
          <cell r="A1491" t="str">
            <v>1201-0002</v>
          </cell>
          <cell r="B1491" t="str">
            <v>DERECHOS DE CONTROL VEHICULAR REZAGOS</v>
          </cell>
          <cell r="C1491">
            <v>264495.58</v>
          </cell>
          <cell r="E1491" t="str">
            <v>Póliza -99-</v>
          </cell>
        </row>
        <row r="1492">
          <cell r="A1492" t="str">
            <v>1201-0003</v>
          </cell>
          <cell r="B1492" t="str">
            <v>DEV. CONTROL VEHICULAR</v>
          </cell>
          <cell r="C1492">
            <v>0</v>
          </cell>
          <cell r="E1492" t="str">
            <v>Póliza -99-</v>
          </cell>
        </row>
        <row r="1493">
          <cell r="A1493" t="str">
            <v>1201-0004</v>
          </cell>
          <cell r="B1493" t="str">
            <v>SUBSIDIO 10% Y 5%</v>
          </cell>
          <cell r="D1493">
            <v>66324</v>
          </cell>
          <cell r="E1493" t="str">
            <v>Póliza -99-</v>
          </cell>
        </row>
        <row r="1494">
          <cell r="A1494" t="str">
            <v>1201-0005</v>
          </cell>
          <cell r="B1494" t="str">
            <v>SUBSIDIO ANTIGÜEDAD 5 AÑOS</v>
          </cell>
          <cell r="D1494">
            <v>653699</v>
          </cell>
          <cell r="E1494" t="str">
            <v>Póliza -99-</v>
          </cell>
        </row>
        <row r="1495">
          <cell r="A1495" t="str">
            <v>1201-0006</v>
          </cell>
          <cell r="B1495" t="str">
            <v>SUBSIDIO ANTIGÜEDAD 10 AÑOS</v>
          </cell>
          <cell r="D1495">
            <v>195408</v>
          </cell>
          <cell r="E1495" t="str">
            <v>Póliza -99-</v>
          </cell>
        </row>
        <row r="1496">
          <cell r="A1496" t="str">
            <v>1201-0007</v>
          </cell>
          <cell r="B1496" t="str">
            <v>SUBSIDIO DERECHOS CONTROL VEHICULAR</v>
          </cell>
          <cell r="C1496">
            <v>0</v>
          </cell>
          <cell r="E1496" t="str">
            <v>Póliza -99-</v>
          </cell>
        </row>
        <row r="1497">
          <cell r="A1497" t="str">
            <v>1201-0008</v>
          </cell>
          <cell r="B1497" t="str">
            <v>SUB MAT.DE CONT.VEH.A PERS.MAYORES 65 AÑOS</v>
          </cell>
          <cell r="D1497">
            <v>978</v>
          </cell>
          <cell r="E1497" t="str">
            <v>Póliza -99-</v>
          </cell>
        </row>
        <row r="1498">
          <cell r="A1498" t="str">
            <v>1201-0009</v>
          </cell>
          <cell r="B1498" t="str">
            <v>EXP.DE CERTIFICADOS DE CONTROL VEHICULAR</v>
          </cell>
          <cell r="C1498">
            <v>8319</v>
          </cell>
          <cell r="E1498" t="str">
            <v>Póliza -99-</v>
          </cell>
        </row>
        <row r="1499">
          <cell r="A1499" t="str">
            <v>1201-0010</v>
          </cell>
          <cell r="B1499" t="str">
            <v>EXP.DE CERT.DE CTRL.VEH.OTROS ESTADOS</v>
          </cell>
          <cell r="C1499">
            <v>6048</v>
          </cell>
          <cell r="E1499" t="str">
            <v>Póliza -99-</v>
          </cell>
        </row>
        <row r="1500">
          <cell r="A1500" t="str">
            <v>1201-0011</v>
          </cell>
          <cell r="B1500" t="str">
            <v>EXP.DE CERT.DE DOC.DE CTRL.VEHICULAR</v>
          </cell>
          <cell r="C1500">
            <v>141</v>
          </cell>
          <cell r="E1500" t="str">
            <v>Póliza -99-</v>
          </cell>
        </row>
        <row r="1501">
          <cell r="A1501" t="str">
            <v>1201-0012</v>
          </cell>
          <cell r="B1501" t="str">
            <v>PLACAS DE CIRCULACION VEHICULAR</v>
          </cell>
          <cell r="C1501">
            <v>338514</v>
          </cell>
          <cell r="E1501" t="str">
            <v>Póliza -99-</v>
          </cell>
        </row>
        <row r="1502">
          <cell r="A1502" t="str">
            <v>1201-0013</v>
          </cell>
          <cell r="B1502" t="str">
            <v>LICENCIAS DE MANEJAR</v>
          </cell>
          <cell r="C1502">
            <v>305148</v>
          </cell>
          <cell r="E1502" t="str">
            <v>Póliza -99-</v>
          </cell>
        </row>
        <row r="1503">
          <cell r="A1503" t="str">
            <v>1201-0014</v>
          </cell>
          <cell r="B1503" t="str">
            <v>EXP.DE CERT.DE LICENCIAS DE CONDUCIR</v>
          </cell>
          <cell r="C1503">
            <v>141</v>
          </cell>
          <cell r="E1503" t="str">
            <v>Póliza -99-</v>
          </cell>
        </row>
        <row r="1504">
          <cell r="A1504" t="str">
            <v>1201-0015</v>
          </cell>
          <cell r="B1504" t="str">
            <v>DUPLICADOS DE LICENCIAS</v>
          </cell>
          <cell r="C1504">
            <v>5428</v>
          </cell>
          <cell r="E1504" t="str">
            <v>Póliza -99-</v>
          </cell>
        </row>
        <row r="1505">
          <cell r="A1505" t="str">
            <v>1201-0016</v>
          </cell>
          <cell r="B1505" t="str">
            <v>DUPLICADOS DE TARJETAS DE CIRCULACION</v>
          </cell>
          <cell r="C1505">
            <v>2162</v>
          </cell>
          <cell r="E1505" t="str">
            <v>Póliza -99-</v>
          </cell>
        </row>
        <row r="1506">
          <cell r="A1506" t="str">
            <v>1201-0017</v>
          </cell>
          <cell r="B1506" t="str">
            <v>BAJAS DE VEHICULOS DE MOTOR</v>
          </cell>
          <cell r="C1506">
            <v>22701</v>
          </cell>
          <cell r="E1506" t="str">
            <v>Póliza -99-</v>
          </cell>
        </row>
        <row r="1507">
          <cell r="A1507" t="str">
            <v>1201-0018</v>
          </cell>
          <cell r="B1507" t="str">
            <v>SUBSIDIO LAMINAS CONTROL VEHICULAR</v>
          </cell>
          <cell r="C1507">
            <v>0</v>
          </cell>
          <cell r="E1507" t="str">
            <v>Póliza -99-</v>
          </cell>
        </row>
        <row r="1508">
          <cell r="A1508" t="str">
            <v>1201-0019</v>
          </cell>
          <cell r="B1508" t="str">
            <v>SUBSIDIOS LICENCIAS DE MANEJO</v>
          </cell>
          <cell r="C1508">
            <v>0</v>
          </cell>
          <cell r="E1508" t="str">
            <v>Póliza -99-</v>
          </cell>
        </row>
        <row r="1509">
          <cell r="A1509" t="str">
            <v>1201-0020</v>
          </cell>
          <cell r="B1509" t="str">
            <v>MULTAS DE CONTROL VEHICULAR</v>
          </cell>
          <cell r="C1509">
            <v>0</v>
          </cell>
          <cell r="E1509" t="str">
            <v>Póliza -99-</v>
          </cell>
        </row>
        <row r="1510">
          <cell r="A1510" t="str">
            <v>1201-0021</v>
          </cell>
          <cell r="B1510" t="str">
            <v>INTERESES POR CONVENIO CONTROL VEHICULAR</v>
          </cell>
          <cell r="C1510">
            <v>25759.4</v>
          </cell>
          <cell r="E1510" t="str">
            <v>Póliza -99-</v>
          </cell>
        </row>
        <row r="1511">
          <cell r="A1511" t="str">
            <v>1201-0022</v>
          </cell>
          <cell r="B1511" t="str">
            <v>SANCIONES POR CANJE DE PLACAS EXTEMP.</v>
          </cell>
          <cell r="C1511">
            <v>16607</v>
          </cell>
          <cell r="E1511" t="str">
            <v>Póliza -99-</v>
          </cell>
        </row>
        <row r="1512">
          <cell r="A1512" t="str">
            <v>1201-0023</v>
          </cell>
          <cell r="B1512" t="str">
            <v>SAN.DE DER.DE CONTROL VEH.PTE.AÑO</v>
          </cell>
          <cell r="C1512">
            <v>0</v>
          </cell>
          <cell r="E1512" t="str">
            <v>Póliza -99-</v>
          </cell>
        </row>
        <row r="1513">
          <cell r="A1513" t="str">
            <v>1201-0024</v>
          </cell>
          <cell r="B1513" t="str">
            <v>SAN.DE DER.CONTROL VEH. REZAGO</v>
          </cell>
          <cell r="C1513">
            <v>67918.7</v>
          </cell>
          <cell r="E1513" t="str">
            <v>Póliza -99-</v>
          </cell>
        </row>
        <row r="1514">
          <cell r="A1514" t="str">
            <v>1201-0025</v>
          </cell>
          <cell r="B1514" t="str">
            <v>10% INFRACC.DE TRANSITO AREA MET.</v>
          </cell>
          <cell r="C1514">
            <v>40918.550000000003</v>
          </cell>
          <cell r="E1514" t="str">
            <v>Póliza -99-</v>
          </cell>
        </row>
        <row r="1515">
          <cell r="A1515" t="str">
            <v>1201-0026</v>
          </cell>
          <cell r="B1515" t="str">
            <v>IMP.SOBRE TRANS.DE PROP.DE VEH.AUT.USADO</v>
          </cell>
          <cell r="C1515">
            <v>820093.67</v>
          </cell>
          <cell r="E1515" t="str">
            <v>Póliza -99-</v>
          </cell>
        </row>
        <row r="1516">
          <cell r="A1516" t="str">
            <v>1201-0027</v>
          </cell>
          <cell r="B1516" t="str">
            <v>IMP.DE TRANSM.POR REQUERIMIENTO</v>
          </cell>
          <cell r="C1516">
            <v>0</v>
          </cell>
          <cell r="E1516" t="str">
            <v>Póliza -99-</v>
          </cell>
        </row>
        <row r="1517">
          <cell r="A1517" t="str">
            <v>1201-0028</v>
          </cell>
          <cell r="B1517" t="str">
            <v>ACT.E INTS.POR DEV.IMP.S/TRANS.VEH.USADO</v>
          </cell>
          <cell r="C1517">
            <v>0</v>
          </cell>
          <cell r="E1517" t="str">
            <v>Póliza -99-</v>
          </cell>
        </row>
        <row r="1518">
          <cell r="A1518" t="str">
            <v>1201-0029</v>
          </cell>
          <cell r="B1518" t="str">
            <v>DEV.IMP.S/TRANS.PROP.VEH.USADOS</v>
          </cell>
          <cell r="C1518">
            <v>0</v>
          </cell>
          <cell r="E1518" t="str">
            <v>Póliza -99-</v>
          </cell>
        </row>
        <row r="1519">
          <cell r="A1519" t="str">
            <v>1201-0030</v>
          </cell>
          <cell r="B1519" t="str">
            <v>MULTA IMP. P/LA AGENCIA EST.DE TRANSP.</v>
          </cell>
          <cell r="C1519">
            <v>45936</v>
          </cell>
          <cell r="E1519" t="str">
            <v>Póliza -99-</v>
          </cell>
        </row>
        <row r="1520">
          <cell r="A1520" t="str">
            <v>1201-0031</v>
          </cell>
          <cell r="B1520" t="str">
            <v>MULTAS DEL IMP.DE TRANSMISION</v>
          </cell>
          <cell r="C1520">
            <v>0</v>
          </cell>
          <cell r="E1520" t="str">
            <v>Póliza -99-</v>
          </cell>
        </row>
        <row r="1521">
          <cell r="A1521" t="str">
            <v>1201-0032</v>
          </cell>
          <cell r="B1521" t="str">
            <v>RECARGOS DE IMP.DE TRANSMISION</v>
          </cell>
          <cell r="C1521">
            <v>0</v>
          </cell>
          <cell r="E1521" t="str">
            <v>Póliza -99-</v>
          </cell>
        </row>
        <row r="1522">
          <cell r="A1522" t="str">
            <v>1201-0033</v>
          </cell>
          <cell r="B1522" t="str">
            <v>GASTOS DE EJEC.TRANS.VEH.MOTOR</v>
          </cell>
          <cell r="C1522">
            <v>0</v>
          </cell>
          <cell r="E1522" t="str">
            <v>Póliza -99-</v>
          </cell>
        </row>
        <row r="1523">
          <cell r="A1523" t="str">
            <v>1201-0034</v>
          </cell>
          <cell r="B1523" t="str">
            <v>INCENTIVOS POR ISAN</v>
          </cell>
          <cell r="C1523">
            <v>0</v>
          </cell>
          <cell r="E1523" t="str">
            <v>Póliza -99-</v>
          </cell>
        </row>
        <row r="1524">
          <cell r="A1524" t="str">
            <v>1201-0035</v>
          </cell>
          <cell r="B1524" t="str">
            <v>RECARGOS DE I.S.A.N.</v>
          </cell>
          <cell r="C1524">
            <v>1892552</v>
          </cell>
          <cell r="E1524" t="str">
            <v>Póliza -99-</v>
          </cell>
        </row>
        <row r="1525">
          <cell r="A1525" t="str">
            <v>1201-0036</v>
          </cell>
          <cell r="B1525" t="str">
            <v>SANCIONES ISAN</v>
          </cell>
          <cell r="C1525">
            <v>0</v>
          </cell>
          <cell r="E1525" t="str">
            <v>Póliza -99-</v>
          </cell>
        </row>
        <row r="1526">
          <cell r="A1526" t="str">
            <v>1201-0037</v>
          </cell>
          <cell r="B1526" t="str">
            <v>I.S.A.N. PAGOS PROVISIONALES</v>
          </cell>
          <cell r="C1526">
            <v>0</v>
          </cell>
          <cell r="E1526" t="str">
            <v>Póliza -99-</v>
          </cell>
        </row>
        <row r="1527">
          <cell r="A1527" t="str">
            <v>1201-0038</v>
          </cell>
          <cell r="B1527" t="str">
            <v>ACTUALIZACION DE I.S.A.N.</v>
          </cell>
          <cell r="C1527">
            <v>803041</v>
          </cell>
          <cell r="E1527" t="str">
            <v>Póliza -99-</v>
          </cell>
        </row>
        <row r="1528">
          <cell r="A1528" t="str">
            <v>1201-0039</v>
          </cell>
          <cell r="B1528" t="str">
            <v>DEVOLUCION IMP. SOBRE AUTOMOVILES NUEVOS</v>
          </cell>
          <cell r="C1528">
            <v>0</v>
          </cell>
          <cell r="E1528" t="str">
            <v>Póliza -99-</v>
          </cell>
        </row>
        <row r="1529">
          <cell r="A1529" t="str">
            <v>1201-0040</v>
          </cell>
          <cell r="B1529" t="str">
            <v>ACT.E INT'S.POR DEV.IMP.S/AUTOMOV.NVOS.</v>
          </cell>
          <cell r="C1529">
            <v>0</v>
          </cell>
          <cell r="E1529" t="str">
            <v>Póliza -99-</v>
          </cell>
        </row>
        <row r="1530">
          <cell r="A1530" t="str">
            <v>1201-0041</v>
          </cell>
          <cell r="B1530" t="str">
            <v>IMPUESTO S/TENENCIA O USO DE VEHICULOS</v>
          </cell>
          <cell r="C1530">
            <v>5459727.9100000001</v>
          </cell>
          <cell r="E1530" t="str">
            <v>Póliza -99-</v>
          </cell>
        </row>
        <row r="1531">
          <cell r="A1531" t="str">
            <v>1201-0042</v>
          </cell>
          <cell r="B1531" t="str">
            <v>IMPUESTO S/TENENCIA, MOTOCICLETAS</v>
          </cell>
          <cell r="C1531">
            <v>27250</v>
          </cell>
          <cell r="E1531" t="str">
            <v>Póliza -99-</v>
          </cell>
        </row>
        <row r="1532">
          <cell r="A1532" t="str">
            <v>1201-0043</v>
          </cell>
          <cell r="B1532" t="str">
            <v>RECARGOS Y ACT DE IMP S/TENENCIA DE VEH</v>
          </cell>
          <cell r="C1532">
            <v>82245.34</v>
          </cell>
          <cell r="E1532" t="str">
            <v>Póliza -99-</v>
          </cell>
        </row>
        <row r="1533">
          <cell r="A1533" t="str">
            <v>1201-0044</v>
          </cell>
          <cell r="B1533" t="str">
            <v>RECARGOS Y ACT DE IMP S/TEN DE MOTOS</v>
          </cell>
          <cell r="C1533">
            <v>28</v>
          </cell>
          <cell r="E1533" t="str">
            <v>Póliza -99-</v>
          </cell>
        </row>
        <row r="1534">
          <cell r="A1534" t="str">
            <v>1201-0045</v>
          </cell>
          <cell r="B1534" t="str">
            <v>DEVOLUCION IMPUESTOS SOBRE TENENCIA</v>
          </cell>
          <cell r="C1534">
            <v>0</v>
          </cell>
          <cell r="E1534" t="str">
            <v>Póliza -99-</v>
          </cell>
        </row>
        <row r="1535">
          <cell r="A1535" t="str">
            <v>1201-0046</v>
          </cell>
          <cell r="B1535" t="str">
            <v>ACT.E INTS.POR DEV.IMP.S/TENENCIA</v>
          </cell>
          <cell r="C1535">
            <v>0</v>
          </cell>
          <cell r="E1535" t="str">
            <v>Póliza -99-</v>
          </cell>
        </row>
        <row r="1536">
          <cell r="A1536" t="str">
            <v>1201-0047</v>
          </cell>
          <cell r="B1536" t="str">
            <v>ACREDITAMENTO DEL IMP.S/TENENCIA AR.15-D</v>
          </cell>
          <cell r="C1536">
            <v>0</v>
          </cell>
          <cell r="E1536" t="str">
            <v>Póliza -99-</v>
          </cell>
        </row>
        <row r="1537">
          <cell r="A1537" t="str">
            <v>1201-0048</v>
          </cell>
          <cell r="B1537" t="str">
            <v>GASTOS DE EJECUCION ISAN</v>
          </cell>
          <cell r="C1537">
            <v>210</v>
          </cell>
          <cell r="E1537" t="str">
            <v>Póliza -99-</v>
          </cell>
        </row>
        <row r="1538">
          <cell r="A1538" t="str">
            <v>1201-0049</v>
          </cell>
          <cell r="B1538" t="str">
            <v>GASTOS DE EJECUCION IMP. SOBRE TENENCIA</v>
          </cell>
          <cell r="C1538">
            <v>120</v>
          </cell>
          <cell r="E1538" t="str">
            <v>Póliza -99-</v>
          </cell>
        </row>
        <row r="1539">
          <cell r="A1539" t="str">
            <v>1201-0050</v>
          </cell>
          <cell r="B1539" t="str">
            <v>MULTAS IMP S/TENENCIA CTRL.DE OBLIG 100%</v>
          </cell>
          <cell r="C1539">
            <v>1827</v>
          </cell>
          <cell r="E1539" t="str">
            <v>Póliza -99-</v>
          </cell>
        </row>
        <row r="1540">
          <cell r="A1540" t="str">
            <v>1201-0051</v>
          </cell>
          <cell r="B1540" t="str">
            <v>HONORARIOS EJEC.POR CONTROL VEHICULAR</v>
          </cell>
          <cell r="C1540">
            <v>120</v>
          </cell>
          <cell r="E1540" t="str">
            <v>Póliza -99-</v>
          </cell>
        </row>
        <row r="1541">
          <cell r="A1541" t="str">
            <v>1201-0052</v>
          </cell>
          <cell r="B1541" t="str">
            <v>HONORARIOS EJEC. ISAN</v>
          </cell>
          <cell r="C1541">
            <v>0</v>
          </cell>
          <cell r="E1541" t="str">
            <v>Póliza -99-</v>
          </cell>
        </row>
        <row r="1542">
          <cell r="A1542" t="str">
            <v>1201-0053</v>
          </cell>
          <cell r="B1542" t="str">
            <v>90% INFRACC. TRANSITO AREA METROPOLITANA</v>
          </cell>
          <cell r="C1542">
            <v>368291.21</v>
          </cell>
          <cell r="E1542" t="str">
            <v>Póliza -99-</v>
          </cell>
        </row>
        <row r="1543">
          <cell r="A1543" t="str">
            <v>4101-0001</v>
          </cell>
          <cell r="B1543" t="str">
            <v>DERECHOS DE CONTROL VEHICULAR PTE. AÑO</v>
          </cell>
          <cell r="D1543">
            <v>3772409</v>
          </cell>
          <cell r="E1543" t="str">
            <v>Póliza -99-</v>
          </cell>
        </row>
        <row r="1544">
          <cell r="A1544" t="str">
            <v>4101-0002</v>
          </cell>
          <cell r="B1544" t="str">
            <v>DERECHOS DE CONTROL VEHICULAR REZAGOS</v>
          </cell>
          <cell r="D1544">
            <v>264495.58</v>
          </cell>
          <cell r="E1544" t="str">
            <v>Póliza -99-</v>
          </cell>
        </row>
        <row r="1545">
          <cell r="A1545" t="str">
            <v>4101-0003</v>
          </cell>
          <cell r="B1545" t="str">
            <v>DEV. CONTROL VEHICULAR</v>
          </cell>
          <cell r="D1545">
            <v>0</v>
          </cell>
          <cell r="E1545" t="str">
            <v>Póliza -99-</v>
          </cell>
        </row>
        <row r="1546">
          <cell r="A1546" t="str">
            <v>4101-0004</v>
          </cell>
          <cell r="B1546" t="str">
            <v>SUBSIDIO 10% Y 5%</v>
          </cell>
          <cell r="C1546">
            <v>66324</v>
          </cell>
          <cell r="E1546" t="str">
            <v>Póliza -99-</v>
          </cell>
        </row>
        <row r="1547">
          <cell r="A1547" t="str">
            <v>4101-0005</v>
          </cell>
          <cell r="B1547" t="str">
            <v>SUBSIDIO ANTIGÜEDAD 5 AÑOS</v>
          </cell>
          <cell r="C1547">
            <v>653699</v>
          </cell>
          <cell r="E1547" t="str">
            <v>Póliza -99-</v>
          </cell>
        </row>
        <row r="1548">
          <cell r="A1548" t="str">
            <v>4101-0006</v>
          </cell>
          <cell r="B1548" t="str">
            <v>SUBSIDIO ANTIGÜEDAD 10 AÑOS</v>
          </cell>
          <cell r="C1548">
            <v>195408</v>
          </cell>
          <cell r="E1548" t="str">
            <v>Póliza -99-</v>
          </cell>
        </row>
        <row r="1549">
          <cell r="A1549" t="str">
            <v>4101-0007</v>
          </cell>
          <cell r="B1549" t="str">
            <v>SUBSIDIO DERECHOS CONTROL VEHICULAR</v>
          </cell>
          <cell r="D1549">
            <v>0</v>
          </cell>
          <cell r="E1549" t="str">
            <v>Póliza -99-</v>
          </cell>
        </row>
        <row r="1550">
          <cell r="A1550" t="str">
            <v>4101-0008</v>
          </cell>
          <cell r="B1550" t="str">
            <v>SUB MAT.DE CONT.VEH.A PERS.MAYORES 65 AÑOS</v>
          </cell>
          <cell r="C1550">
            <v>978</v>
          </cell>
          <cell r="E1550" t="str">
            <v>Póliza -99-</v>
          </cell>
        </row>
        <row r="1551">
          <cell r="A1551" t="str">
            <v>4101-0009</v>
          </cell>
          <cell r="B1551" t="str">
            <v>EXP.DE CERTIFICADOS DE CONTROL VEHICULAR</v>
          </cell>
          <cell r="D1551">
            <v>8319</v>
          </cell>
          <cell r="E1551" t="str">
            <v>Póliza -99-</v>
          </cell>
        </row>
        <row r="1552">
          <cell r="A1552" t="str">
            <v>4101-0010</v>
          </cell>
          <cell r="B1552" t="str">
            <v>EXP.DE CERT.DE CTRL.VEH.OTROS ESTADOS</v>
          </cell>
          <cell r="D1552">
            <v>6048</v>
          </cell>
          <cell r="E1552" t="str">
            <v>Póliza -99-</v>
          </cell>
        </row>
        <row r="1553">
          <cell r="A1553" t="str">
            <v>4101-0011</v>
          </cell>
          <cell r="B1553" t="str">
            <v>EXP.DE CERT.DE DOC.DE CTRL.VEHICULAR</v>
          </cell>
          <cell r="D1553">
            <v>141</v>
          </cell>
          <cell r="E1553" t="str">
            <v>Póliza -99-</v>
          </cell>
        </row>
        <row r="1554">
          <cell r="A1554" t="str">
            <v>4101-0012</v>
          </cell>
          <cell r="B1554" t="str">
            <v>PLACAS DE CIRCULACION VEHICULAR</v>
          </cell>
          <cell r="D1554">
            <v>338514</v>
          </cell>
          <cell r="E1554" t="str">
            <v>Póliza -99-</v>
          </cell>
        </row>
        <row r="1555">
          <cell r="A1555" t="str">
            <v>4101-0013</v>
          </cell>
          <cell r="B1555" t="str">
            <v>LICENCIAS DE MANEJAR</v>
          </cell>
          <cell r="D1555">
            <v>305148</v>
          </cell>
          <cell r="E1555" t="str">
            <v>Póliza -99-</v>
          </cell>
        </row>
        <row r="1556">
          <cell r="A1556" t="str">
            <v>4101-0014</v>
          </cell>
          <cell r="B1556" t="str">
            <v>EXP.DE CERT.DE LICENCIAS DE CONDUCIR</v>
          </cell>
          <cell r="D1556">
            <v>141</v>
          </cell>
          <cell r="E1556" t="str">
            <v>Póliza -99-</v>
          </cell>
        </row>
        <row r="1557">
          <cell r="A1557" t="str">
            <v>4101-0015</v>
          </cell>
          <cell r="B1557" t="str">
            <v>DUPLICADOS DE LICENCIAS</v>
          </cell>
          <cell r="D1557">
            <v>5428</v>
          </cell>
          <cell r="E1557" t="str">
            <v>Póliza -99-</v>
          </cell>
        </row>
        <row r="1558">
          <cell r="A1558" t="str">
            <v>4101-0016</v>
          </cell>
          <cell r="B1558" t="str">
            <v>DUPLICADOS DE TARJETAS DE CIRCULACION</v>
          </cell>
          <cell r="D1558">
            <v>2162</v>
          </cell>
          <cell r="E1558" t="str">
            <v>Póliza -99-</v>
          </cell>
        </row>
        <row r="1559">
          <cell r="A1559" t="str">
            <v>4101-0017</v>
          </cell>
          <cell r="B1559" t="str">
            <v>BAJAS DE VEHICULOS DE MOTOR</v>
          </cell>
          <cell r="D1559">
            <v>22701</v>
          </cell>
          <cell r="E1559" t="str">
            <v>Póliza -99-</v>
          </cell>
        </row>
        <row r="1560">
          <cell r="A1560" t="str">
            <v>4101-0018</v>
          </cell>
          <cell r="B1560" t="str">
            <v>SUBSIDIO LAMINAS CONTROL VEHICULAR</v>
          </cell>
          <cell r="D1560">
            <v>0</v>
          </cell>
          <cell r="E1560" t="str">
            <v>Póliza -99-</v>
          </cell>
        </row>
        <row r="1561">
          <cell r="A1561" t="str">
            <v>4101-0019</v>
          </cell>
          <cell r="B1561" t="str">
            <v>SUBSIDIOS LICENCIAS DE MANEJO</v>
          </cell>
          <cell r="D1561">
            <v>0</v>
          </cell>
          <cell r="E1561" t="str">
            <v>Póliza -99-</v>
          </cell>
        </row>
        <row r="1562">
          <cell r="A1562" t="str">
            <v>4101-0020</v>
          </cell>
          <cell r="B1562" t="str">
            <v>MULTAS DE CONTROL VEHICULAR</v>
          </cell>
          <cell r="D1562">
            <v>0</v>
          </cell>
          <cell r="E1562" t="str">
            <v>Póliza -99-</v>
          </cell>
        </row>
        <row r="1563">
          <cell r="A1563" t="str">
            <v>4101-0021</v>
          </cell>
          <cell r="B1563" t="str">
            <v>INTERESES POR CONVENIO CONTROL VEHICULAR</v>
          </cell>
          <cell r="D1563">
            <v>25759.4</v>
          </cell>
          <cell r="E1563" t="str">
            <v>Póliza -99-</v>
          </cell>
        </row>
        <row r="1564">
          <cell r="A1564" t="str">
            <v>4101-0022</v>
          </cell>
          <cell r="B1564" t="str">
            <v>SANCIONES POR CANJE DE PLACAS EXTEMP.</v>
          </cell>
          <cell r="D1564">
            <v>16607</v>
          </cell>
          <cell r="E1564" t="str">
            <v>Póliza -99-</v>
          </cell>
        </row>
        <row r="1565">
          <cell r="A1565" t="str">
            <v>4101-0023</v>
          </cell>
          <cell r="B1565" t="str">
            <v>SAN.DE DER.DE CONTROL VEH.PTE.AÑO</v>
          </cell>
          <cell r="D1565">
            <v>0</v>
          </cell>
          <cell r="E1565" t="str">
            <v>Póliza -99-</v>
          </cell>
        </row>
        <row r="1566">
          <cell r="A1566" t="str">
            <v>4101-0024</v>
          </cell>
          <cell r="B1566" t="str">
            <v>SAN.DE DER.CONTROL VEH. REZAGO</v>
          </cell>
          <cell r="D1566">
            <v>67918.7</v>
          </cell>
          <cell r="E1566" t="str">
            <v>Póliza -99-</v>
          </cell>
        </row>
        <row r="1567">
          <cell r="A1567" t="str">
            <v>4101-0025</v>
          </cell>
          <cell r="B1567" t="str">
            <v>10% INFRACC.DE TRANSITO AREA MET.</v>
          </cell>
          <cell r="D1567">
            <v>40918.550000000003</v>
          </cell>
          <cell r="E1567" t="str">
            <v>Póliza -99-</v>
          </cell>
        </row>
        <row r="1568">
          <cell r="A1568" t="str">
            <v>2102-1001</v>
          </cell>
          <cell r="B1568" t="str">
            <v>IMP.SOBRE TRANS.DE PROP.DE VEH.AUT.USADO</v>
          </cell>
          <cell r="D1568">
            <v>820093.67</v>
          </cell>
          <cell r="E1568" t="str">
            <v>Póliza -99-</v>
          </cell>
        </row>
        <row r="1569">
          <cell r="A1569" t="str">
            <v>2102-1002</v>
          </cell>
          <cell r="B1569" t="str">
            <v>IMP.DE TRANSM.POR REQUERIMIENTO</v>
          </cell>
          <cell r="D1569">
            <v>0</v>
          </cell>
          <cell r="E1569" t="str">
            <v>Póliza -99-</v>
          </cell>
        </row>
        <row r="1570">
          <cell r="A1570" t="str">
            <v>2102-1003</v>
          </cell>
          <cell r="B1570" t="str">
            <v>ACT.E INTS.POR DEV.IMP.S/TRANS.VEH.USADO</v>
          </cell>
          <cell r="D1570">
            <v>0</v>
          </cell>
          <cell r="E1570" t="str">
            <v>Póliza -99-</v>
          </cell>
        </row>
        <row r="1571">
          <cell r="A1571" t="str">
            <v>2102-1004</v>
          </cell>
          <cell r="B1571" t="str">
            <v>DEV.IMP.S/TRANS.PROP.VEH.USADOS</v>
          </cell>
          <cell r="D1571">
            <v>0</v>
          </cell>
          <cell r="E1571" t="str">
            <v>Póliza -99-</v>
          </cell>
        </row>
        <row r="1572">
          <cell r="A1572" t="str">
            <v>2102-1005</v>
          </cell>
          <cell r="B1572" t="str">
            <v>MULTA IMP. P/LA AGENCIA EST.DE TRANSP.</v>
          </cell>
          <cell r="D1572">
            <v>45936</v>
          </cell>
          <cell r="E1572" t="str">
            <v>Póliza -99-</v>
          </cell>
        </row>
        <row r="1573">
          <cell r="A1573" t="str">
            <v>2102-1006</v>
          </cell>
          <cell r="B1573" t="str">
            <v>MULTAS DEL IMP.DE TRANSMISION</v>
          </cell>
          <cell r="D1573">
            <v>0</v>
          </cell>
          <cell r="E1573" t="str">
            <v>Póliza -99-</v>
          </cell>
        </row>
        <row r="1574">
          <cell r="A1574" t="str">
            <v>2102-1007</v>
          </cell>
          <cell r="B1574" t="str">
            <v>RECARGOS DE IMP.DE TRANSMISION</v>
          </cell>
          <cell r="D1574">
            <v>0</v>
          </cell>
          <cell r="E1574" t="str">
            <v>Póliza -99-</v>
          </cell>
        </row>
        <row r="1575">
          <cell r="A1575" t="str">
            <v>2102-1008</v>
          </cell>
          <cell r="B1575" t="str">
            <v>GASTOS DE EJEC.TRANS.VEH.MOTOR</v>
          </cell>
          <cell r="D1575">
            <v>0</v>
          </cell>
          <cell r="E1575" t="str">
            <v>Póliza -99-</v>
          </cell>
        </row>
        <row r="1576">
          <cell r="A1576" t="str">
            <v>2102-1009</v>
          </cell>
          <cell r="B1576" t="str">
            <v>INCENTIVOS POR ISAN</v>
          </cell>
          <cell r="D1576">
            <v>0</v>
          </cell>
          <cell r="E1576" t="str">
            <v>Póliza -99-</v>
          </cell>
        </row>
        <row r="1577">
          <cell r="A1577" t="str">
            <v>2102-1010</v>
          </cell>
          <cell r="B1577" t="str">
            <v>RECARGOS DE I.S.A.N.</v>
          </cell>
          <cell r="D1577">
            <v>1892552</v>
          </cell>
          <cell r="E1577" t="str">
            <v>Póliza -99-</v>
          </cell>
        </row>
        <row r="1578">
          <cell r="A1578" t="str">
            <v>2102-1011</v>
          </cell>
          <cell r="B1578" t="str">
            <v>SANCIONES ISAN</v>
          </cell>
          <cell r="D1578">
            <v>0</v>
          </cell>
          <cell r="E1578" t="str">
            <v>Póliza -99-</v>
          </cell>
        </row>
        <row r="1579">
          <cell r="A1579" t="str">
            <v>2102-1012</v>
          </cell>
          <cell r="B1579" t="str">
            <v>I.S.A.N. PAGOS PROVISIONALES</v>
          </cell>
          <cell r="D1579">
            <v>0</v>
          </cell>
          <cell r="E1579" t="str">
            <v>Póliza -99-</v>
          </cell>
        </row>
        <row r="1580">
          <cell r="A1580" t="str">
            <v>2102-1013</v>
          </cell>
          <cell r="B1580" t="str">
            <v>ACTUALIZACION DE I.S.A.N.</v>
          </cell>
          <cell r="D1580">
            <v>803041</v>
          </cell>
          <cell r="E1580" t="str">
            <v>Póliza -99-</v>
          </cell>
        </row>
        <row r="1581">
          <cell r="A1581" t="str">
            <v>2102-1014</v>
          </cell>
          <cell r="B1581" t="str">
            <v>DEVOLUCION IMP. SOBRE AUTOMOVILES NUEVOS</v>
          </cell>
          <cell r="D1581">
            <v>0</v>
          </cell>
          <cell r="E1581" t="str">
            <v>Póliza -99-</v>
          </cell>
        </row>
        <row r="1582">
          <cell r="A1582" t="str">
            <v>2102-1015</v>
          </cell>
          <cell r="B1582" t="str">
            <v>ACT.E INT'S.POR DEV.IMP.S/AUTOMOV.NVOS.</v>
          </cell>
          <cell r="D1582">
            <v>0</v>
          </cell>
          <cell r="E1582" t="str">
            <v>Póliza -99-</v>
          </cell>
        </row>
        <row r="1583">
          <cell r="A1583" t="str">
            <v>2102-1016</v>
          </cell>
          <cell r="B1583" t="str">
            <v>IMPUESTO S/TENENCIA O USO DE VEHICULOS</v>
          </cell>
          <cell r="D1583">
            <v>5459727.9100000001</v>
          </cell>
          <cell r="E1583" t="str">
            <v>Póliza -99-</v>
          </cell>
        </row>
        <row r="1584">
          <cell r="A1584" t="str">
            <v>2102-1017</v>
          </cell>
          <cell r="B1584" t="str">
            <v>IMPUESTO S/TENENCIA, MOTOCICLETAS</v>
          </cell>
          <cell r="D1584">
            <v>27250</v>
          </cell>
          <cell r="E1584" t="str">
            <v>Póliza -99-</v>
          </cell>
        </row>
        <row r="1585">
          <cell r="A1585" t="str">
            <v>2102-1018</v>
          </cell>
          <cell r="B1585" t="str">
            <v>RECARGOS Y ACT DE IMP S/TENENCIA DE VEH</v>
          </cell>
          <cell r="D1585">
            <v>82245.34</v>
          </cell>
          <cell r="E1585" t="str">
            <v>Póliza -99-</v>
          </cell>
        </row>
        <row r="1586">
          <cell r="A1586" t="str">
            <v>2102-1019</v>
          </cell>
          <cell r="B1586" t="str">
            <v>RECARGOS Y ACT DE IMP S/TEN DE MOTOS</v>
          </cell>
          <cell r="D1586">
            <v>28</v>
          </cell>
          <cell r="E1586" t="str">
            <v>Póliza -99-</v>
          </cell>
        </row>
        <row r="1587">
          <cell r="A1587" t="str">
            <v>2102-1020</v>
          </cell>
          <cell r="B1587" t="str">
            <v>DEVOLUCION IMPUESTOS SOBRE TENENCIA</v>
          </cell>
          <cell r="D1587">
            <v>0</v>
          </cell>
          <cell r="E1587" t="str">
            <v>Póliza -99-</v>
          </cell>
        </row>
        <row r="1588">
          <cell r="A1588" t="str">
            <v>2102-1021</v>
          </cell>
          <cell r="B1588" t="str">
            <v>ACT.E INTS.POR DEV.IMP.S/TENENCIA</v>
          </cell>
          <cell r="D1588">
            <v>0</v>
          </cell>
          <cell r="E1588" t="str">
            <v>Póliza -99-</v>
          </cell>
        </row>
        <row r="1589">
          <cell r="A1589" t="str">
            <v>2102-1022</v>
          </cell>
          <cell r="B1589" t="str">
            <v>ACREDITAMENTO DEL IMP.S/TENENCIA AR.15-D</v>
          </cell>
          <cell r="D1589">
            <v>0</v>
          </cell>
          <cell r="E1589" t="str">
            <v>Póliza -99-</v>
          </cell>
        </row>
        <row r="1590">
          <cell r="A1590" t="str">
            <v>2102-1023</v>
          </cell>
          <cell r="B1590" t="str">
            <v>GASTOS DE EJECUCION ISAN</v>
          </cell>
          <cell r="D1590">
            <v>210</v>
          </cell>
          <cell r="E1590" t="str">
            <v>Póliza -99-</v>
          </cell>
        </row>
        <row r="1591">
          <cell r="A1591" t="str">
            <v>2102-1024</v>
          </cell>
          <cell r="B1591" t="str">
            <v>GASTOS DE EJECUCION IMP. SOBRE TENENCIA</v>
          </cell>
          <cell r="D1591">
            <v>120</v>
          </cell>
          <cell r="E1591" t="str">
            <v>Póliza -99-</v>
          </cell>
        </row>
        <row r="1592">
          <cell r="A1592" t="str">
            <v>2102-1025</v>
          </cell>
          <cell r="B1592" t="str">
            <v>MULTAS IMP S/TENENCIA CTRL.DE OBLIG 100%</v>
          </cell>
          <cell r="D1592">
            <v>1827</v>
          </cell>
          <cell r="E1592" t="str">
            <v>Póliza -99-</v>
          </cell>
        </row>
        <row r="1593">
          <cell r="A1593" t="str">
            <v>2102-1026</v>
          </cell>
          <cell r="B1593" t="str">
            <v>HONORARIOS EJEC.POR CONTROL VEHICULAR</v>
          </cell>
          <cell r="D1593">
            <v>120</v>
          </cell>
          <cell r="E1593" t="str">
            <v>Póliza -99-</v>
          </cell>
        </row>
        <row r="1594">
          <cell r="A1594" t="str">
            <v>2102-1027</v>
          </cell>
          <cell r="B1594" t="str">
            <v>HONORARIOS EJEC. ISAN</v>
          </cell>
          <cell r="D1594">
            <v>0</v>
          </cell>
          <cell r="E1594" t="str">
            <v>Póliza -99-</v>
          </cell>
        </row>
        <row r="1595">
          <cell r="A1595" t="str">
            <v>2102-1028</v>
          </cell>
          <cell r="B1595" t="str">
            <v>90% INFRACC. TRANSITO AREA METROPOLITANA</v>
          </cell>
          <cell r="D1595">
            <v>368291.21</v>
          </cell>
          <cell r="E1595" t="str">
            <v>Póliza -99-</v>
          </cell>
        </row>
        <row r="1597">
          <cell r="C1597">
            <v>15294561.360000001</v>
          </cell>
          <cell r="D1597">
            <v>15294561.360000001</v>
          </cell>
        </row>
        <row r="1599">
          <cell r="A1599" t="str">
            <v>REGISTRO DE LOS INGRESOS DEL DIA</v>
          </cell>
        </row>
        <row r="1600">
          <cell r="D1600" t="str">
            <v>Póliza -99-</v>
          </cell>
        </row>
        <row r="1603">
          <cell r="B1603" t="str">
            <v>Gobierno del Estado de Nuevo León</v>
          </cell>
        </row>
        <row r="1604">
          <cell r="B1604" t="str">
            <v>Secretaría de Finanzas y Tesorería General del Estado</v>
          </cell>
        </row>
        <row r="1605">
          <cell r="B1605" t="str">
            <v>Subsecretaría de Egresos</v>
          </cell>
        </row>
        <row r="1606">
          <cell r="B1606" t="str">
            <v>Dirección de Contabilidad y Cuenta Pública</v>
          </cell>
        </row>
        <row r="1607">
          <cell r="B1607" t="str">
            <v>Instituto de Control Vehicular</v>
          </cell>
        </row>
        <row r="1608">
          <cell r="B1608" t="str">
            <v>Recaudaciòn Diaria 14 Febrero 2006</v>
          </cell>
        </row>
        <row r="1609">
          <cell r="A1609" t="str">
            <v xml:space="preserve">Numero </v>
          </cell>
          <cell r="B1609" t="str">
            <v>Concepto</v>
          </cell>
          <cell r="C1609" t="str">
            <v>Recaudación Daria</v>
          </cell>
        </row>
        <row r="1610">
          <cell r="A1610" t="str">
            <v>de Cuenta</v>
          </cell>
          <cell r="C1610" t="str">
            <v>Cargo</v>
          </cell>
          <cell r="D1610" t="str">
            <v>Crédito</v>
          </cell>
        </row>
        <row r="1612">
          <cell r="A1612" t="str">
            <v>2102-1001</v>
          </cell>
          <cell r="B1612" t="str">
            <v>IMP.SOBRE TRANS.DE PROP.DE VEH.AUT.USADO</v>
          </cell>
          <cell r="C1612">
            <v>820093.67</v>
          </cell>
          <cell r="E1612" t="str">
            <v>Póliza -100-</v>
          </cell>
        </row>
        <row r="1613">
          <cell r="A1613" t="str">
            <v>2102-1002</v>
          </cell>
          <cell r="B1613" t="str">
            <v>IMP.DE TRANSM.POR REQUERIMIENTO</v>
          </cell>
          <cell r="C1613">
            <v>0</v>
          </cell>
          <cell r="E1613" t="str">
            <v>Póliza -100-</v>
          </cell>
        </row>
        <row r="1614">
          <cell r="A1614" t="str">
            <v>2102-1003</v>
          </cell>
          <cell r="B1614" t="str">
            <v>ACT.E INTS.POR DEV.IMP.S/TRANS.VEH.USADO</v>
          </cell>
          <cell r="C1614">
            <v>0</v>
          </cell>
          <cell r="E1614" t="str">
            <v>Póliza -100-</v>
          </cell>
        </row>
        <row r="1615">
          <cell r="A1615" t="str">
            <v>2102-1004</v>
          </cell>
          <cell r="B1615" t="str">
            <v>DEV.IMP.S/TRANS.PROP.VEH.USADOS</v>
          </cell>
          <cell r="C1615">
            <v>0</v>
          </cell>
          <cell r="E1615" t="str">
            <v>Póliza -100-</v>
          </cell>
        </row>
        <row r="1616">
          <cell r="A1616" t="str">
            <v>2102-1005</v>
          </cell>
          <cell r="B1616" t="str">
            <v>MULTA IMP. P/LA AGENCIA EST.DE TRANSP.</v>
          </cell>
          <cell r="C1616">
            <v>45936</v>
          </cell>
          <cell r="E1616" t="str">
            <v>Póliza -100-</v>
          </cell>
        </row>
        <row r="1617">
          <cell r="A1617" t="str">
            <v>2102-1006</v>
          </cell>
          <cell r="B1617" t="str">
            <v>MULTAS DEL IMP.DE TRANSMISION</v>
          </cell>
          <cell r="C1617">
            <v>0</v>
          </cell>
          <cell r="E1617" t="str">
            <v>Póliza -100-</v>
          </cell>
        </row>
        <row r="1618">
          <cell r="A1618" t="str">
            <v>2102-1007</v>
          </cell>
          <cell r="B1618" t="str">
            <v>RECARGOS DE IMP.DE TRANSMISION</v>
          </cell>
          <cell r="C1618">
            <v>0</v>
          </cell>
          <cell r="E1618" t="str">
            <v>Póliza -100-</v>
          </cell>
        </row>
        <row r="1619">
          <cell r="A1619" t="str">
            <v>2102-1008</v>
          </cell>
          <cell r="B1619" t="str">
            <v>GASTOS DE EJEC.TRANS.VEH.MOTOR</v>
          </cell>
          <cell r="C1619">
            <v>0</v>
          </cell>
          <cell r="E1619" t="str">
            <v>Póliza -100-</v>
          </cell>
        </row>
        <row r="1620">
          <cell r="A1620" t="str">
            <v>2102-1009</v>
          </cell>
          <cell r="B1620" t="str">
            <v>INCENTIVOS POR ISAN</v>
          </cell>
          <cell r="C1620">
            <v>0</v>
          </cell>
          <cell r="E1620" t="str">
            <v>Póliza -100-</v>
          </cell>
        </row>
        <row r="1621">
          <cell r="A1621" t="str">
            <v>2102-1010</v>
          </cell>
          <cell r="B1621" t="str">
            <v>RECARGOS DE I.S.A.N.</v>
          </cell>
          <cell r="C1621">
            <v>1892552</v>
          </cell>
          <cell r="E1621" t="str">
            <v>Póliza -100-</v>
          </cell>
        </row>
        <row r="1622">
          <cell r="A1622" t="str">
            <v>2102-1011</v>
          </cell>
          <cell r="B1622" t="str">
            <v>SANCIONES ISAN</v>
          </cell>
          <cell r="C1622">
            <v>0</v>
          </cell>
          <cell r="E1622" t="str">
            <v>Póliza -100-</v>
          </cell>
        </row>
        <row r="1623">
          <cell r="A1623" t="str">
            <v>2102-1012</v>
          </cell>
          <cell r="B1623" t="str">
            <v>I.S.A.N. PAGOS PROVISIONALES</v>
          </cell>
          <cell r="C1623">
            <v>0</v>
          </cell>
          <cell r="E1623" t="str">
            <v>Póliza -100-</v>
          </cell>
        </row>
        <row r="1624">
          <cell r="A1624" t="str">
            <v>2102-1013</v>
          </cell>
          <cell r="B1624" t="str">
            <v>ACTUALIZACION DE I.S.A.N.</v>
          </cell>
          <cell r="C1624">
            <v>803041</v>
          </cell>
          <cell r="E1624" t="str">
            <v>Póliza -100-</v>
          </cell>
        </row>
        <row r="1625">
          <cell r="A1625" t="str">
            <v>2102-1014</v>
          </cell>
          <cell r="B1625" t="str">
            <v>DEVOLUCION IMP. SOBRE AUTOMOVILES NUEVOS</v>
          </cell>
          <cell r="C1625">
            <v>0</v>
          </cell>
          <cell r="E1625" t="str">
            <v>Póliza -100-</v>
          </cell>
        </row>
        <row r="1626">
          <cell r="A1626" t="str">
            <v>2102-1015</v>
          </cell>
          <cell r="B1626" t="str">
            <v>ACT.E INT'S.POR DEV.IMP.S/AUTOMOV.NVOS.</v>
          </cell>
          <cell r="C1626">
            <v>0</v>
          </cell>
          <cell r="E1626" t="str">
            <v>Póliza -100-</v>
          </cell>
        </row>
        <row r="1627">
          <cell r="A1627" t="str">
            <v>2102-1016</v>
          </cell>
          <cell r="B1627" t="str">
            <v>IMPUESTO S/TENENCIA O USO DE VEHICULOS</v>
          </cell>
          <cell r="C1627">
            <v>5459727.9100000001</v>
          </cell>
          <cell r="E1627" t="str">
            <v>Póliza -100-</v>
          </cell>
        </row>
        <row r="1628">
          <cell r="A1628" t="str">
            <v>2102-1017</v>
          </cell>
          <cell r="B1628" t="str">
            <v>IMPUESTO S/TENENCIA, MOTOCICLETAS</v>
          </cell>
          <cell r="C1628">
            <v>27250</v>
          </cell>
          <cell r="E1628" t="str">
            <v>Póliza -100-</v>
          </cell>
        </row>
        <row r="1629">
          <cell r="A1629" t="str">
            <v>2102-1018</v>
          </cell>
          <cell r="B1629" t="str">
            <v>RECARGOS Y ACT DE IMP S/TENENCIA DE VEH</v>
          </cell>
          <cell r="C1629">
            <v>82245.34</v>
          </cell>
          <cell r="E1629" t="str">
            <v>Póliza -100-</v>
          </cell>
        </row>
        <row r="1630">
          <cell r="A1630" t="str">
            <v>2102-1019</v>
          </cell>
          <cell r="B1630" t="str">
            <v>RECARGOS Y ACT DE IMP S/TEN DE MOTOS</v>
          </cell>
          <cell r="C1630">
            <v>28</v>
          </cell>
          <cell r="E1630" t="str">
            <v>Póliza -100-</v>
          </cell>
        </row>
        <row r="1631">
          <cell r="A1631" t="str">
            <v>2102-1020</v>
          </cell>
          <cell r="B1631" t="str">
            <v>DEVOLUCION IMPUESTOS SOBRE TENENCIA</v>
          </cell>
          <cell r="C1631">
            <v>0</v>
          </cell>
          <cell r="E1631" t="str">
            <v>Póliza -100-</v>
          </cell>
        </row>
        <row r="1632">
          <cell r="A1632" t="str">
            <v>2102-1021</v>
          </cell>
          <cell r="B1632" t="str">
            <v>ACT.E INTS.POR DEV.IMP.S/TENENCIA</v>
          </cell>
          <cell r="C1632">
            <v>0</v>
          </cell>
          <cell r="E1632" t="str">
            <v>Póliza -100-</v>
          </cell>
        </row>
        <row r="1633">
          <cell r="A1633" t="str">
            <v>2102-1022</v>
          </cell>
          <cell r="B1633" t="str">
            <v>ACREDITAMENTO DEL IMP.S/TENENCIA AR.15-D</v>
          </cell>
          <cell r="C1633">
            <v>0</v>
          </cell>
          <cell r="E1633" t="str">
            <v>Póliza -100-</v>
          </cell>
        </row>
        <row r="1634">
          <cell r="A1634" t="str">
            <v>2102-1023</v>
          </cell>
          <cell r="B1634" t="str">
            <v>GASTOS DE EJECUCION ISAN</v>
          </cell>
          <cell r="C1634">
            <v>210</v>
          </cell>
          <cell r="E1634" t="str">
            <v>Póliza -100-</v>
          </cell>
        </row>
        <row r="1635">
          <cell r="A1635" t="str">
            <v>2102-1024</v>
          </cell>
          <cell r="B1635" t="str">
            <v>GASTOS DE EJECUCION IMP. SOBRE TENENCIA</v>
          </cell>
          <cell r="C1635">
            <v>120</v>
          </cell>
          <cell r="E1635" t="str">
            <v>Póliza -100-</v>
          </cell>
        </row>
        <row r="1636">
          <cell r="A1636" t="str">
            <v>2102-1025</v>
          </cell>
          <cell r="B1636" t="str">
            <v>MULTAS IMP S/TENENCIA CTRL.DE OBLIG 100%</v>
          </cell>
          <cell r="C1636">
            <v>1827</v>
          </cell>
          <cell r="E1636" t="str">
            <v>Póliza -100-</v>
          </cell>
        </row>
        <row r="1637">
          <cell r="A1637" t="str">
            <v>2102-1026</v>
          </cell>
          <cell r="B1637" t="str">
            <v>HONORARIOS EJEC.POR CONTROL VEHICULAR</v>
          </cell>
          <cell r="C1637">
            <v>120</v>
          </cell>
          <cell r="E1637" t="str">
            <v>Póliza -100-</v>
          </cell>
        </row>
        <row r="1638">
          <cell r="A1638" t="str">
            <v>2102-1027</v>
          </cell>
          <cell r="B1638" t="str">
            <v>HONORARIOS EJEC. ISAN</v>
          </cell>
          <cell r="C1638">
            <v>0</v>
          </cell>
          <cell r="E1638" t="str">
            <v>Póliza -100-</v>
          </cell>
        </row>
        <row r="1639">
          <cell r="A1639" t="str">
            <v>2102-1028</v>
          </cell>
          <cell r="B1639" t="str">
            <v>90% INFRACC. TRANSITO AREA METROPOLITANA</v>
          </cell>
          <cell r="C1639">
            <v>368291.21</v>
          </cell>
          <cell r="E1639" t="str">
            <v>Póliza -100-</v>
          </cell>
        </row>
        <row r="1640">
          <cell r="A1640" t="str">
            <v>1201-0026</v>
          </cell>
          <cell r="B1640" t="str">
            <v>IMP.SOBRE TRANS.DE PROP.DE VEH.AUT.USADO</v>
          </cell>
          <cell r="D1640">
            <v>820093.67</v>
          </cell>
          <cell r="E1640" t="str">
            <v>Póliza -100-</v>
          </cell>
        </row>
        <row r="1641">
          <cell r="A1641" t="str">
            <v>1201-0027</v>
          </cell>
          <cell r="B1641" t="str">
            <v>IMP.DE TRANSM.POR REQUERIMIENTO</v>
          </cell>
          <cell r="D1641">
            <v>0</v>
          </cell>
          <cell r="E1641" t="str">
            <v>Póliza -100-</v>
          </cell>
        </row>
        <row r="1642">
          <cell r="A1642" t="str">
            <v>1201-0028</v>
          </cell>
          <cell r="B1642" t="str">
            <v>ACT.E INTS.POR DEV.IMP.S/TRANS.VEH.USADO</v>
          </cell>
          <cell r="D1642">
            <v>0</v>
          </cell>
          <cell r="E1642" t="str">
            <v>Póliza -100-</v>
          </cell>
        </row>
        <row r="1643">
          <cell r="A1643" t="str">
            <v>1201-0029</v>
          </cell>
          <cell r="B1643" t="str">
            <v>DEV.IMP.S/TRANS.PROP.VEH.USADOS</v>
          </cell>
          <cell r="D1643">
            <v>0</v>
          </cell>
          <cell r="E1643" t="str">
            <v>Póliza -100-</v>
          </cell>
        </row>
        <row r="1644">
          <cell r="A1644" t="str">
            <v>1201-0030</v>
          </cell>
          <cell r="B1644" t="str">
            <v>MULTA IMP. P/LA AGENCIA EST.DE TRANSP.</v>
          </cell>
          <cell r="D1644">
            <v>45936</v>
          </cell>
          <cell r="E1644" t="str">
            <v>Póliza -100-</v>
          </cell>
        </row>
        <row r="1645">
          <cell r="A1645" t="str">
            <v>1201-0031</v>
          </cell>
          <cell r="B1645" t="str">
            <v>MULTAS DEL IMP.DE TRANSMISION</v>
          </cell>
          <cell r="D1645">
            <v>0</v>
          </cell>
          <cell r="E1645" t="str">
            <v>Póliza -100-</v>
          </cell>
        </row>
        <row r="1646">
          <cell r="A1646" t="str">
            <v>1201-0032</v>
          </cell>
          <cell r="B1646" t="str">
            <v>RECARGOS DE IMP.DE TRANSMISION</v>
          </cell>
          <cell r="D1646">
            <v>0</v>
          </cell>
          <cell r="E1646" t="str">
            <v>Póliza -100-</v>
          </cell>
        </row>
        <row r="1647">
          <cell r="A1647" t="str">
            <v>1201-0033</v>
          </cell>
          <cell r="B1647" t="str">
            <v>GASTOS DE EJEC.TRANS.VEH.MOTOR</v>
          </cell>
          <cell r="D1647">
            <v>0</v>
          </cell>
          <cell r="E1647" t="str">
            <v>Póliza -100-</v>
          </cell>
        </row>
        <row r="1648">
          <cell r="A1648" t="str">
            <v>1201-0034</v>
          </cell>
          <cell r="B1648" t="str">
            <v>INCENTIVOS POR ISAN</v>
          </cell>
          <cell r="D1648">
            <v>0</v>
          </cell>
          <cell r="E1648" t="str">
            <v>Póliza -100-</v>
          </cell>
        </row>
        <row r="1649">
          <cell r="A1649" t="str">
            <v>1201-0035</v>
          </cell>
          <cell r="B1649" t="str">
            <v>RECARGOS DE I.S.A.N.</v>
          </cell>
          <cell r="D1649">
            <v>1892552</v>
          </cell>
          <cell r="E1649" t="str">
            <v>Póliza -100-</v>
          </cell>
        </row>
        <row r="1650">
          <cell r="A1650" t="str">
            <v>1201-0036</v>
          </cell>
          <cell r="B1650" t="str">
            <v>SANCIONES ISAN</v>
          </cell>
          <cell r="D1650">
            <v>0</v>
          </cell>
          <cell r="E1650" t="str">
            <v>Póliza -100-</v>
          </cell>
        </row>
        <row r="1651">
          <cell r="A1651" t="str">
            <v>1201-0037</v>
          </cell>
          <cell r="B1651" t="str">
            <v>I.S.A.N. PAGOS PROVISIONALES</v>
          </cell>
          <cell r="D1651">
            <v>0</v>
          </cell>
          <cell r="E1651" t="str">
            <v>Póliza -100-</v>
          </cell>
        </row>
        <row r="1652">
          <cell r="A1652" t="str">
            <v>1201-0038</v>
          </cell>
          <cell r="B1652" t="str">
            <v>ACTUALIZACION DE I.S.A.N.</v>
          </cell>
          <cell r="D1652">
            <v>803041</v>
          </cell>
          <cell r="E1652" t="str">
            <v>Póliza -100-</v>
          </cell>
        </row>
        <row r="1653">
          <cell r="A1653" t="str">
            <v>1201-0039</v>
          </cell>
          <cell r="B1653" t="str">
            <v>DEVOLUCION IMP. SOBRE AUTOMOVILES NUEVOS</v>
          </cell>
          <cell r="D1653">
            <v>0</v>
          </cell>
          <cell r="E1653" t="str">
            <v>Póliza -100-</v>
          </cell>
        </row>
        <row r="1654">
          <cell r="A1654" t="str">
            <v>1201-0040</v>
          </cell>
          <cell r="B1654" t="str">
            <v>ACT.E INT'S.POR DEV.IMP.S/AUTOMOV.NVOS.</v>
          </cell>
          <cell r="D1654">
            <v>0</v>
          </cell>
          <cell r="E1654" t="str">
            <v>Póliza -100-</v>
          </cell>
        </row>
        <row r="1655">
          <cell r="A1655" t="str">
            <v>1201-0041</v>
          </cell>
          <cell r="B1655" t="str">
            <v>IMPUESTO S/TENENCIA O USO DE VEHICULOS</v>
          </cell>
          <cell r="D1655">
            <v>5459727.9100000001</v>
          </cell>
          <cell r="E1655" t="str">
            <v>Póliza -100-</v>
          </cell>
        </row>
        <row r="1656">
          <cell r="A1656" t="str">
            <v>1201-0042</v>
          </cell>
          <cell r="B1656" t="str">
            <v>IMPUESTO S/TENENCIA, MOTOCICLETAS</v>
          </cell>
          <cell r="D1656">
            <v>27250</v>
          </cell>
          <cell r="E1656" t="str">
            <v>Póliza -100-</v>
          </cell>
        </row>
        <row r="1657">
          <cell r="A1657" t="str">
            <v>1201-0043</v>
          </cell>
          <cell r="B1657" t="str">
            <v>RECARGOS Y ACT DE IMP S/TENENCIA DE VEH</v>
          </cell>
          <cell r="D1657">
            <v>82245.34</v>
          </cell>
          <cell r="E1657" t="str">
            <v>Póliza -100-</v>
          </cell>
        </row>
        <row r="1658">
          <cell r="A1658" t="str">
            <v>1201-0044</v>
          </cell>
          <cell r="B1658" t="str">
            <v>RECARGOS Y ACT DE IMP S/TEN DE MOTOS</v>
          </cell>
          <cell r="D1658">
            <v>28</v>
          </cell>
          <cell r="E1658" t="str">
            <v>Póliza -100-</v>
          </cell>
        </row>
        <row r="1659">
          <cell r="A1659" t="str">
            <v>1201-0045</v>
          </cell>
          <cell r="B1659" t="str">
            <v>DEVOLUCION IMPUESTOS SOBRE TENENCIA</v>
          </cell>
          <cell r="D1659">
            <v>0</v>
          </cell>
          <cell r="E1659" t="str">
            <v>Póliza -100-</v>
          </cell>
        </row>
        <row r="1660">
          <cell r="A1660" t="str">
            <v>1201-0046</v>
          </cell>
          <cell r="B1660" t="str">
            <v>ACT.E INTS.POR DEV.IMP.S/TENENCIA</v>
          </cell>
          <cell r="D1660">
            <v>0</v>
          </cell>
          <cell r="E1660" t="str">
            <v>Póliza -100-</v>
          </cell>
        </row>
        <row r="1661">
          <cell r="A1661" t="str">
            <v>1201-0047</v>
          </cell>
          <cell r="B1661" t="str">
            <v>ACREDITAMENTO DEL IMP.S/TENENCIA AR.15-D</v>
          </cell>
          <cell r="D1661">
            <v>0</v>
          </cell>
          <cell r="E1661" t="str">
            <v>Póliza -100-</v>
          </cell>
        </row>
        <row r="1662">
          <cell r="A1662" t="str">
            <v>1201-0048</v>
          </cell>
          <cell r="B1662" t="str">
            <v>GASTOS DE EJECUCION ISAN</v>
          </cell>
          <cell r="D1662">
            <v>210</v>
          </cell>
          <cell r="E1662" t="str">
            <v>Póliza -100-</v>
          </cell>
        </row>
        <row r="1663">
          <cell r="A1663" t="str">
            <v>1201-0049</v>
          </cell>
          <cell r="B1663" t="str">
            <v>GASTOS DE EJECUCION IMP. SOBRE TENENCIA</v>
          </cell>
          <cell r="D1663">
            <v>120</v>
          </cell>
          <cell r="E1663" t="str">
            <v>Póliza -100-</v>
          </cell>
        </row>
        <row r="1664">
          <cell r="A1664" t="str">
            <v>1201-0050</v>
          </cell>
          <cell r="B1664" t="str">
            <v>MULTAS IMP S/TENENCIA CTRL.DE OBLIG 100%</v>
          </cell>
          <cell r="D1664">
            <v>1827</v>
          </cell>
          <cell r="E1664" t="str">
            <v>Póliza -100-</v>
          </cell>
        </row>
        <row r="1665">
          <cell r="A1665" t="str">
            <v>1201-0051</v>
          </cell>
          <cell r="B1665" t="str">
            <v>HONORARIOS EJEC.POR CONTROL VEHICULAR</v>
          </cell>
          <cell r="D1665">
            <v>120</v>
          </cell>
          <cell r="E1665" t="str">
            <v>Póliza -100-</v>
          </cell>
        </row>
        <row r="1666">
          <cell r="A1666" t="str">
            <v>1201-0052</v>
          </cell>
          <cell r="B1666" t="str">
            <v>HONORARIOS EJEC. ISAN</v>
          </cell>
          <cell r="D1666">
            <v>0</v>
          </cell>
          <cell r="E1666" t="str">
            <v>Póliza -100-</v>
          </cell>
        </row>
        <row r="1667">
          <cell r="A1667" t="str">
            <v>1201-0053</v>
          </cell>
          <cell r="B1667" t="str">
            <v>90% INFRACC. TRANSITO AREA METROPOLITANA</v>
          </cell>
          <cell r="D1667">
            <v>368291.21</v>
          </cell>
          <cell r="E1667" t="str">
            <v>Póliza -100-</v>
          </cell>
        </row>
        <row r="1669">
          <cell r="C1669">
            <v>9501442.1300000008</v>
          </cell>
          <cell r="D1669">
            <v>9501442.1300000008</v>
          </cell>
        </row>
        <row r="1671">
          <cell r="A1671" t="str">
            <v>RECLASIFICACION DE LOS INGRESOS EN ADMON.</v>
          </cell>
        </row>
        <row r="1673">
          <cell r="D1673" t="str">
            <v>Póliza -100-</v>
          </cell>
        </row>
        <row r="1675">
          <cell r="A1675" t="str">
            <v>de Cuenta</v>
          </cell>
          <cell r="C1675" t="str">
            <v>Cargo</v>
          </cell>
          <cell r="D1675" t="str">
            <v>Crédito</v>
          </cell>
        </row>
        <row r="1676">
          <cell r="A1676" t="str">
            <v>1201-0001</v>
          </cell>
          <cell r="B1676" t="str">
            <v>DERECHOS DE CONTROL VEHICULAR PTE. AÑO</v>
          </cell>
          <cell r="C1676">
            <v>7354579</v>
          </cell>
          <cell r="E1676" t="str">
            <v>Póliza -101-</v>
          </cell>
        </row>
        <row r="1677">
          <cell r="A1677" t="str">
            <v>1201-0002</v>
          </cell>
          <cell r="B1677" t="str">
            <v>DERECHOS DE CONTROL VEHICULAR REZAGOS</v>
          </cell>
          <cell r="C1677">
            <v>268972.64</v>
          </cell>
          <cell r="E1677" t="str">
            <v>Póliza -101-</v>
          </cell>
        </row>
        <row r="1678">
          <cell r="A1678" t="str">
            <v>1201-0003</v>
          </cell>
          <cell r="B1678" t="str">
            <v>DEV. CONTROL VEHICULAR</v>
          </cell>
          <cell r="C1678">
            <v>0</v>
          </cell>
          <cell r="E1678" t="str">
            <v>Póliza -101-</v>
          </cell>
        </row>
        <row r="1679">
          <cell r="A1679" t="str">
            <v>1201-0004</v>
          </cell>
          <cell r="B1679" t="str">
            <v>SUBSIDIO 10% Y 5%</v>
          </cell>
          <cell r="D1679">
            <v>339204</v>
          </cell>
          <cell r="E1679" t="str">
            <v>Póliza -101-</v>
          </cell>
        </row>
        <row r="1680">
          <cell r="A1680" t="str">
            <v>1201-0005</v>
          </cell>
          <cell r="B1680" t="str">
            <v>SUBSIDIO ANTIGÜEDAD 5 AÑOS</v>
          </cell>
          <cell r="D1680">
            <v>1136837</v>
          </cell>
          <cell r="E1680" t="str">
            <v>Póliza -101-</v>
          </cell>
        </row>
        <row r="1681">
          <cell r="A1681" t="str">
            <v>1201-0006</v>
          </cell>
          <cell r="B1681" t="str">
            <v>SUBSIDIO ANTIGÜEDAD 10 AÑOS</v>
          </cell>
          <cell r="D1681">
            <v>238832</v>
          </cell>
          <cell r="E1681" t="str">
            <v>Póliza -101-</v>
          </cell>
        </row>
        <row r="1682">
          <cell r="A1682" t="str">
            <v>1201-0007</v>
          </cell>
          <cell r="B1682" t="str">
            <v>SUBSIDIO DERECHOS CONTROL VEHICULAR</v>
          </cell>
          <cell r="C1682">
            <v>0</v>
          </cell>
          <cell r="E1682" t="str">
            <v>Póliza -101-</v>
          </cell>
        </row>
        <row r="1683">
          <cell r="A1683" t="str">
            <v>1201-0008</v>
          </cell>
          <cell r="B1683" t="str">
            <v>SUB MAT.DE CONT.VEH.A PERS.MAYORES 65 AÑOS</v>
          </cell>
          <cell r="D1683">
            <v>326</v>
          </cell>
          <cell r="E1683" t="str">
            <v>Póliza -101-</v>
          </cell>
        </row>
        <row r="1684">
          <cell r="A1684" t="str">
            <v>1201-0009</v>
          </cell>
          <cell r="B1684" t="str">
            <v>EXP.DE CERTIFICADOS DE CONTROL VEHICULAR</v>
          </cell>
          <cell r="C1684">
            <v>6768</v>
          </cell>
          <cell r="E1684" t="str">
            <v>Póliza -101-</v>
          </cell>
        </row>
        <row r="1685">
          <cell r="A1685" t="str">
            <v>1201-0010</v>
          </cell>
          <cell r="B1685" t="str">
            <v>EXP.DE CERT.DE CTRL.VEH.OTROS ESTADOS</v>
          </cell>
          <cell r="C1685">
            <v>4347</v>
          </cell>
          <cell r="E1685" t="str">
            <v>Póliza -101-</v>
          </cell>
        </row>
        <row r="1686">
          <cell r="A1686" t="str">
            <v>1201-0011</v>
          </cell>
          <cell r="B1686" t="str">
            <v>EXP.DE CERT.DE DOC.DE CTRL.VEHICULAR</v>
          </cell>
          <cell r="C1686">
            <v>282</v>
          </cell>
          <cell r="E1686" t="str">
            <v>Póliza -101-</v>
          </cell>
        </row>
        <row r="1687">
          <cell r="A1687" t="str">
            <v>1201-0012</v>
          </cell>
          <cell r="B1687" t="str">
            <v>PLACAS DE CIRCULACION VEHICULAR</v>
          </cell>
          <cell r="C1687">
            <v>322796</v>
          </cell>
          <cell r="E1687" t="str">
            <v>Póliza -101-</v>
          </cell>
        </row>
        <row r="1688">
          <cell r="A1688" t="str">
            <v>1201-0013</v>
          </cell>
          <cell r="B1688" t="str">
            <v>LICENCIAS DE MANEJAR</v>
          </cell>
          <cell r="C1688">
            <v>341728</v>
          </cell>
          <cell r="E1688" t="str">
            <v>Póliza -101-</v>
          </cell>
        </row>
        <row r="1689">
          <cell r="A1689" t="str">
            <v>1201-0014</v>
          </cell>
          <cell r="B1689" t="str">
            <v>EXP.DE CERT.DE LICENCIAS DE CONDUCIR</v>
          </cell>
          <cell r="C1689">
            <v>0</v>
          </cell>
          <cell r="E1689" t="str">
            <v>Póliza -101-</v>
          </cell>
        </row>
        <row r="1690">
          <cell r="A1690" t="str">
            <v>1201-0015</v>
          </cell>
          <cell r="B1690" t="str">
            <v>DUPLICADOS DE LICENCIAS</v>
          </cell>
          <cell r="C1690">
            <v>5428</v>
          </cell>
          <cell r="E1690" t="str">
            <v>Póliza -101-</v>
          </cell>
        </row>
        <row r="1691">
          <cell r="A1691" t="str">
            <v>1201-0016</v>
          </cell>
          <cell r="B1691" t="str">
            <v>DUPLICADOS DE TARJETAS DE CIRCULACION</v>
          </cell>
          <cell r="C1691">
            <v>4794</v>
          </cell>
          <cell r="E1691" t="str">
            <v>Póliza -101-</v>
          </cell>
        </row>
        <row r="1692">
          <cell r="A1692" t="str">
            <v>1201-0017</v>
          </cell>
          <cell r="B1692" t="str">
            <v>BAJAS DE VEHICULOS DE MOTOR</v>
          </cell>
          <cell r="C1692">
            <v>23970</v>
          </cell>
          <cell r="E1692" t="str">
            <v>Póliza -101-</v>
          </cell>
        </row>
        <row r="1693">
          <cell r="A1693" t="str">
            <v>1201-0018</v>
          </cell>
          <cell r="B1693" t="str">
            <v>SUBSIDIO LAMINAS CONTROL VEHICULAR</v>
          </cell>
          <cell r="C1693">
            <v>0</v>
          </cell>
          <cell r="E1693" t="str">
            <v>Póliza -101-</v>
          </cell>
        </row>
        <row r="1694">
          <cell r="A1694" t="str">
            <v>1201-0019</v>
          </cell>
          <cell r="B1694" t="str">
            <v>SUBSIDIOS LICENCIAS DE MANEJO</v>
          </cell>
          <cell r="C1694">
            <v>0</v>
          </cell>
          <cell r="E1694" t="str">
            <v>Póliza -101-</v>
          </cell>
        </row>
        <row r="1695">
          <cell r="A1695" t="str">
            <v>1201-0020</v>
          </cell>
          <cell r="B1695" t="str">
            <v>MULTAS DE CONTROL VEHICULAR</v>
          </cell>
          <cell r="C1695">
            <v>0</v>
          </cell>
          <cell r="E1695" t="str">
            <v>Póliza -101-</v>
          </cell>
        </row>
        <row r="1696">
          <cell r="A1696" t="str">
            <v>1201-0021</v>
          </cell>
          <cell r="B1696" t="str">
            <v>INTERESES POR CONVENIO CONTROL VEHICULAR</v>
          </cell>
          <cell r="C1696">
            <v>9101.91</v>
          </cell>
          <cell r="E1696" t="str">
            <v>Póliza -101-</v>
          </cell>
        </row>
        <row r="1697">
          <cell r="A1697" t="str">
            <v>1201-0022</v>
          </cell>
          <cell r="B1697" t="str">
            <v>SANCIONES POR CANJE DE PLACAS EXTEMP.</v>
          </cell>
          <cell r="C1697">
            <v>17175</v>
          </cell>
          <cell r="E1697" t="str">
            <v>Póliza -101-</v>
          </cell>
        </row>
        <row r="1698">
          <cell r="A1698" t="str">
            <v>1201-0023</v>
          </cell>
          <cell r="B1698" t="str">
            <v>SAN.DE DER.DE CONTROL VEH.PTE.AÑO</v>
          </cell>
          <cell r="C1698">
            <v>0</v>
          </cell>
          <cell r="E1698" t="str">
            <v>Póliza -101-</v>
          </cell>
        </row>
        <row r="1699">
          <cell r="A1699" t="str">
            <v>1201-0024</v>
          </cell>
          <cell r="B1699" t="str">
            <v>SAN.DE DER.CONTROL VEH. REZAGO</v>
          </cell>
          <cell r="C1699">
            <v>63290.25</v>
          </cell>
          <cell r="E1699" t="str">
            <v>Póliza -101-</v>
          </cell>
        </row>
        <row r="1700">
          <cell r="A1700" t="str">
            <v>1201-0025</v>
          </cell>
          <cell r="B1700" t="str">
            <v>10% INFRACC.DE TRANSITO AREA MET.</v>
          </cell>
          <cell r="C1700">
            <v>102172.67</v>
          </cell>
          <cell r="E1700" t="str">
            <v>Póliza -101-</v>
          </cell>
        </row>
        <row r="1701">
          <cell r="A1701" t="str">
            <v>1201-0026</v>
          </cell>
          <cell r="B1701" t="str">
            <v>IMP.SOBRE TRANS.DE PROP.DE VEH.AUT.USADO</v>
          </cell>
          <cell r="C1701">
            <v>783399.55</v>
          </cell>
          <cell r="E1701" t="str">
            <v>Póliza -101-</v>
          </cell>
        </row>
        <row r="1702">
          <cell r="A1702" t="str">
            <v>1201-0027</v>
          </cell>
          <cell r="B1702" t="str">
            <v>IMP.DE TRANSM.POR REQUERIMIENTO</v>
          </cell>
          <cell r="C1702">
            <v>0</v>
          </cell>
          <cell r="E1702" t="str">
            <v>Póliza -101-</v>
          </cell>
        </row>
        <row r="1703">
          <cell r="A1703" t="str">
            <v>1201-0028</v>
          </cell>
          <cell r="B1703" t="str">
            <v>ACT.E INTS.POR DEV.IMP.S/TRANS.VEH.USADO</v>
          </cell>
          <cell r="C1703">
            <v>0</v>
          </cell>
          <cell r="E1703" t="str">
            <v>Póliza -101-</v>
          </cell>
        </row>
        <row r="1704">
          <cell r="A1704" t="str">
            <v>1201-0029</v>
          </cell>
          <cell r="B1704" t="str">
            <v>DEV.IMP.S/TRANS.PROP.VEH.USADOS</v>
          </cell>
          <cell r="C1704">
            <v>0</v>
          </cell>
          <cell r="E1704" t="str">
            <v>Póliza -101-</v>
          </cell>
        </row>
        <row r="1705">
          <cell r="A1705" t="str">
            <v>1201-0030</v>
          </cell>
          <cell r="B1705" t="str">
            <v>MULTA IMP. P/LA AGENCIA EST.DE TRANSP.</v>
          </cell>
          <cell r="C1705">
            <v>30119</v>
          </cell>
          <cell r="E1705" t="str">
            <v>Póliza -101-</v>
          </cell>
        </row>
        <row r="1706">
          <cell r="A1706" t="str">
            <v>1201-0031</v>
          </cell>
          <cell r="B1706" t="str">
            <v>MULTAS DEL IMP.DE TRANSMISION</v>
          </cell>
          <cell r="C1706">
            <v>0</v>
          </cell>
          <cell r="E1706" t="str">
            <v>Póliza -101-</v>
          </cell>
        </row>
        <row r="1707">
          <cell r="A1707" t="str">
            <v>1201-0032</v>
          </cell>
          <cell r="B1707" t="str">
            <v>RECARGOS DE IMP.DE TRANSMISION</v>
          </cell>
          <cell r="C1707">
            <v>0</v>
          </cell>
          <cell r="E1707" t="str">
            <v>Póliza -101-</v>
          </cell>
        </row>
        <row r="1708">
          <cell r="A1708" t="str">
            <v>1201-0033</v>
          </cell>
          <cell r="B1708" t="str">
            <v>GASTOS DE EJEC.TRANS.VEH.MOTOR</v>
          </cell>
          <cell r="C1708">
            <v>0</v>
          </cell>
          <cell r="E1708" t="str">
            <v>Póliza -101-</v>
          </cell>
        </row>
        <row r="1709">
          <cell r="A1709" t="str">
            <v>1201-0034</v>
          </cell>
          <cell r="B1709" t="str">
            <v>INCENTIVOS POR ISAN</v>
          </cell>
          <cell r="C1709">
            <v>0</v>
          </cell>
          <cell r="E1709" t="str">
            <v>Póliza -101-</v>
          </cell>
        </row>
        <row r="1710">
          <cell r="A1710" t="str">
            <v>1201-0035</v>
          </cell>
          <cell r="B1710" t="str">
            <v>RECARGOS DE I.S.A.N.</v>
          </cell>
          <cell r="C1710">
            <v>0</v>
          </cell>
          <cell r="E1710" t="str">
            <v>Póliza -101-</v>
          </cell>
        </row>
        <row r="1711">
          <cell r="A1711" t="str">
            <v>1201-0036</v>
          </cell>
          <cell r="B1711" t="str">
            <v>SANCIONES ISAN</v>
          </cell>
          <cell r="C1711">
            <v>0</v>
          </cell>
          <cell r="E1711" t="str">
            <v>Póliza -101-</v>
          </cell>
        </row>
        <row r="1712">
          <cell r="A1712" t="str">
            <v>1201-0037</v>
          </cell>
          <cell r="B1712" t="str">
            <v>I.S.A.N. PAGOS PROVISIONALES</v>
          </cell>
          <cell r="C1712">
            <v>0</v>
          </cell>
          <cell r="E1712" t="str">
            <v>Póliza -101-</v>
          </cell>
        </row>
        <row r="1713">
          <cell r="A1713" t="str">
            <v>1201-0038</v>
          </cell>
          <cell r="B1713" t="str">
            <v>ACTUALIZACION DE I.S.A.N.</v>
          </cell>
          <cell r="C1713">
            <v>0</v>
          </cell>
          <cell r="E1713" t="str">
            <v>Póliza -101-</v>
          </cell>
        </row>
        <row r="1714">
          <cell r="A1714" t="str">
            <v>1201-0039</v>
          </cell>
          <cell r="B1714" t="str">
            <v>DEVOLUCION IMP. SOBRE AUTOMOVILES NUEVOS</v>
          </cell>
          <cell r="C1714">
            <v>0</v>
          </cell>
          <cell r="E1714" t="str">
            <v>Póliza -101-</v>
          </cell>
        </row>
        <row r="1715">
          <cell r="A1715" t="str">
            <v>1201-0040</v>
          </cell>
          <cell r="B1715" t="str">
            <v>ACT.E INT'S.POR DEV.IMP.S/AUTOMOV.NVOS.</v>
          </cell>
          <cell r="C1715">
            <v>0</v>
          </cell>
          <cell r="E1715" t="str">
            <v>Póliza -101-</v>
          </cell>
        </row>
        <row r="1716">
          <cell r="A1716" t="str">
            <v>1201-0041</v>
          </cell>
          <cell r="B1716" t="str">
            <v>IMPUESTO S/TENENCIA O USO DE VEHICULOS</v>
          </cell>
          <cell r="C1716">
            <v>16534962.109999999</v>
          </cell>
          <cell r="E1716" t="str">
            <v>Póliza -101-</v>
          </cell>
        </row>
        <row r="1717">
          <cell r="A1717" t="str">
            <v>1201-0042</v>
          </cell>
          <cell r="B1717" t="str">
            <v>IMPUESTO S/TENENCIA, MOTOCICLETAS</v>
          </cell>
          <cell r="C1717">
            <v>44765</v>
          </cell>
          <cell r="E1717" t="str">
            <v>Póliza -101-</v>
          </cell>
        </row>
        <row r="1718">
          <cell r="A1718" t="str">
            <v>1201-0043</v>
          </cell>
          <cell r="B1718" t="str">
            <v>RECARGOS Y ACT DE IMP S/TENENCIA DE VEH</v>
          </cell>
          <cell r="C1718">
            <v>110024.83</v>
          </cell>
          <cell r="E1718" t="str">
            <v>Póliza -101-</v>
          </cell>
        </row>
        <row r="1719">
          <cell r="A1719" t="str">
            <v>1201-0044</v>
          </cell>
          <cell r="B1719" t="str">
            <v>RECARGOS Y ACT DE IMP S/TEN DE MOTOS</v>
          </cell>
          <cell r="C1719">
            <v>2321</v>
          </cell>
          <cell r="E1719" t="str">
            <v>Póliza -101-</v>
          </cell>
        </row>
        <row r="1720">
          <cell r="A1720" t="str">
            <v>1201-0045</v>
          </cell>
          <cell r="B1720" t="str">
            <v>DEVOLUCION IMPUESTOS SOBRE TENENCIA</v>
          </cell>
          <cell r="C1720">
            <v>0</v>
          </cell>
          <cell r="E1720" t="str">
            <v>Póliza -101-</v>
          </cell>
        </row>
        <row r="1721">
          <cell r="A1721" t="str">
            <v>1201-0046</v>
          </cell>
          <cell r="B1721" t="str">
            <v>ACT.E INTS.POR DEV.IMP.S/TENENCIA</v>
          </cell>
          <cell r="C1721">
            <v>0</v>
          </cell>
          <cell r="E1721" t="str">
            <v>Póliza -101-</v>
          </cell>
        </row>
        <row r="1722">
          <cell r="A1722" t="str">
            <v>1201-0047</v>
          </cell>
          <cell r="B1722" t="str">
            <v>ACREDITAMENTO DEL IMP.S/TENENCIA AR.15-D</v>
          </cell>
          <cell r="C1722">
            <v>0</v>
          </cell>
          <cell r="E1722" t="str">
            <v>Póliza -101-</v>
          </cell>
        </row>
        <row r="1723">
          <cell r="A1723" t="str">
            <v>1201-0048</v>
          </cell>
          <cell r="B1723" t="str">
            <v>GASTOS DE EJECUCION ISAN</v>
          </cell>
          <cell r="C1723">
            <v>0</v>
          </cell>
          <cell r="E1723" t="str">
            <v>Póliza -101-</v>
          </cell>
        </row>
        <row r="1724">
          <cell r="A1724" t="str">
            <v>1201-0049</v>
          </cell>
          <cell r="B1724" t="str">
            <v>GASTOS DE EJECUCION IMP. SOBRE TENENCIA</v>
          </cell>
          <cell r="C1724">
            <v>26</v>
          </cell>
          <cell r="E1724" t="str">
            <v>Póliza -101-</v>
          </cell>
        </row>
        <row r="1725">
          <cell r="A1725" t="str">
            <v>1201-0050</v>
          </cell>
          <cell r="B1725" t="str">
            <v>MULTAS IMP S/TENENCIA CTRL.DE OBLIG 100%</v>
          </cell>
          <cell r="C1725">
            <v>1827</v>
          </cell>
          <cell r="E1725" t="str">
            <v>Póliza -101-</v>
          </cell>
        </row>
        <row r="1726">
          <cell r="A1726" t="str">
            <v>1201-0051</v>
          </cell>
          <cell r="B1726" t="str">
            <v>HONORARIOS EJEC.POR CONTROL VEHICULAR</v>
          </cell>
          <cell r="C1726">
            <v>90</v>
          </cell>
          <cell r="E1726" t="str">
            <v>Póliza -101-</v>
          </cell>
        </row>
        <row r="1727">
          <cell r="A1727" t="str">
            <v>1201-0052</v>
          </cell>
          <cell r="B1727" t="str">
            <v>HONORARIOS EJEC. ISAN</v>
          </cell>
          <cell r="C1727">
            <v>0</v>
          </cell>
          <cell r="E1727" t="str">
            <v>Póliza -101-</v>
          </cell>
        </row>
        <row r="1728">
          <cell r="A1728" t="str">
            <v>1201-0053</v>
          </cell>
          <cell r="B1728" t="str">
            <v>90% INFRACC. TRANSITO AREA METROPOLITANA</v>
          </cell>
          <cell r="C1728">
            <v>919617.84</v>
          </cell>
          <cell r="E1728" t="str">
            <v>Póliza -101-</v>
          </cell>
        </row>
        <row r="1729">
          <cell r="A1729" t="str">
            <v>4101-0001</v>
          </cell>
          <cell r="B1729" t="str">
            <v>DERECHOS DE CONTROL VEHICULAR PTE. AÑO</v>
          </cell>
          <cell r="D1729">
            <v>7354579</v>
          </cell>
          <cell r="E1729" t="str">
            <v>Póliza -101-</v>
          </cell>
        </row>
        <row r="1730">
          <cell r="A1730" t="str">
            <v>4101-0002</v>
          </cell>
          <cell r="B1730" t="str">
            <v>DERECHOS DE CONTROL VEHICULAR REZAGOS</v>
          </cell>
          <cell r="D1730">
            <v>268972.64</v>
          </cell>
          <cell r="E1730" t="str">
            <v>Póliza -101-</v>
          </cell>
        </row>
        <row r="1731">
          <cell r="A1731" t="str">
            <v>4101-0003</v>
          </cell>
          <cell r="B1731" t="str">
            <v>DEV. CONTROL VEHICULAR</v>
          </cell>
          <cell r="D1731">
            <v>0</v>
          </cell>
          <cell r="E1731" t="str">
            <v>Póliza -101-</v>
          </cell>
        </row>
        <row r="1732">
          <cell r="A1732" t="str">
            <v>4101-0004</v>
          </cell>
          <cell r="B1732" t="str">
            <v>SUBSIDIO 10% Y 5%</v>
          </cell>
          <cell r="C1732">
            <v>339204</v>
          </cell>
          <cell r="E1732" t="str">
            <v>Póliza -101-</v>
          </cell>
        </row>
        <row r="1733">
          <cell r="A1733" t="str">
            <v>4101-0005</v>
          </cell>
          <cell r="B1733" t="str">
            <v>SUBSIDIO ANTIGÜEDAD 5 AÑOS</v>
          </cell>
          <cell r="C1733">
            <v>1136837</v>
          </cell>
          <cell r="E1733" t="str">
            <v>Póliza -101-</v>
          </cell>
        </row>
        <row r="1734">
          <cell r="A1734" t="str">
            <v>4101-0006</v>
          </cell>
          <cell r="B1734" t="str">
            <v>SUBSIDIO ANTIGÜEDAD 10 AÑOS</v>
          </cell>
          <cell r="C1734">
            <v>238832</v>
          </cell>
          <cell r="E1734" t="str">
            <v>Póliza -101-</v>
          </cell>
        </row>
        <row r="1735">
          <cell r="A1735" t="str">
            <v>4101-0007</v>
          </cell>
          <cell r="B1735" t="str">
            <v>SUBSIDIO DERECHOS CONTROL VEHICULAR</v>
          </cell>
          <cell r="D1735">
            <v>0</v>
          </cell>
          <cell r="E1735" t="str">
            <v>Póliza -101-</v>
          </cell>
        </row>
        <row r="1736">
          <cell r="A1736" t="str">
            <v>4101-0008</v>
          </cell>
          <cell r="B1736" t="str">
            <v>SUB MAT.DE CONT.VEH.A PERS.MAYORES 65 AÑOS</v>
          </cell>
          <cell r="C1736">
            <v>326</v>
          </cell>
          <cell r="E1736" t="str">
            <v>Póliza -101-</v>
          </cell>
        </row>
        <row r="1737">
          <cell r="A1737" t="str">
            <v>4101-0009</v>
          </cell>
          <cell r="B1737" t="str">
            <v>EXP.DE CERTIFICADOS DE CONTROL VEHICULAR</v>
          </cell>
          <cell r="D1737">
            <v>6768</v>
          </cell>
          <cell r="E1737" t="str">
            <v>Póliza -101-</v>
          </cell>
        </row>
        <row r="1738">
          <cell r="A1738" t="str">
            <v>4101-0010</v>
          </cell>
          <cell r="B1738" t="str">
            <v>EXP.DE CERT.DE CTRL.VEH.OTROS ESTADOS</v>
          </cell>
          <cell r="D1738">
            <v>4347</v>
          </cell>
          <cell r="E1738" t="str">
            <v>Póliza -101-</v>
          </cell>
        </row>
        <row r="1739">
          <cell r="A1739" t="str">
            <v>4101-0011</v>
          </cell>
          <cell r="B1739" t="str">
            <v>EXP.DE CERT.DE DOC.DE CTRL.VEHICULAR</v>
          </cell>
          <cell r="D1739">
            <v>282</v>
          </cell>
          <cell r="E1739" t="str">
            <v>Póliza -101-</v>
          </cell>
        </row>
        <row r="1740">
          <cell r="A1740" t="str">
            <v>4101-0012</v>
          </cell>
          <cell r="B1740" t="str">
            <v>PLACAS DE CIRCULACION VEHICULAR</v>
          </cell>
          <cell r="D1740">
            <v>322796</v>
          </cell>
          <cell r="E1740" t="str">
            <v>Póliza -101-</v>
          </cell>
        </row>
        <row r="1741">
          <cell r="A1741" t="str">
            <v>4101-0013</v>
          </cell>
          <cell r="B1741" t="str">
            <v>LICENCIAS DE MANEJAR</v>
          </cell>
          <cell r="D1741">
            <v>341728</v>
          </cell>
          <cell r="E1741" t="str">
            <v>Póliza -101-</v>
          </cell>
        </row>
        <row r="1742">
          <cell r="A1742" t="str">
            <v>4101-0014</v>
          </cell>
          <cell r="B1742" t="str">
            <v>EXP.DE CERT.DE LICENCIAS DE CONDUCIR</v>
          </cell>
          <cell r="D1742">
            <v>0</v>
          </cell>
          <cell r="E1742" t="str">
            <v>Póliza -101-</v>
          </cell>
        </row>
        <row r="1743">
          <cell r="A1743" t="str">
            <v>4101-0015</v>
          </cell>
          <cell r="B1743" t="str">
            <v>DUPLICADOS DE LICENCIAS</v>
          </cell>
          <cell r="D1743">
            <v>5428</v>
          </cell>
          <cell r="E1743" t="str">
            <v>Póliza -101-</v>
          </cell>
        </row>
        <row r="1744">
          <cell r="A1744" t="str">
            <v>4101-0016</v>
          </cell>
          <cell r="B1744" t="str">
            <v>DUPLICADOS DE TARJETAS DE CIRCULACION</v>
          </cell>
          <cell r="D1744">
            <v>4794</v>
          </cell>
          <cell r="E1744" t="str">
            <v>Póliza -101-</v>
          </cell>
        </row>
        <row r="1745">
          <cell r="A1745" t="str">
            <v>4101-0017</v>
          </cell>
          <cell r="B1745" t="str">
            <v>BAJAS DE VEHICULOS DE MOTOR</v>
          </cell>
          <cell r="D1745">
            <v>23970</v>
          </cell>
          <cell r="E1745" t="str">
            <v>Póliza -101-</v>
          </cell>
        </row>
        <row r="1746">
          <cell r="A1746" t="str">
            <v>4101-0018</v>
          </cell>
          <cell r="B1746" t="str">
            <v>SUBSIDIO LAMINAS CONTROL VEHICULAR</v>
          </cell>
          <cell r="D1746">
            <v>0</v>
          </cell>
          <cell r="E1746" t="str">
            <v>Póliza -101-</v>
          </cell>
        </row>
        <row r="1747">
          <cell r="A1747" t="str">
            <v>4101-0019</v>
          </cell>
          <cell r="B1747" t="str">
            <v>SUBSIDIOS LICENCIAS DE MANEJO</v>
          </cell>
          <cell r="D1747">
            <v>0</v>
          </cell>
          <cell r="E1747" t="str">
            <v>Póliza -101-</v>
          </cell>
        </row>
        <row r="1748">
          <cell r="A1748" t="str">
            <v>4101-0020</v>
          </cell>
          <cell r="B1748" t="str">
            <v>MULTAS DE CONTROL VEHICULAR</v>
          </cell>
          <cell r="D1748">
            <v>0</v>
          </cell>
          <cell r="E1748" t="str">
            <v>Póliza -101-</v>
          </cell>
        </row>
        <row r="1749">
          <cell r="A1749" t="str">
            <v>4101-0021</v>
          </cell>
          <cell r="B1749" t="str">
            <v>INTERESES POR CONVENIO CONTROL VEHICULAR</v>
          </cell>
          <cell r="D1749">
            <v>9101.91</v>
          </cell>
          <cell r="E1749" t="str">
            <v>Póliza -101-</v>
          </cell>
        </row>
        <row r="1750">
          <cell r="A1750" t="str">
            <v>4101-0022</v>
          </cell>
          <cell r="B1750" t="str">
            <v>SANCIONES POR CANJE DE PLACAS EXTEMP.</v>
          </cell>
          <cell r="D1750">
            <v>17175</v>
          </cell>
          <cell r="E1750" t="str">
            <v>Póliza -101-</v>
          </cell>
        </row>
        <row r="1751">
          <cell r="A1751" t="str">
            <v>4101-0023</v>
          </cell>
          <cell r="B1751" t="str">
            <v>SAN.DE DER.DE CONTROL VEH.PTE.AÑO</v>
          </cell>
          <cell r="D1751">
            <v>0</v>
          </cell>
          <cell r="E1751" t="str">
            <v>Póliza -101-</v>
          </cell>
        </row>
        <row r="1752">
          <cell r="A1752" t="str">
            <v>4101-0024</v>
          </cell>
          <cell r="B1752" t="str">
            <v>SAN.DE DER.CONTROL VEH. REZAGO</v>
          </cell>
          <cell r="D1752">
            <v>63290.25</v>
          </cell>
          <cell r="E1752" t="str">
            <v>Póliza -101-</v>
          </cell>
        </row>
        <row r="1753">
          <cell r="A1753" t="str">
            <v>4101-0025</v>
          </cell>
          <cell r="B1753" t="str">
            <v>10% INFRACC.DE TRANSITO AREA MET.</v>
          </cell>
          <cell r="D1753">
            <v>102172.67</v>
          </cell>
          <cell r="E1753" t="str">
            <v>Póliza -101-</v>
          </cell>
        </row>
        <row r="1754">
          <cell r="A1754" t="str">
            <v>2102-1001</v>
          </cell>
          <cell r="B1754" t="str">
            <v>IMP.SOBRE TRANS.DE PROP.DE VEH.AUT.USADO</v>
          </cell>
          <cell r="D1754">
            <v>783399.55</v>
          </cell>
          <cell r="E1754" t="str">
            <v>Póliza -101-</v>
          </cell>
        </row>
        <row r="1755">
          <cell r="A1755" t="str">
            <v>2102-1002</v>
          </cell>
          <cell r="B1755" t="str">
            <v>IMP.DE TRANSM.POR REQUERIMIENTO</v>
          </cell>
          <cell r="D1755">
            <v>0</v>
          </cell>
          <cell r="E1755" t="str">
            <v>Póliza -101-</v>
          </cell>
        </row>
        <row r="1756">
          <cell r="A1756" t="str">
            <v>2102-1003</v>
          </cell>
          <cell r="B1756" t="str">
            <v>ACT.E INTS.POR DEV.IMP.S/TRANS.VEH.USADO</v>
          </cell>
          <cell r="D1756">
            <v>0</v>
          </cell>
          <cell r="E1756" t="str">
            <v>Póliza -101-</v>
          </cell>
        </row>
        <row r="1757">
          <cell r="A1757" t="str">
            <v>2102-1004</v>
          </cell>
          <cell r="B1757" t="str">
            <v>DEV.IMP.S/TRANS.PROP.VEH.USADOS</v>
          </cell>
          <cell r="D1757">
            <v>0</v>
          </cell>
          <cell r="E1757" t="str">
            <v>Póliza -101-</v>
          </cell>
        </row>
        <row r="1758">
          <cell r="A1758" t="str">
            <v>2102-1005</v>
          </cell>
          <cell r="B1758" t="str">
            <v>MULTA IMP. P/LA AGENCIA EST.DE TRANSP.</v>
          </cell>
          <cell r="D1758">
            <v>30119</v>
          </cell>
          <cell r="E1758" t="str">
            <v>Póliza -101-</v>
          </cell>
        </row>
        <row r="1759">
          <cell r="A1759" t="str">
            <v>2102-1006</v>
          </cell>
          <cell r="B1759" t="str">
            <v>MULTAS DEL IMP.DE TRANSMISION</v>
          </cell>
          <cell r="D1759">
            <v>0</v>
          </cell>
          <cell r="E1759" t="str">
            <v>Póliza -101-</v>
          </cell>
        </row>
        <row r="1760">
          <cell r="A1760" t="str">
            <v>2102-1007</v>
          </cell>
          <cell r="B1760" t="str">
            <v>RECARGOS DE IMP.DE TRANSMISION</v>
          </cell>
          <cell r="D1760">
            <v>0</v>
          </cell>
          <cell r="E1760" t="str">
            <v>Póliza -101-</v>
          </cell>
        </row>
        <row r="1761">
          <cell r="A1761" t="str">
            <v>2102-1008</v>
          </cell>
          <cell r="B1761" t="str">
            <v>GASTOS DE EJEC.TRANS.VEH.MOTOR</v>
          </cell>
          <cell r="D1761">
            <v>0</v>
          </cell>
          <cell r="E1761" t="str">
            <v>Póliza -101-</v>
          </cell>
        </row>
        <row r="1762">
          <cell r="A1762" t="str">
            <v>2102-1009</v>
          </cell>
          <cell r="B1762" t="str">
            <v>INCENTIVOS POR ISAN</v>
          </cell>
          <cell r="D1762">
            <v>0</v>
          </cell>
          <cell r="E1762" t="str">
            <v>Póliza -101-</v>
          </cell>
        </row>
        <row r="1763">
          <cell r="A1763" t="str">
            <v>2102-1010</v>
          </cell>
          <cell r="B1763" t="str">
            <v>RECARGOS DE I.S.A.N.</v>
          </cell>
          <cell r="D1763">
            <v>0</v>
          </cell>
          <cell r="E1763" t="str">
            <v>Póliza -101-</v>
          </cell>
        </row>
        <row r="1764">
          <cell r="A1764" t="str">
            <v>2102-1011</v>
          </cell>
          <cell r="B1764" t="str">
            <v>SANCIONES ISAN</v>
          </cell>
          <cell r="D1764">
            <v>0</v>
          </cell>
          <cell r="E1764" t="str">
            <v>Póliza -101-</v>
          </cell>
        </row>
        <row r="1765">
          <cell r="A1765" t="str">
            <v>2102-1012</v>
          </cell>
          <cell r="B1765" t="str">
            <v>I.S.A.N. PAGOS PROVISIONALES</v>
          </cell>
          <cell r="D1765">
            <v>0</v>
          </cell>
          <cell r="E1765" t="str">
            <v>Póliza -101-</v>
          </cell>
        </row>
        <row r="1766">
          <cell r="A1766" t="str">
            <v>2102-1013</v>
          </cell>
          <cell r="B1766" t="str">
            <v>ACTUALIZACION DE I.S.A.N.</v>
          </cell>
          <cell r="D1766">
            <v>0</v>
          </cell>
          <cell r="E1766" t="str">
            <v>Póliza -101-</v>
          </cell>
        </row>
        <row r="1767">
          <cell r="A1767" t="str">
            <v>2102-1014</v>
          </cell>
          <cell r="B1767" t="str">
            <v>DEVOLUCION IMP. SOBRE AUTOMOVILES NUEVOS</v>
          </cell>
          <cell r="D1767">
            <v>0</v>
          </cell>
          <cell r="E1767" t="str">
            <v>Póliza -101-</v>
          </cell>
        </row>
        <row r="1768">
          <cell r="A1768" t="str">
            <v>2102-1015</v>
          </cell>
          <cell r="B1768" t="str">
            <v>ACT.E INT'S.POR DEV.IMP.S/AUTOMOV.NVOS.</v>
          </cell>
          <cell r="D1768">
            <v>0</v>
          </cell>
          <cell r="E1768" t="str">
            <v>Póliza -101-</v>
          </cell>
        </row>
        <row r="1769">
          <cell r="A1769" t="str">
            <v>2102-1016</v>
          </cell>
          <cell r="B1769" t="str">
            <v>IMPUESTO S/TENENCIA O USO DE VEHICULOS</v>
          </cell>
          <cell r="D1769">
            <v>16534962.109999999</v>
          </cell>
          <cell r="E1769" t="str">
            <v>Póliza -101-</v>
          </cell>
        </row>
        <row r="1770">
          <cell r="A1770" t="str">
            <v>2102-1017</v>
          </cell>
          <cell r="B1770" t="str">
            <v>IMPUESTO S/TENENCIA, MOTOCICLETAS</v>
          </cell>
          <cell r="D1770">
            <v>44765</v>
          </cell>
          <cell r="E1770" t="str">
            <v>Póliza -101-</v>
          </cell>
        </row>
        <row r="1771">
          <cell r="A1771" t="str">
            <v>2102-1018</v>
          </cell>
          <cell r="B1771" t="str">
            <v>RECARGOS Y ACT DE IMP S/TENENCIA DE VEH</v>
          </cell>
          <cell r="D1771">
            <v>110024.83</v>
          </cell>
          <cell r="E1771" t="str">
            <v>Póliza -101-</v>
          </cell>
        </row>
        <row r="1772">
          <cell r="A1772" t="str">
            <v>2102-1019</v>
          </cell>
          <cell r="B1772" t="str">
            <v>RECARGOS Y ACT DE IMP S/TEN DE MOTOS</v>
          </cell>
          <cell r="D1772">
            <v>2321</v>
          </cell>
          <cell r="E1772" t="str">
            <v>Póliza -101-</v>
          </cell>
        </row>
        <row r="1773">
          <cell r="A1773" t="str">
            <v>2102-1020</v>
          </cell>
          <cell r="B1773" t="str">
            <v>DEVOLUCION IMPUESTOS SOBRE TENENCIA</v>
          </cell>
          <cell r="D1773">
            <v>0</v>
          </cell>
          <cell r="E1773" t="str">
            <v>Póliza -101-</v>
          </cell>
        </row>
        <row r="1774">
          <cell r="A1774" t="str">
            <v>2102-1021</v>
          </cell>
          <cell r="B1774" t="str">
            <v>ACT.E INTS.POR DEV.IMP.S/TENENCIA</v>
          </cell>
          <cell r="D1774">
            <v>0</v>
          </cell>
          <cell r="E1774" t="str">
            <v>Póliza -101-</v>
          </cell>
        </row>
        <row r="1775">
          <cell r="A1775" t="str">
            <v>2102-1022</v>
          </cell>
          <cell r="B1775" t="str">
            <v>ACREDITAMENTO DEL IMP.S/TENENCIA AR.15-D</v>
          </cell>
          <cell r="D1775">
            <v>0</v>
          </cell>
          <cell r="E1775" t="str">
            <v>Póliza -101-</v>
          </cell>
        </row>
        <row r="1776">
          <cell r="A1776" t="str">
            <v>2102-1023</v>
          </cell>
          <cell r="B1776" t="str">
            <v>GASTOS DE EJECUCION ISAN</v>
          </cell>
          <cell r="D1776">
            <v>0</v>
          </cell>
          <cell r="E1776" t="str">
            <v>Póliza -101-</v>
          </cell>
        </row>
        <row r="1777">
          <cell r="A1777" t="str">
            <v>2102-1024</v>
          </cell>
          <cell r="B1777" t="str">
            <v>GASTOS DE EJECUCION IMP. SOBRE TENENCIA</v>
          </cell>
          <cell r="D1777">
            <v>26</v>
          </cell>
          <cell r="E1777" t="str">
            <v>Póliza -101-</v>
          </cell>
        </row>
        <row r="1778">
          <cell r="A1778" t="str">
            <v>2102-1025</v>
          </cell>
          <cell r="B1778" t="str">
            <v>MULTAS IMP S/TENENCIA CTRL.DE OBLIG 100%</v>
          </cell>
          <cell r="D1778">
            <v>1827</v>
          </cell>
          <cell r="E1778" t="str">
            <v>Póliza -101-</v>
          </cell>
        </row>
        <row r="1779">
          <cell r="A1779" t="str">
            <v>2102-1026</v>
          </cell>
          <cell r="B1779" t="str">
            <v>HONORARIOS EJEC.POR CONTROL VEHICULAR</v>
          </cell>
          <cell r="D1779">
            <v>90</v>
          </cell>
          <cell r="E1779" t="str">
            <v>Póliza -101-</v>
          </cell>
        </row>
        <row r="1780">
          <cell r="A1780" t="str">
            <v>2102-1027</v>
          </cell>
          <cell r="B1780" t="str">
            <v>HONORARIOS EJEC. ISAN</v>
          </cell>
          <cell r="D1780">
            <v>0</v>
          </cell>
          <cell r="E1780" t="str">
            <v>Póliza -101-</v>
          </cell>
        </row>
        <row r="1781">
          <cell r="A1781" t="str">
            <v>2102-1028</v>
          </cell>
          <cell r="B1781" t="str">
            <v>90% INFRACC. TRANSITO AREA METROPOLITANA</v>
          </cell>
          <cell r="D1781">
            <v>919617.84</v>
          </cell>
          <cell r="E1781" t="str">
            <v>Póliza -101-</v>
          </cell>
        </row>
        <row r="1783">
          <cell r="C1783">
            <v>28667755.800000001</v>
          </cell>
          <cell r="D1783">
            <v>28667755.800000001</v>
          </cell>
        </row>
        <row r="1785">
          <cell r="A1785" t="str">
            <v>REGISTRO DE LOS INGRESOS DEL DIA</v>
          </cell>
        </row>
        <row r="1786">
          <cell r="D1786" t="str">
            <v>Póliza -101-</v>
          </cell>
        </row>
        <row r="1789">
          <cell r="B1789" t="str">
            <v>Gobierno del Estado de Nuevo León</v>
          </cell>
        </row>
        <row r="1790">
          <cell r="B1790" t="str">
            <v>Secretaría de Finanzas y Tesorería General del Estado</v>
          </cell>
        </row>
        <row r="1791">
          <cell r="B1791" t="str">
            <v>Subsecretaría de Egresos</v>
          </cell>
        </row>
        <row r="1792">
          <cell r="B1792" t="str">
            <v>Dirección de Contabilidad y Cuenta Pública</v>
          </cell>
        </row>
        <row r="1793">
          <cell r="B1793" t="str">
            <v>Instituto de Control Vehicular</v>
          </cell>
        </row>
        <row r="1794">
          <cell r="B1794" t="str">
            <v>Recaudaciòn Diaria 15 Febrero 2006</v>
          </cell>
        </row>
        <row r="1795">
          <cell r="A1795" t="str">
            <v xml:space="preserve">Numero </v>
          </cell>
          <cell r="B1795" t="str">
            <v>Concepto</v>
          </cell>
          <cell r="C1795" t="str">
            <v>Recaudación Daria</v>
          </cell>
        </row>
        <row r="1796">
          <cell r="A1796" t="str">
            <v>de Cuenta</v>
          </cell>
          <cell r="C1796" t="str">
            <v>Cargo</v>
          </cell>
          <cell r="D1796" t="str">
            <v>Crédito</v>
          </cell>
        </row>
        <row r="1798">
          <cell r="A1798" t="str">
            <v>2102-1001</v>
          </cell>
          <cell r="B1798" t="str">
            <v>IMP.SOBRE TRANS.DE PROP.DE VEH.AUT.USADO</v>
          </cell>
          <cell r="C1798">
            <v>783399.55</v>
          </cell>
          <cell r="E1798" t="str">
            <v>Póliza -102-</v>
          </cell>
        </row>
        <row r="1799">
          <cell r="A1799" t="str">
            <v>2102-1002</v>
          </cell>
          <cell r="B1799" t="str">
            <v>IMP.DE TRANSM.POR REQUERIMIENTO</v>
          </cell>
          <cell r="C1799">
            <v>0</v>
          </cell>
          <cell r="E1799" t="str">
            <v>Póliza -102-</v>
          </cell>
        </row>
        <row r="1800">
          <cell r="A1800" t="str">
            <v>2102-1003</v>
          </cell>
          <cell r="B1800" t="str">
            <v>ACT.E INTS.POR DEV.IMP.S/TRANS.VEH.USADO</v>
          </cell>
          <cell r="C1800">
            <v>0</v>
          </cell>
          <cell r="E1800" t="str">
            <v>Póliza -102-</v>
          </cell>
        </row>
        <row r="1801">
          <cell r="A1801" t="str">
            <v>2102-1004</v>
          </cell>
          <cell r="B1801" t="str">
            <v>DEV.IMP.S/TRANS.PROP.VEH.USADOS</v>
          </cell>
          <cell r="C1801">
            <v>0</v>
          </cell>
          <cell r="E1801" t="str">
            <v>Póliza -102-</v>
          </cell>
        </row>
        <row r="1802">
          <cell r="A1802" t="str">
            <v>2102-1005</v>
          </cell>
          <cell r="B1802" t="str">
            <v>MULTA IMP. P/LA AGENCIA EST.DE TRANSP.</v>
          </cell>
          <cell r="C1802">
            <v>30119</v>
          </cell>
          <cell r="E1802" t="str">
            <v>Póliza -102-</v>
          </cell>
        </row>
        <row r="1803">
          <cell r="A1803" t="str">
            <v>2102-1006</v>
          </cell>
          <cell r="B1803" t="str">
            <v>MULTAS DEL IMP.DE TRANSMISION</v>
          </cell>
          <cell r="C1803">
            <v>0</v>
          </cell>
          <cell r="E1803" t="str">
            <v>Póliza -102-</v>
          </cell>
        </row>
        <row r="1804">
          <cell r="A1804" t="str">
            <v>2102-1007</v>
          </cell>
          <cell r="B1804" t="str">
            <v>RECARGOS DE IMP.DE TRANSMISION</v>
          </cell>
          <cell r="C1804">
            <v>0</v>
          </cell>
          <cell r="E1804" t="str">
            <v>Póliza -102-</v>
          </cell>
        </row>
        <row r="1805">
          <cell r="A1805" t="str">
            <v>2102-1008</v>
          </cell>
          <cell r="B1805" t="str">
            <v>GASTOS DE EJEC.TRANS.VEH.MOTOR</v>
          </cell>
          <cell r="C1805">
            <v>0</v>
          </cell>
          <cell r="E1805" t="str">
            <v>Póliza -102-</v>
          </cell>
        </row>
        <row r="1806">
          <cell r="A1806" t="str">
            <v>2102-1009</v>
          </cell>
          <cell r="B1806" t="str">
            <v>INCENTIVOS POR ISAN</v>
          </cell>
          <cell r="C1806">
            <v>0</v>
          </cell>
          <cell r="E1806" t="str">
            <v>Póliza -102-</v>
          </cell>
        </row>
        <row r="1807">
          <cell r="A1807" t="str">
            <v>2102-1010</v>
          </cell>
          <cell r="B1807" t="str">
            <v>RECARGOS DE I.S.A.N.</v>
          </cell>
          <cell r="C1807">
            <v>0</v>
          </cell>
          <cell r="E1807" t="str">
            <v>Póliza -102-</v>
          </cell>
        </row>
        <row r="1808">
          <cell r="A1808" t="str">
            <v>2102-1011</v>
          </cell>
          <cell r="B1808" t="str">
            <v>SANCIONES ISAN</v>
          </cell>
          <cell r="C1808">
            <v>0</v>
          </cell>
          <cell r="E1808" t="str">
            <v>Póliza -102-</v>
          </cell>
        </row>
        <row r="1809">
          <cell r="A1809" t="str">
            <v>2102-1012</v>
          </cell>
          <cell r="B1809" t="str">
            <v>I.S.A.N. PAGOS PROVISIONALES</v>
          </cell>
          <cell r="C1809">
            <v>0</v>
          </cell>
          <cell r="E1809" t="str">
            <v>Póliza -102-</v>
          </cell>
        </row>
        <row r="1810">
          <cell r="A1810" t="str">
            <v>2102-1013</v>
          </cell>
          <cell r="B1810" t="str">
            <v>ACTUALIZACION DE I.S.A.N.</v>
          </cell>
          <cell r="C1810">
            <v>0</v>
          </cell>
          <cell r="E1810" t="str">
            <v>Póliza -102-</v>
          </cell>
        </row>
        <row r="1811">
          <cell r="A1811" t="str">
            <v>2102-1014</v>
          </cell>
          <cell r="B1811" t="str">
            <v>DEVOLUCION IMP. SOBRE AUTOMOVILES NUEVOS</v>
          </cell>
          <cell r="C1811">
            <v>0</v>
          </cell>
          <cell r="E1811" t="str">
            <v>Póliza -102-</v>
          </cell>
        </row>
        <row r="1812">
          <cell r="A1812" t="str">
            <v>2102-1015</v>
          </cell>
          <cell r="B1812" t="str">
            <v>ACT.E INT'S.POR DEV.IMP.S/AUTOMOV.NVOS.</v>
          </cell>
          <cell r="C1812">
            <v>0</v>
          </cell>
          <cell r="E1812" t="str">
            <v>Póliza -102-</v>
          </cell>
        </row>
        <row r="1813">
          <cell r="A1813" t="str">
            <v>2102-1016</v>
          </cell>
          <cell r="B1813" t="str">
            <v>IMPUESTO S/TENENCIA O USO DE VEHICULOS</v>
          </cell>
          <cell r="C1813">
            <v>16534962.109999999</v>
          </cell>
          <cell r="E1813" t="str">
            <v>Póliza -102-</v>
          </cell>
        </row>
        <row r="1814">
          <cell r="A1814" t="str">
            <v>2102-1017</v>
          </cell>
          <cell r="B1814" t="str">
            <v>IMPUESTO S/TENENCIA, MOTOCICLETAS</v>
          </cell>
          <cell r="C1814">
            <v>44765</v>
          </cell>
          <cell r="E1814" t="str">
            <v>Póliza -102-</v>
          </cell>
        </row>
        <row r="1815">
          <cell r="A1815" t="str">
            <v>2102-1018</v>
          </cell>
          <cell r="B1815" t="str">
            <v>RECARGOS Y ACT DE IMP S/TENENCIA DE VEH</v>
          </cell>
          <cell r="C1815">
            <v>110024.83</v>
          </cell>
          <cell r="E1815" t="str">
            <v>Póliza -102-</v>
          </cell>
        </row>
        <row r="1816">
          <cell r="A1816" t="str">
            <v>2102-1019</v>
          </cell>
          <cell r="B1816" t="str">
            <v>RECARGOS Y ACT DE IMP S/TEN DE MOTOS</v>
          </cell>
          <cell r="C1816">
            <v>2321</v>
          </cell>
          <cell r="E1816" t="str">
            <v>Póliza -102-</v>
          </cell>
        </row>
        <row r="1817">
          <cell r="A1817" t="str">
            <v>2102-1020</v>
          </cell>
          <cell r="B1817" t="str">
            <v>DEVOLUCION IMPUESTOS SOBRE TENENCIA</v>
          </cell>
          <cell r="C1817">
            <v>0</v>
          </cell>
          <cell r="E1817" t="str">
            <v>Póliza -102-</v>
          </cell>
        </row>
        <row r="1818">
          <cell r="A1818" t="str">
            <v>2102-1021</v>
          </cell>
          <cell r="B1818" t="str">
            <v>ACT.E INTS.POR DEV.IMP.S/TENENCIA</v>
          </cell>
          <cell r="C1818">
            <v>0</v>
          </cell>
          <cell r="E1818" t="str">
            <v>Póliza -102-</v>
          </cell>
        </row>
        <row r="1819">
          <cell r="A1819" t="str">
            <v>2102-1022</v>
          </cell>
          <cell r="B1819" t="str">
            <v>ACREDITAMENTO DEL IMP.S/TENENCIA AR.15-D</v>
          </cell>
          <cell r="C1819">
            <v>0</v>
          </cell>
          <cell r="E1819" t="str">
            <v>Póliza -102-</v>
          </cell>
        </row>
        <row r="1820">
          <cell r="A1820" t="str">
            <v>2102-1023</v>
          </cell>
          <cell r="B1820" t="str">
            <v>GASTOS DE EJECUCION ISAN</v>
          </cell>
          <cell r="C1820">
            <v>0</v>
          </cell>
          <cell r="E1820" t="str">
            <v>Póliza -102-</v>
          </cell>
        </row>
        <row r="1821">
          <cell r="A1821" t="str">
            <v>2102-1024</v>
          </cell>
          <cell r="B1821" t="str">
            <v>GASTOS DE EJECUCION IMP. SOBRE TENENCIA</v>
          </cell>
          <cell r="C1821">
            <v>26</v>
          </cell>
          <cell r="E1821" t="str">
            <v>Póliza -102-</v>
          </cell>
        </row>
        <row r="1822">
          <cell r="A1822" t="str">
            <v>2102-1025</v>
          </cell>
          <cell r="B1822" t="str">
            <v>MULTAS IMP S/TENENCIA CTRL.DE OBLIG 100%</v>
          </cell>
          <cell r="C1822">
            <v>1827</v>
          </cell>
          <cell r="E1822" t="str">
            <v>Póliza -102-</v>
          </cell>
        </row>
        <row r="1823">
          <cell r="A1823" t="str">
            <v>2102-1026</v>
          </cell>
          <cell r="B1823" t="str">
            <v>HONORARIOS EJEC.POR CONTROL VEHICULAR</v>
          </cell>
          <cell r="C1823">
            <v>90</v>
          </cell>
          <cell r="E1823" t="str">
            <v>Póliza -102-</v>
          </cell>
        </row>
        <row r="1824">
          <cell r="A1824" t="str">
            <v>2102-1027</v>
          </cell>
          <cell r="B1824" t="str">
            <v>HONORARIOS EJEC. ISAN</v>
          </cell>
          <cell r="C1824">
            <v>0</v>
          </cell>
          <cell r="E1824" t="str">
            <v>Póliza -102-</v>
          </cell>
        </row>
        <row r="1825">
          <cell r="A1825" t="str">
            <v>2102-1028</v>
          </cell>
          <cell r="B1825" t="str">
            <v>90% INFRACC. TRANSITO AREA METROPOLITANA</v>
          </cell>
          <cell r="C1825">
            <v>919617.84</v>
          </cell>
          <cell r="E1825" t="str">
            <v>Póliza -102-</v>
          </cell>
        </row>
        <row r="1826">
          <cell r="A1826" t="str">
            <v>1201-0026</v>
          </cell>
          <cell r="B1826" t="str">
            <v>IMP.SOBRE TRANS.DE PROP.DE VEH.AUT.USADO</v>
          </cell>
          <cell r="D1826">
            <v>783399.55</v>
          </cell>
          <cell r="E1826" t="str">
            <v>Póliza -102-</v>
          </cell>
        </row>
        <row r="1827">
          <cell r="A1827" t="str">
            <v>1201-0027</v>
          </cell>
          <cell r="B1827" t="str">
            <v>IMP.DE TRANSM.POR REQUERIMIENTO</v>
          </cell>
          <cell r="D1827">
            <v>0</v>
          </cell>
          <cell r="E1827" t="str">
            <v>Póliza -102-</v>
          </cell>
        </row>
        <row r="1828">
          <cell r="A1828" t="str">
            <v>1201-0028</v>
          </cell>
          <cell r="B1828" t="str">
            <v>ACT.E INTS.POR DEV.IMP.S/TRANS.VEH.USADO</v>
          </cell>
          <cell r="D1828">
            <v>0</v>
          </cell>
          <cell r="E1828" t="str">
            <v>Póliza -102-</v>
          </cell>
        </row>
        <row r="1829">
          <cell r="A1829" t="str">
            <v>1201-0029</v>
          </cell>
          <cell r="B1829" t="str">
            <v>DEV.IMP.S/TRANS.PROP.VEH.USADOS</v>
          </cell>
          <cell r="D1829">
            <v>0</v>
          </cell>
          <cell r="E1829" t="str">
            <v>Póliza -102-</v>
          </cell>
        </row>
        <row r="1830">
          <cell r="A1830" t="str">
            <v>1201-0030</v>
          </cell>
          <cell r="B1830" t="str">
            <v>MULTA IMP. P/LA AGENCIA EST.DE TRANSP.</v>
          </cell>
          <cell r="D1830">
            <v>30119</v>
          </cell>
          <cell r="E1830" t="str">
            <v>Póliza -102-</v>
          </cell>
        </row>
        <row r="1831">
          <cell r="A1831" t="str">
            <v>1201-0031</v>
          </cell>
          <cell r="B1831" t="str">
            <v>MULTAS DEL IMP.DE TRANSMISION</v>
          </cell>
          <cell r="D1831">
            <v>0</v>
          </cell>
          <cell r="E1831" t="str">
            <v>Póliza -102-</v>
          </cell>
        </row>
        <row r="1832">
          <cell r="A1832" t="str">
            <v>1201-0032</v>
          </cell>
          <cell r="B1832" t="str">
            <v>RECARGOS DE IMP.DE TRANSMISION</v>
          </cell>
          <cell r="D1832">
            <v>0</v>
          </cell>
          <cell r="E1832" t="str">
            <v>Póliza -102-</v>
          </cell>
        </row>
        <row r="1833">
          <cell r="A1833" t="str">
            <v>1201-0033</v>
          </cell>
          <cell r="B1833" t="str">
            <v>GASTOS DE EJEC.TRANS.VEH.MOTOR</v>
          </cell>
          <cell r="D1833">
            <v>0</v>
          </cell>
          <cell r="E1833" t="str">
            <v>Póliza -102-</v>
          </cell>
        </row>
        <row r="1834">
          <cell r="A1834" t="str">
            <v>1201-0034</v>
          </cell>
          <cell r="B1834" t="str">
            <v>INCENTIVOS POR ISAN</v>
          </cell>
          <cell r="D1834">
            <v>0</v>
          </cell>
          <cell r="E1834" t="str">
            <v>Póliza -102-</v>
          </cell>
        </row>
        <row r="1835">
          <cell r="A1835" t="str">
            <v>1201-0035</v>
          </cell>
          <cell r="B1835" t="str">
            <v>RECARGOS DE I.S.A.N.</v>
          </cell>
          <cell r="D1835">
            <v>0</v>
          </cell>
          <cell r="E1835" t="str">
            <v>Póliza -102-</v>
          </cell>
        </row>
        <row r="1836">
          <cell r="A1836" t="str">
            <v>1201-0036</v>
          </cell>
          <cell r="B1836" t="str">
            <v>SANCIONES ISAN</v>
          </cell>
          <cell r="D1836">
            <v>0</v>
          </cell>
          <cell r="E1836" t="str">
            <v>Póliza -102-</v>
          </cell>
        </row>
        <row r="1837">
          <cell r="A1837" t="str">
            <v>1201-0037</v>
          </cell>
          <cell r="B1837" t="str">
            <v>I.S.A.N. PAGOS PROVISIONALES</v>
          </cell>
          <cell r="D1837">
            <v>0</v>
          </cell>
          <cell r="E1837" t="str">
            <v>Póliza -102-</v>
          </cell>
        </row>
        <row r="1838">
          <cell r="A1838" t="str">
            <v>1201-0038</v>
          </cell>
          <cell r="B1838" t="str">
            <v>ACTUALIZACION DE I.S.A.N.</v>
          </cell>
          <cell r="D1838">
            <v>0</v>
          </cell>
          <cell r="E1838" t="str">
            <v>Póliza -102-</v>
          </cell>
        </row>
        <row r="1839">
          <cell r="A1839" t="str">
            <v>1201-0039</v>
          </cell>
          <cell r="B1839" t="str">
            <v>DEVOLUCION IMP. SOBRE AUTOMOVILES NUEVOS</v>
          </cell>
          <cell r="D1839">
            <v>0</v>
          </cell>
          <cell r="E1839" t="str">
            <v>Póliza -102-</v>
          </cell>
        </row>
        <row r="1840">
          <cell r="A1840" t="str">
            <v>1201-0040</v>
          </cell>
          <cell r="B1840" t="str">
            <v>ACT.E INT'S.POR DEV.IMP.S/AUTOMOV.NVOS.</v>
          </cell>
          <cell r="D1840">
            <v>0</v>
          </cell>
          <cell r="E1840" t="str">
            <v>Póliza -102-</v>
          </cell>
        </row>
        <row r="1841">
          <cell r="A1841" t="str">
            <v>1201-0041</v>
          </cell>
          <cell r="B1841" t="str">
            <v>IMPUESTO S/TENENCIA O USO DE VEHICULOS</v>
          </cell>
          <cell r="D1841">
            <v>16534962.109999999</v>
          </cell>
          <cell r="E1841" t="str">
            <v>Póliza -102-</v>
          </cell>
        </row>
        <row r="1842">
          <cell r="A1842" t="str">
            <v>1201-0042</v>
          </cell>
          <cell r="B1842" t="str">
            <v>IMPUESTO S/TENENCIA, MOTOCICLETAS</v>
          </cell>
          <cell r="D1842">
            <v>44765</v>
          </cell>
          <cell r="E1842" t="str">
            <v>Póliza -102-</v>
          </cell>
        </row>
        <row r="1843">
          <cell r="A1843" t="str">
            <v>1201-0043</v>
          </cell>
          <cell r="B1843" t="str">
            <v>RECARGOS Y ACT DE IMP S/TENENCIA DE VEH</v>
          </cell>
          <cell r="D1843">
            <v>110024.83</v>
          </cell>
          <cell r="E1843" t="str">
            <v>Póliza -102-</v>
          </cell>
        </row>
        <row r="1844">
          <cell r="A1844" t="str">
            <v>1201-0044</v>
          </cell>
          <cell r="B1844" t="str">
            <v>RECARGOS Y ACT DE IMP S/TEN DE MOTOS</v>
          </cell>
          <cell r="D1844">
            <v>2321</v>
          </cell>
          <cell r="E1844" t="str">
            <v>Póliza -102-</v>
          </cell>
        </row>
        <row r="1845">
          <cell r="A1845" t="str">
            <v>1201-0045</v>
          </cell>
          <cell r="B1845" t="str">
            <v>DEVOLUCION IMPUESTOS SOBRE TENENCIA</v>
          </cell>
          <cell r="D1845">
            <v>0</v>
          </cell>
          <cell r="E1845" t="str">
            <v>Póliza -102-</v>
          </cell>
        </row>
        <row r="1846">
          <cell r="A1846" t="str">
            <v>1201-0046</v>
          </cell>
          <cell r="B1846" t="str">
            <v>ACT.E INTS.POR DEV.IMP.S/TENENCIA</v>
          </cell>
          <cell r="D1846">
            <v>0</v>
          </cell>
          <cell r="E1846" t="str">
            <v>Póliza -102-</v>
          </cell>
        </row>
        <row r="1847">
          <cell r="A1847" t="str">
            <v>1201-0047</v>
          </cell>
          <cell r="B1847" t="str">
            <v>ACREDITAMENTO DEL IMP.S/TENENCIA AR.15-D</v>
          </cell>
          <cell r="D1847">
            <v>0</v>
          </cell>
          <cell r="E1847" t="str">
            <v>Póliza -102-</v>
          </cell>
        </row>
        <row r="1848">
          <cell r="A1848" t="str">
            <v>1201-0048</v>
          </cell>
          <cell r="B1848" t="str">
            <v>GASTOS DE EJECUCION ISAN</v>
          </cell>
          <cell r="D1848">
            <v>0</v>
          </cell>
          <cell r="E1848" t="str">
            <v>Póliza -102-</v>
          </cell>
        </row>
        <row r="1849">
          <cell r="A1849" t="str">
            <v>1201-0049</v>
          </cell>
          <cell r="B1849" t="str">
            <v>GASTOS DE EJECUCION IMP. SOBRE TENENCIA</v>
          </cell>
          <cell r="D1849">
            <v>26</v>
          </cell>
          <cell r="E1849" t="str">
            <v>Póliza -102-</v>
          </cell>
        </row>
        <row r="1850">
          <cell r="A1850" t="str">
            <v>1201-0050</v>
          </cell>
          <cell r="B1850" t="str">
            <v>MULTAS IMP S/TENENCIA CTRL.DE OBLIG 100%</v>
          </cell>
          <cell r="D1850">
            <v>1827</v>
          </cell>
          <cell r="E1850" t="str">
            <v>Póliza -102-</v>
          </cell>
        </row>
        <row r="1851">
          <cell r="A1851" t="str">
            <v>1201-0051</v>
          </cell>
          <cell r="B1851" t="str">
            <v>HONORARIOS EJEC.POR CONTROL VEHICULAR</v>
          </cell>
          <cell r="D1851">
            <v>90</v>
          </cell>
          <cell r="E1851" t="str">
            <v>Póliza -102-</v>
          </cell>
        </row>
        <row r="1852">
          <cell r="A1852" t="str">
            <v>1201-0052</v>
          </cell>
          <cell r="B1852" t="str">
            <v>HONORARIOS EJEC. ISAN</v>
          </cell>
          <cell r="D1852">
            <v>0</v>
          </cell>
          <cell r="E1852" t="str">
            <v>Póliza -102-</v>
          </cell>
        </row>
        <row r="1853">
          <cell r="A1853" t="str">
            <v>1201-0053</v>
          </cell>
          <cell r="B1853" t="str">
            <v>90% INFRACC. TRANSITO AREA METROPOLITANA</v>
          </cell>
          <cell r="D1853">
            <v>919617.84</v>
          </cell>
          <cell r="E1853" t="str">
            <v>Póliza -102-</v>
          </cell>
        </row>
        <row r="1855">
          <cell r="C1855">
            <v>18427152.329999998</v>
          </cell>
          <cell r="D1855">
            <v>18427152.329999998</v>
          </cell>
        </row>
        <row r="1857">
          <cell r="A1857" t="str">
            <v>RECLASIFICACION DE LOS INGRESOS EN ADMON.</v>
          </cell>
        </row>
        <row r="1859">
          <cell r="D1859" t="str">
            <v>Póliza -102-</v>
          </cell>
        </row>
        <row r="1861">
          <cell r="A1861" t="str">
            <v>de Cuenta</v>
          </cell>
          <cell r="C1861" t="str">
            <v>Cargo</v>
          </cell>
          <cell r="D1861" t="str">
            <v>Crédito</v>
          </cell>
        </row>
        <row r="1862">
          <cell r="A1862" t="str">
            <v>1201-0001</v>
          </cell>
          <cell r="B1862" t="str">
            <v>DERECHOS DE CONTROL VEHICULAR PTE. AÑO</v>
          </cell>
          <cell r="C1862">
            <v>4884517</v>
          </cell>
          <cell r="E1862" t="str">
            <v>Póliza -103-</v>
          </cell>
        </row>
        <row r="1863">
          <cell r="A1863" t="str">
            <v>1201-0002</v>
          </cell>
          <cell r="B1863" t="str">
            <v>DERECHOS DE CONTROL VEHICULAR REZAGOS</v>
          </cell>
          <cell r="C1863">
            <v>355996.88</v>
          </cell>
          <cell r="E1863" t="str">
            <v>Póliza -103-</v>
          </cell>
        </row>
        <row r="1864">
          <cell r="A1864" t="str">
            <v>1201-0003</v>
          </cell>
          <cell r="B1864" t="str">
            <v>DEV. CONTROL VEHICULAR</v>
          </cell>
          <cell r="C1864">
            <v>0</v>
          </cell>
          <cell r="E1864" t="str">
            <v>Póliza -103-</v>
          </cell>
        </row>
        <row r="1865">
          <cell r="A1865" t="str">
            <v>1201-0004</v>
          </cell>
          <cell r="B1865" t="str">
            <v>SUBSIDIO 10% Y 5%</v>
          </cell>
          <cell r="D1865">
            <v>82022</v>
          </cell>
          <cell r="E1865" t="str">
            <v>Póliza -103-</v>
          </cell>
        </row>
        <row r="1866">
          <cell r="A1866" t="str">
            <v>1201-0005</v>
          </cell>
          <cell r="B1866" t="str">
            <v>SUBSIDIO ANTIGÜEDAD 5 AÑOS</v>
          </cell>
          <cell r="D1866">
            <v>879505</v>
          </cell>
          <cell r="E1866" t="str">
            <v>Póliza -103-</v>
          </cell>
        </row>
        <row r="1867">
          <cell r="A1867" t="str">
            <v>1201-0006</v>
          </cell>
          <cell r="B1867" t="str">
            <v>SUBSIDIO ANTIGÜEDAD 10 AÑOS</v>
          </cell>
          <cell r="D1867">
            <v>177944</v>
          </cell>
          <cell r="E1867" t="str">
            <v>Póliza -103-</v>
          </cell>
        </row>
        <row r="1868">
          <cell r="A1868" t="str">
            <v>1201-0007</v>
          </cell>
          <cell r="B1868" t="str">
            <v>SUBSIDIO DERECHOS CONTROL VEHICULAR</v>
          </cell>
          <cell r="C1868">
            <v>0</v>
          </cell>
          <cell r="E1868" t="str">
            <v>Póliza -103-</v>
          </cell>
        </row>
        <row r="1869">
          <cell r="A1869" t="str">
            <v>1201-0008</v>
          </cell>
          <cell r="B1869" t="str">
            <v>SUB MAT.DE CONT.VEH.A PERS.MAYORES 65 AÑOS</v>
          </cell>
          <cell r="D1869">
            <v>1141</v>
          </cell>
          <cell r="E1869" t="str">
            <v>Póliza -103-</v>
          </cell>
        </row>
        <row r="1870">
          <cell r="A1870" t="str">
            <v>1201-0009</v>
          </cell>
          <cell r="B1870" t="str">
            <v>EXP.DE CERTIFICADOS DE CONTROL VEHICULAR</v>
          </cell>
          <cell r="C1870">
            <v>4230</v>
          </cell>
          <cell r="E1870" t="str">
            <v>Póliza -103-</v>
          </cell>
        </row>
        <row r="1871">
          <cell r="A1871" t="str">
            <v>1201-0010</v>
          </cell>
          <cell r="B1871" t="str">
            <v>EXP.DE CERT.DE CTRL.VEH.OTROS ESTADOS</v>
          </cell>
          <cell r="C1871">
            <v>8316</v>
          </cell>
          <cell r="E1871" t="str">
            <v>Póliza -103-</v>
          </cell>
        </row>
        <row r="1872">
          <cell r="A1872" t="str">
            <v>1201-0011</v>
          </cell>
          <cell r="B1872" t="str">
            <v>EXP.DE CERT.DE DOC.DE CTRL.VEHICULAR</v>
          </cell>
          <cell r="C1872">
            <v>423</v>
          </cell>
          <cell r="E1872" t="str">
            <v>Póliza -103-</v>
          </cell>
        </row>
        <row r="1873">
          <cell r="A1873" t="str">
            <v>1201-0012</v>
          </cell>
          <cell r="B1873" t="str">
            <v>PLACAS DE CIRCULACION VEHICULAR</v>
          </cell>
          <cell r="C1873">
            <v>488537</v>
          </cell>
          <cell r="E1873" t="str">
            <v>Póliza -103-</v>
          </cell>
        </row>
        <row r="1874">
          <cell r="A1874" t="str">
            <v>1201-0013</v>
          </cell>
          <cell r="B1874" t="str">
            <v>LICENCIAS DE MANEJAR</v>
          </cell>
          <cell r="C1874">
            <v>409932</v>
          </cell>
          <cell r="E1874" t="str">
            <v>Póliza -103-</v>
          </cell>
        </row>
        <row r="1875">
          <cell r="A1875" t="str">
            <v>1201-0014</v>
          </cell>
          <cell r="B1875" t="str">
            <v>EXP.DE CERT.DE LICENCIAS DE CONDUCIR</v>
          </cell>
          <cell r="C1875">
            <v>423</v>
          </cell>
          <cell r="E1875" t="str">
            <v>Póliza -103-</v>
          </cell>
        </row>
        <row r="1876">
          <cell r="A1876" t="str">
            <v>1201-0015</v>
          </cell>
          <cell r="B1876" t="str">
            <v>DUPLICADOS DE LICENCIAS</v>
          </cell>
          <cell r="C1876">
            <v>6372</v>
          </cell>
          <cell r="E1876" t="str">
            <v>Póliza -103-</v>
          </cell>
        </row>
        <row r="1877">
          <cell r="A1877" t="str">
            <v>1201-0016</v>
          </cell>
          <cell r="B1877" t="str">
            <v>DUPLICADOS DE TARJETAS DE CIRCULACION</v>
          </cell>
          <cell r="C1877">
            <v>3290</v>
          </cell>
          <cell r="E1877" t="str">
            <v>Póliza -103-</v>
          </cell>
        </row>
        <row r="1878">
          <cell r="A1878" t="str">
            <v>1201-0017</v>
          </cell>
          <cell r="B1878" t="str">
            <v>BAJAS DE VEHICULOS DE MOTOR</v>
          </cell>
          <cell r="C1878">
            <v>28482</v>
          </cell>
          <cell r="E1878" t="str">
            <v>Póliza -103-</v>
          </cell>
        </row>
        <row r="1879">
          <cell r="A1879" t="str">
            <v>1201-0018</v>
          </cell>
          <cell r="B1879" t="str">
            <v>SUBSIDIO LAMINAS CONTROL VEHICULAR</v>
          </cell>
          <cell r="C1879">
            <v>0</v>
          </cell>
          <cell r="E1879" t="str">
            <v>Póliza -103-</v>
          </cell>
        </row>
        <row r="1880">
          <cell r="A1880" t="str">
            <v>1201-0019</v>
          </cell>
          <cell r="B1880" t="str">
            <v>SUBSIDIOS LICENCIAS DE MANEJO</v>
          </cell>
          <cell r="C1880">
            <v>0</v>
          </cell>
          <cell r="E1880" t="str">
            <v>Póliza -103-</v>
          </cell>
        </row>
        <row r="1881">
          <cell r="A1881" t="str">
            <v>1201-0020</v>
          </cell>
          <cell r="B1881" t="str">
            <v>MULTAS DE CONTROL VEHICULAR</v>
          </cell>
          <cell r="C1881">
            <v>0</v>
          </cell>
          <cell r="E1881" t="str">
            <v>Póliza -103-</v>
          </cell>
        </row>
        <row r="1882">
          <cell r="A1882" t="str">
            <v>1201-0021</v>
          </cell>
          <cell r="B1882" t="str">
            <v>INTERESES POR CONVENIO CONTROL VEHICULAR</v>
          </cell>
          <cell r="C1882">
            <v>18162</v>
          </cell>
          <cell r="E1882" t="str">
            <v>Póliza -103-</v>
          </cell>
        </row>
        <row r="1883">
          <cell r="A1883" t="str">
            <v>1201-0022</v>
          </cell>
          <cell r="B1883" t="str">
            <v>SANCIONES POR CANJE DE PLACAS EXTEMP.</v>
          </cell>
          <cell r="C1883">
            <v>22536</v>
          </cell>
          <cell r="E1883" t="str">
            <v>Póliza -103-</v>
          </cell>
        </row>
        <row r="1884">
          <cell r="A1884" t="str">
            <v>1201-0023</v>
          </cell>
          <cell r="B1884" t="str">
            <v>SAN.DE DER.DE CONTROL VEH.PTE.AÑO</v>
          </cell>
          <cell r="C1884">
            <v>0</v>
          </cell>
          <cell r="E1884" t="str">
            <v>Póliza -103-</v>
          </cell>
        </row>
        <row r="1885">
          <cell r="A1885" t="str">
            <v>1201-0024</v>
          </cell>
          <cell r="B1885" t="str">
            <v>SAN.DE DER.CONTROL VEH. REZAGO</v>
          </cell>
          <cell r="C1885">
            <v>86243.18</v>
          </cell>
          <cell r="E1885" t="str">
            <v>Póliza -103-</v>
          </cell>
        </row>
        <row r="1886">
          <cell r="A1886" t="str">
            <v>1201-0025</v>
          </cell>
          <cell r="B1886" t="str">
            <v>10% INFRACC.DE TRANSITO AREA MET.</v>
          </cell>
          <cell r="C1886">
            <v>55442.77</v>
          </cell>
          <cell r="E1886" t="str">
            <v>Póliza -103-</v>
          </cell>
        </row>
        <row r="1887">
          <cell r="A1887" t="str">
            <v>1201-0026</v>
          </cell>
          <cell r="B1887" t="str">
            <v>IMP.SOBRE TRANS.DE PROP.DE VEH.AUT.USADO</v>
          </cell>
          <cell r="C1887">
            <v>946711.29</v>
          </cell>
          <cell r="E1887" t="str">
            <v>Póliza -103-</v>
          </cell>
        </row>
        <row r="1888">
          <cell r="A1888" t="str">
            <v>1201-0027</v>
          </cell>
          <cell r="B1888" t="str">
            <v>IMP.DE TRANSM.POR REQUERIMIENTO</v>
          </cell>
          <cell r="C1888">
            <v>0</v>
          </cell>
          <cell r="E1888" t="str">
            <v>Póliza -103-</v>
          </cell>
        </row>
        <row r="1889">
          <cell r="A1889" t="str">
            <v>1201-0028</v>
          </cell>
          <cell r="B1889" t="str">
            <v>ACT.E INTS.POR DEV.IMP.S/TRANS.VEH.USADO</v>
          </cell>
          <cell r="C1889">
            <v>0</v>
          </cell>
          <cell r="E1889" t="str">
            <v>Póliza -103-</v>
          </cell>
        </row>
        <row r="1890">
          <cell r="A1890" t="str">
            <v>1201-0029</v>
          </cell>
          <cell r="B1890" t="str">
            <v>DEV.IMP.S/TRANS.PROP.VEH.USADOS</v>
          </cell>
          <cell r="C1890">
            <v>0</v>
          </cell>
          <cell r="E1890" t="str">
            <v>Póliza -103-</v>
          </cell>
        </row>
        <row r="1891">
          <cell r="A1891" t="str">
            <v>1201-0030</v>
          </cell>
          <cell r="B1891" t="str">
            <v>MULTA IMP. P/LA AGENCIA EST.DE TRANSP.</v>
          </cell>
          <cell r="C1891">
            <v>25896</v>
          </cell>
          <cell r="E1891" t="str">
            <v>Póliza -103-</v>
          </cell>
        </row>
        <row r="1892">
          <cell r="A1892" t="str">
            <v>1201-0031</v>
          </cell>
          <cell r="B1892" t="str">
            <v>MULTAS DEL IMP.DE TRANSMISION</v>
          </cell>
          <cell r="C1892">
            <v>0</v>
          </cell>
          <cell r="E1892" t="str">
            <v>Póliza -103-</v>
          </cell>
        </row>
        <row r="1893">
          <cell r="A1893" t="str">
            <v>1201-0032</v>
          </cell>
          <cell r="B1893" t="str">
            <v>RECARGOS DE IMP.DE TRANSMISION</v>
          </cell>
          <cell r="C1893">
            <v>0</v>
          </cell>
          <cell r="E1893" t="str">
            <v>Póliza -103-</v>
          </cell>
        </row>
        <row r="1894">
          <cell r="A1894" t="str">
            <v>1201-0033</v>
          </cell>
          <cell r="B1894" t="str">
            <v>GASTOS DE EJEC.TRANS.VEH.MOTOR</v>
          </cell>
          <cell r="C1894">
            <v>0</v>
          </cell>
          <cell r="E1894" t="str">
            <v>Póliza -103-</v>
          </cell>
        </row>
        <row r="1895">
          <cell r="A1895" t="str">
            <v>1201-0034</v>
          </cell>
          <cell r="B1895" t="str">
            <v>INCENTIVOS POR ISAN</v>
          </cell>
          <cell r="C1895">
            <v>0</v>
          </cell>
          <cell r="E1895" t="str">
            <v>Póliza -103-</v>
          </cell>
        </row>
        <row r="1896">
          <cell r="A1896" t="str">
            <v>1201-0035</v>
          </cell>
          <cell r="B1896" t="str">
            <v>RECARGOS DE I.S.A.N.</v>
          </cell>
          <cell r="C1896">
            <v>0</v>
          </cell>
          <cell r="E1896" t="str">
            <v>Póliza -103-</v>
          </cell>
        </row>
        <row r="1897">
          <cell r="A1897" t="str">
            <v>1201-0036</v>
          </cell>
          <cell r="B1897" t="str">
            <v>SANCIONES ISAN</v>
          </cell>
          <cell r="C1897">
            <v>0</v>
          </cell>
          <cell r="E1897" t="str">
            <v>Póliza -103-</v>
          </cell>
        </row>
        <row r="1898">
          <cell r="A1898" t="str">
            <v>1201-0037</v>
          </cell>
          <cell r="B1898" t="str">
            <v>I.S.A.N. PAGOS PROVISIONALES</v>
          </cell>
          <cell r="C1898">
            <v>0</v>
          </cell>
          <cell r="E1898" t="str">
            <v>Póliza -103-</v>
          </cell>
        </row>
        <row r="1899">
          <cell r="A1899" t="str">
            <v>1201-0038</v>
          </cell>
          <cell r="B1899" t="str">
            <v>ACTUALIZACION DE I.S.A.N.</v>
          </cell>
          <cell r="C1899">
            <v>0</v>
          </cell>
          <cell r="E1899" t="str">
            <v>Póliza -103-</v>
          </cell>
        </row>
        <row r="1900">
          <cell r="A1900" t="str">
            <v>1201-0039</v>
          </cell>
          <cell r="B1900" t="str">
            <v>DEVOLUCION IMP. SOBRE AUTOMOVILES NUEVOS</v>
          </cell>
          <cell r="C1900">
            <v>0</v>
          </cell>
          <cell r="E1900" t="str">
            <v>Póliza -103-</v>
          </cell>
        </row>
        <row r="1901">
          <cell r="A1901" t="str">
            <v>1201-0040</v>
          </cell>
          <cell r="B1901" t="str">
            <v>ACT.E INT'S.POR DEV.IMP.S/AUTOMOV.NVOS.</v>
          </cell>
          <cell r="C1901">
            <v>0</v>
          </cell>
          <cell r="E1901" t="str">
            <v>Póliza -103-</v>
          </cell>
        </row>
        <row r="1902">
          <cell r="A1902" t="str">
            <v>1201-0041</v>
          </cell>
          <cell r="B1902" t="str">
            <v>IMPUESTO S/TENENCIA O USO DE VEHICULOS</v>
          </cell>
          <cell r="C1902">
            <v>7276998.6900000004</v>
          </cell>
          <cell r="E1902" t="str">
            <v>Póliza -103-</v>
          </cell>
        </row>
        <row r="1903">
          <cell r="A1903" t="str">
            <v>1201-0042</v>
          </cell>
          <cell r="B1903" t="str">
            <v>IMPUESTO S/TENENCIA, MOTOCICLETAS</v>
          </cell>
          <cell r="C1903">
            <v>69895</v>
          </cell>
          <cell r="E1903" t="str">
            <v>Póliza -103-</v>
          </cell>
        </row>
        <row r="1904">
          <cell r="A1904" t="str">
            <v>1201-0043</v>
          </cell>
          <cell r="B1904" t="str">
            <v>RECARGOS Y ACT DE IMP S/TENENCIA DE VEH</v>
          </cell>
          <cell r="C1904">
            <v>141511.99</v>
          </cell>
          <cell r="E1904" t="str">
            <v>Póliza -103-</v>
          </cell>
        </row>
        <row r="1905">
          <cell r="A1905" t="str">
            <v>1201-0044</v>
          </cell>
          <cell r="B1905" t="str">
            <v>RECARGOS Y ACT DE IMP S/TEN DE MOTOS</v>
          </cell>
          <cell r="C1905">
            <v>1596</v>
          </cell>
          <cell r="E1905" t="str">
            <v>Póliza -103-</v>
          </cell>
        </row>
        <row r="1906">
          <cell r="A1906" t="str">
            <v>1201-0045</v>
          </cell>
          <cell r="B1906" t="str">
            <v>DEVOLUCION IMPUESTOS SOBRE TENENCIA</v>
          </cell>
          <cell r="C1906">
            <v>0</v>
          </cell>
          <cell r="E1906" t="str">
            <v>Póliza -103-</v>
          </cell>
        </row>
        <row r="1907">
          <cell r="A1907" t="str">
            <v>1201-0046</v>
          </cell>
          <cell r="B1907" t="str">
            <v>ACT.E INTS.POR DEV.IMP.S/TENENCIA</v>
          </cell>
          <cell r="C1907">
            <v>0</v>
          </cell>
          <cell r="E1907" t="str">
            <v>Póliza -103-</v>
          </cell>
        </row>
        <row r="1908">
          <cell r="A1908" t="str">
            <v>1201-0047</v>
          </cell>
          <cell r="B1908" t="str">
            <v>ACREDITAMENTO DEL IMP.S/TENENCIA AR.15-D</v>
          </cell>
          <cell r="C1908">
            <v>0</v>
          </cell>
          <cell r="E1908" t="str">
            <v>Póliza -103-</v>
          </cell>
        </row>
        <row r="1909">
          <cell r="A1909" t="str">
            <v>1201-0048</v>
          </cell>
          <cell r="B1909" t="str">
            <v>GASTOS DE EJECUCION ISAN</v>
          </cell>
          <cell r="C1909">
            <v>0</v>
          </cell>
          <cell r="E1909" t="str">
            <v>Póliza -103-</v>
          </cell>
        </row>
        <row r="1910">
          <cell r="A1910" t="str">
            <v>1201-0049</v>
          </cell>
          <cell r="B1910" t="str">
            <v>GASTOS DE EJECUCION IMP. SOBRE TENENCIA</v>
          </cell>
          <cell r="C1910">
            <v>402</v>
          </cell>
          <cell r="E1910" t="str">
            <v>Póliza -103-</v>
          </cell>
        </row>
        <row r="1911">
          <cell r="A1911" t="str">
            <v>1201-0050</v>
          </cell>
          <cell r="B1911" t="str">
            <v>MULTAS IMP S/TENENCIA CTRL.DE OBLIG 100%</v>
          </cell>
          <cell r="C1911">
            <v>4872</v>
          </cell>
          <cell r="E1911" t="str">
            <v>Póliza -103-</v>
          </cell>
        </row>
        <row r="1912">
          <cell r="A1912" t="str">
            <v>1201-0051</v>
          </cell>
          <cell r="B1912" t="str">
            <v>HONORARIOS EJEC.POR CONTROL VEHICULAR</v>
          </cell>
          <cell r="C1912">
            <v>270</v>
          </cell>
          <cell r="E1912" t="str">
            <v>Póliza -103-</v>
          </cell>
        </row>
        <row r="1913">
          <cell r="A1913" t="str">
            <v>1201-0052</v>
          </cell>
          <cell r="B1913" t="str">
            <v>HONORARIOS EJEC. ISAN</v>
          </cell>
          <cell r="C1913">
            <v>0</v>
          </cell>
          <cell r="E1913" t="str">
            <v>Póliza -103-</v>
          </cell>
        </row>
        <row r="1914">
          <cell r="A1914" t="str">
            <v>1201-0053</v>
          </cell>
          <cell r="B1914" t="str">
            <v>90% INFRACC. TRANSITO AREA METROPOLITANA</v>
          </cell>
          <cell r="C1914">
            <v>499017.86</v>
          </cell>
          <cell r="E1914" t="str">
            <v>Póliza -103-</v>
          </cell>
        </row>
        <row r="1915">
          <cell r="A1915" t="str">
            <v>4101-0001</v>
          </cell>
          <cell r="B1915" t="str">
            <v>DERECHOS DE CONTROL VEHICULAR PTE. AÑO</v>
          </cell>
          <cell r="D1915">
            <v>4884517</v>
          </cell>
          <cell r="E1915" t="str">
            <v>Póliza -103-</v>
          </cell>
        </row>
        <row r="1916">
          <cell r="A1916" t="str">
            <v>4101-0002</v>
          </cell>
          <cell r="B1916" t="str">
            <v>DERECHOS DE CONTROL VEHICULAR REZAGOS</v>
          </cell>
          <cell r="D1916">
            <v>355996.88</v>
          </cell>
          <cell r="E1916" t="str">
            <v>Póliza -103-</v>
          </cell>
        </row>
        <row r="1917">
          <cell r="A1917" t="str">
            <v>4101-0003</v>
          </cell>
          <cell r="B1917" t="str">
            <v>DEV. CONTROL VEHICULAR</v>
          </cell>
          <cell r="D1917">
            <v>0</v>
          </cell>
          <cell r="E1917" t="str">
            <v>Póliza -103-</v>
          </cell>
        </row>
        <row r="1918">
          <cell r="A1918" t="str">
            <v>4101-0004</v>
          </cell>
          <cell r="B1918" t="str">
            <v>SUBSIDIO 10% Y 5%</v>
          </cell>
          <cell r="C1918">
            <v>82022</v>
          </cell>
          <cell r="E1918" t="str">
            <v>Póliza -103-</v>
          </cell>
        </row>
        <row r="1919">
          <cell r="A1919" t="str">
            <v>4101-0005</v>
          </cell>
          <cell r="B1919" t="str">
            <v>SUBSIDIO ANTIGÜEDAD 5 AÑOS</v>
          </cell>
          <cell r="C1919">
            <v>879505</v>
          </cell>
          <cell r="E1919" t="str">
            <v>Póliza -103-</v>
          </cell>
        </row>
        <row r="1920">
          <cell r="A1920" t="str">
            <v>4101-0006</v>
          </cell>
          <cell r="B1920" t="str">
            <v>SUBSIDIO ANTIGÜEDAD 10 AÑOS</v>
          </cell>
          <cell r="C1920">
            <v>177944</v>
          </cell>
          <cell r="E1920" t="str">
            <v>Póliza -103-</v>
          </cell>
        </row>
        <row r="1921">
          <cell r="A1921" t="str">
            <v>4101-0007</v>
          </cell>
          <cell r="B1921" t="str">
            <v>SUBSIDIO DERECHOS CONTROL VEHICULAR</v>
          </cell>
          <cell r="D1921">
            <v>0</v>
          </cell>
          <cell r="E1921" t="str">
            <v>Póliza -103-</v>
          </cell>
        </row>
        <row r="1922">
          <cell r="A1922" t="str">
            <v>4101-0008</v>
          </cell>
          <cell r="B1922" t="str">
            <v>SUB MAT.DE CONT.VEH.A PERS.MAYORES 65 AÑOS</v>
          </cell>
          <cell r="C1922">
            <v>1141</v>
          </cell>
          <cell r="E1922" t="str">
            <v>Póliza -103-</v>
          </cell>
        </row>
        <row r="1923">
          <cell r="A1923" t="str">
            <v>4101-0009</v>
          </cell>
          <cell r="B1923" t="str">
            <v>EXP.DE CERTIFICADOS DE CONTROL VEHICULAR</v>
          </cell>
          <cell r="D1923">
            <v>4230</v>
          </cell>
          <cell r="E1923" t="str">
            <v>Póliza -103-</v>
          </cell>
        </row>
        <row r="1924">
          <cell r="A1924" t="str">
            <v>4101-0010</v>
          </cell>
          <cell r="B1924" t="str">
            <v>EXP.DE CERT.DE CTRL.VEH.OTROS ESTADOS</v>
          </cell>
          <cell r="D1924">
            <v>8316</v>
          </cell>
          <cell r="E1924" t="str">
            <v>Póliza -103-</v>
          </cell>
        </row>
        <row r="1925">
          <cell r="A1925" t="str">
            <v>4101-0011</v>
          </cell>
          <cell r="B1925" t="str">
            <v>EXP.DE CERT.DE DOC.DE CTRL.VEHICULAR</v>
          </cell>
          <cell r="D1925">
            <v>423</v>
          </cell>
          <cell r="E1925" t="str">
            <v>Póliza -103-</v>
          </cell>
        </row>
        <row r="1926">
          <cell r="A1926" t="str">
            <v>4101-0012</v>
          </cell>
          <cell r="B1926" t="str">
            <v>PLACAS DE CIRCULACION VEHICULAR</v>
          </cell>
          <cell r="D1926">
            <v>488537</v>
          </cell>
          <cell r="E1926" t="str">
            <v>Póliza -103-</v>
          </cell>
        </row>
        <row r="1927">
          <cell r="A1927" t="str">
            <v>4101-0013</v>
          </cell>
          <cell r="B1927" t="str">
            <v>LICENCIAS DE MANEJAR</v>
          </cell>
          <cell r="D1927">
            <v>409932</v>
          </cell>
          <cell r="E1927" t="str">
            <v>Póliza -103-</v>
          </cell>
        </row>
        <row r="1928">
          <cell r="A1928" t="str">
            <v>4101-0014</v>
          </cell>
          <cell r="B1928" t="str">
            <v>EXP.DE CERT.DE LICENCIAS DE CONDUCIR</v>
          </cell>
          <cell r="D1928">
            <v>423</v>
          </cell>
          <cell r="E1928" t="str">
            <v>Póliza -103-</v>
          </cell>
        </row>
        <row r="1929">
          <cell r="A1929" t="str">
            <v>4101-0015</v>
          </cell>
          <cell r="B1929" t="str">
            <v>DUPLICADOS DE LICENCIAS</v>
          </cell>
          <cell r="D1929">
            <v>6372</v>
          </cell>
          <cell r="E1929" t="str">
            <v>Póliza -103-</v>
          </cell>
        </row>
        <row r="1930">
          <cell r="A1930" t="str">
            <v>4101-0016</v>
          </cell>
          <cell r="B1930" t="str">
            <v>DUPLICADOS DE TARJETAS DE CIRCULACION</v>
          </cell>
          <cell r="D1930">
            <v>3290</v>
          </cell>
          <cell r="E1930" t="str">
            <v>Póliza -103-</v>
          </cell>
        </row>
        <row r="1931">
          <cell r="A1931" t="str">
            <v>4101-0017</v>
          </cell>
          <cell r="B1931" t="str">
            <v>BAJAS DE VEHICULOS DE MOTOR</v>
          </cell>
          <cell r="D1931">
            <v>28482</v>
          </cell>
          <cell r="E1931" t="str">
            <v>Póliza -103-</v>
          </cell>
        </row>
        <row r="1932">
          <cell r="A1932" t="str">
            <v>4101-0018</v>
          </cell>
          <cell r="B1932" t="str">
            <v>SUBSIDIO LAMINAS CONTROL VEHICULAR</v>
          </cell>
          <cell r="D1932">
            <v>0</v>
          </cell>
          <cell r="E1932" t="str">
            <v>Póliza -103-</v>
          </cell>
        </row>
        <row r="1933">
          <cell r="A1933" t="str">
            <v>4101-0019</v>
          </cell>
          <cell r="B1933" t="str">
            <v>SUBSIDIOS LICENCIAS DE MANEJO</v>
          </cell>
          <cell r="D1933">
            <v>0</v>
          </cell>
          <cell r="E1933" t="str">
            <v>Póliza -103-</v>
          </cell>
        </row>
        <row r="1934">
          <cell r="A1934" t="str">
            <v>4101-0020</v>
          </cell>
          <cell r="B1934" t="str">
            <v>MULTAS DE CONTROL VEHICULAR</v>
          </cell>
          <cell r="D1934">
            <v>0</v>
          </cell>
          <cell r="E1934" t="str">
            <v>Póliza -103-</v>
          </cell>
        </row>
        <row r="1935">
          <cell r="A1935" t="str">
            <v>4101-0021</v>
          </cell>
          <cell r="B1935" t="str">
            <v>INTERESES POR CONVENIO CONTROL VEHICULAR</v>
          </cell>
          <cell r="D1935">
            <v>18162</v>
          </cell>
          <cell r="E1935" t="str">
            <v>Póliza -103-</v>
          </cell>
        </row>
        <row r="1936">
          <cell r="A1936" t="str">
            <v>4101-0022</v>
          </cell>
          <cell r="B1936" t="str">
            <v>SANCIONES POR CANJE DE PLACAS EXTEMP.</v>
          </cell>
          <cell r="D1936">
            <v>22536</v>
          </cell>
          <cell r="E1936" t="str">
            <v>Póliza -103-</v>
          </cell>
        </row>
        <row r="1937">
          <cell r="A1937" t="str">
            <v>4101-0023</v>
          </cell>
          <cell r="B1937" t="str">
            <v>SAN.DE DER.DE CONTROL VEH.PTE.AÑO</v>
          </cell>
          <cell r="D1937">
            <v>0</v>
          </cell>
          <cell r="E1937" t="str">
            <v>Póliza -103-</v>
          </cell>
        </row>
        <row r="1938">
          <cell r="A1938" t="str">
            <v>4101-0024</v>
          </cell>
          <cell r="B1938" t="str">
            <v>SAN.DE DER.CONTROL VEH. REZAGO</v>
          </cell>
          <cell r="D1938">
            <v>86243.18</v>
          </cell>
          <cell r="E1938" t="str">
            <v>Póliza -103-</v>
          </cell>
        </row>
        <row r="1939">
          <cell r="A1939" t="str">
            <v>4101-0025</v>
          </cell>
          <cell r="B1939" t="str">
            <v>10% INFRACC.DE TRANSITO AREA MET.</v>
          </cell>
          <cell r="D1939">
            <v>55442.77</v>
          </cell>
          <cell r="E1939" t="str">
            <v>Póliza -103-</v>
          </cell>
        </row>
        <row r="1940">
          <cell r="A1940" t="str">
            <v>2102-1001</v>
          </cell>
          <cell r="B1940" t="str">
            <v>IMP.SOBRE TRANS.DE PROP.DE VEH.AUT.USADO</v>
          </cell>
          <cell r="D1940">
            <v>946711.29</v>
          </cell>
          <cell r="E1940" t="str">
            <v>Póliza -103-</v>
          </cell>
        </row>
        <row r="1941">
          <cell r="A1941" t="str">
            <v>2102-1002</v>
          </cell>
          <cell r="B1941" t="str">
            <v>IMP.DE TRANSM.POR REQUERIMIENTO</v>
          </cell>
          <cell r="D1941">
            <v>0</v>
          </cell>
          <cell r="E1941" t="str">
            <v>Póliza -103-</v>
          </cell>
        </row>
        <row r="1942">
          <cell r="A1942" t="str">
            <v>2102-1003</v>
          </cell>
          <cell r="B1942" t="str">
            <v>ACT.E INTS.POR DEV.IMP.S/TRANS.VEH.USADO</v>
          </cell>
          <cell r="D1942">
            <v>0</v>
          </cell>
          <cell r="E1942" t="str">
            <v>Póliza -103-</v>
          </cell>
        </row>
        <row r="1943">
          <cell r="A1943" t="str">
            <v>2102-1004</v>
          </cell>
          <cell r="B1943" t="str">
            <v>DEV.IMP.S/TRANS.PROP.VEH.USADOS</v>
          </cell>
          <cell r="D1943">
            <v>0</v>
          </cell>
          <cell r="E1943" t="str">
            <v>Póliza -103-</v>
          </cell>
        </row>
        <row r="1944">
          <cell r="A1944" t="str">
            <v>2102-1005</v>
          </cell>
          <cell r="B1944" t="str">
            <v>MULTA IMP. P/LA AGENCIA EST.DE TRANSP.</v>
          </cell>
          <cell r="D1944">
            <v>25896</v>
          </cell>
          <cell r="E1944" t="str">
            <v>Póliza -103-</v>
          </cell>
        </row>
        <row r="1945">
          <cell r="A1945" t="str">
            <v>2102-1006</v>
          </cell>
          <cell r="B1945" t="str">
            <v>MULTAS DEL IMP.DE TRANSMISION</v>
          </cell>
          <cell r="D1945">
            <v>0</v>
          </cell>
          <cell r="E1945" t="str">
            <v>Póliza -103-</v>
          </cell>
        </row>
        <row r="1946">
          <cell r="A1946" t="str">
            <v>2102-1007</v>
          </cell>
          <cell r="B1946" t="str">
            <v>RECARGOS DE IMP.DE TRANSMISION</v>
          </cell>
          <cell r="D1946">
            <v>0</v>
          </cell>
          <cell r="E1946" t="str">
            <v>Póliza -103-</v>
          </cell>
        </row>
        <row r="1947">
          <cell r="A1947" t="str">
            <v>2102-1008</v>
          </cell>
          <cell r="B1947" t="str">
            <v>GASTOS DE EJEC.TRANS.VEH.MOTOR</v>
          </cell>
          <cell r="D1947">
            <v>0</v>
          </cell>
          <cell r="E1947" t="str">
            <v>Póliza -103-</v>
          </cell>
        </row>
        <row r="1948">
          <cell r="A1948" t="str">
            <v>2102-1009</v>
          </cell>
          <cell r="B1948" t="str">
            <v>INCENTIVOS POR ISAN</v>
          </cell>
          <cell r="D1948">
            <v>0</v>
          </cell>
          <cell r="E1948" t="str">
            <v>Póliza -103-</v>
          </cell>
        </row>
        <row r="1949">
          <cell r="A1949" t="str">
            <v>2102-1010</v>
          </cell>
          <cell r="B1949" t="str">
            <v>RECARGOS DE I.S.A.N.</v>
          </cell>
          <cell r="D1949">
            <v>0</v>
          </cell>
          <cell r="E1949" t="str">
            <v>Póliza -103-</v>
          </cell>
        </row>
        <row r="1950">
          <cell r="A1950" t="str">
            <v>2102-1011</v>
          </cell>
          <cell r="B1950" t="str">
            <v>SANCIONES ISAN</v>
          </cell>
          <cell r="D1950">
            <v>0</v>
          </cell>
          <cell r="E1950" t="str">
            <v>Póliza -103-</v>
          </cell>
        </row>
        <row r="1951">
          <cell r="A1951" t="str">
            <v>2102-1012</v>
          </cell>
          <cell r="B1951" t="str">
            <v>I.S.A.N. PAGOS PROVISIONALES</v>
          </cell>
          <cell r="D1951">
            <v>0</v>
          </cell>
          <cell r="E1951" t="str">
            <v>Póliza -103-</v>
          </cell>
        </row>
        <row r="1952">
          <cell r="A1952" t="str">
            <v>2102-1013</v>
          </cell>
          <cell r="B1952" t="str">
            <v>ACTUALIZACION DE I.S.A.N.</v>
          </cell>
          <cell r="D1952">
            <v>0</v>
          </cell>
          <cell r="E1952" t="str">
            <v>Póliza -103-</v>
          </cell>
        </row>
        <row r="1953">
          <cell r="A1953" t="str">
            <v>2102-1014</v>
          </cell>
          <cell r="B1953" t="str">
            <v>DEVOLUCION IMP. SOBRE AUTOMOVILES NUEVOS</v>
          </cell>
          <cell r="D1953">
            <v>0</v>
          </cell>
          <cell r="E1953" t="str">
            <v>Póliza -103-</v>
          </cell>
        </row>
        <row r="1954">
          <cell r="A1954" t="str">
            <v>2102-1015</v>
          </cell>
          <cell r="B1954" t="str">
            <v>ACT.E INT'S.POR DEV.IMP.S/AUTOMOV.NVOS.</v>
          </cell>
          <cell r="D1954">
            <v>0</v>
          </cell>
          <cell r="E1954" t="str">
            <v>Póliza -103-</v>
          </cell>
        </row>
        <row r="1955">
          <cell r="A1955" t="str">
            <v>2102-1016</v>
          </cell>
          <cell r="B1955" t="str">
            <v>IMPUESTO S/TENENCIA O USO DE VEHICULOS</v>
          </cell>
          <cell r="D1955">
            <v>7276998.6900000004</v>
          </cell>
          <cell r="E1955" t="str">
            <v>Póliza -103-</v>
          </cell>
        </row>
        <row r="1956">
          <cell r="A1956" t="str">
            <v>2102-1017</v>
          </cell>
          <cell r="B1956" t="str">
            <v>IMPUESTO S/TENENCIA, MOTOCICLETAS</v>
          </cell>
          <cell r="D1956">
            <v>69895</v>
          </cell>
          <cell r="E1956" t="str">
            <v>Póliza -103-</v>
          </cell>
        </row>
        <row r="1957">
          <cell r="A1957" t="str">
            <v>2102-1018</v>
          </cell>
          <cell r="B1957" t="str">
            <v>RECARGOS Y ACT DE IMP S/TENENCIA DE VEH</v>
          </cell>
          <cell r="D1957">
            <v>141511.99</v>
          </cell>
          <cell r="E1957" t="str">
            <v>Póliza -103-</v>
          </cell>
        </row>
        <row r="1958">
          <cell r="A1958" t="str">
            <v>2102-1019</v>
          </cell>
          <cell r="B1958" t="str">
            <v>RECARGOS Y ACT DE IMP S/TEN DE MOTOS</v>
          </cell>
          <cell r="D1958">
            <v>1596</v>
          </cell>
          <cell r="E1958" t="str">
            <v>Póliza -103-</v>
          </cell>
        </row>
        <row r="1959">
          <cell r="A1959" t="str">
            <v>2102-1020</v>
          </cell>
          <cell r="B1959" t="str">
            <v>DEVOLUCION IMPUESTOS SOBRE TENENCIA</v>
          </cell>
          <cell r="D1959">
            <v>0</v>
          </cell>
          <cell r="E1959" t="str">
            <v>Póliza -103-</v>
          </cell>
        </row>
        <row r="1960">
          <cell r="A1960" t="str">
            <v>2102-1021</v>
          </cell>
          <cell r="B1960" t="str">
            <v>ACT.E INTS.POR DEV.IMP.S/TENENCIA</v>
          </cell>
          <cell r="D1960">
            <v>0</v>
          </cell>
          <cell r="E1960" t="str">
            <v>Póliza -103-</v>
          </cell>
        </row>
        <row r="1961">
          <cell r="A1961" t="str">
            <v>2102-1022</v>
          </cell>
          <cell r="B1961" t="str">
            <v>ACREDITAMENTO DEL IMP.S/TENENCIA AR.15-D</v>
          </cell>
          <cell r="D1961">
            <v>0</v>
          </cell>
          <cell r="E1961" t="str">
            <v>Póliza -103-</v>
          </cell>
        </row>
        <row r="1962">
          <cell r="A1962" t="str">
            <v>2102-1023</v>
          </cell>
          <cell r="B1962" t="str">
            <v>GASTOS DE EJECUCION ISAN</v>
          </cell>
          <cell r="D1962">
            <v>0</v>
          </cell>
          <cell r="E1962" t="str">
            <v>Póliza -103-</v>
          </cell>
        </row>
        <row r="1963">
          <cell r="A1963" t="str">
            <v>2102-1024</v>
          </cell>
          <cell r="B1963" t="str">
            <v>GASTOS DE EJECUCION IMP. SOBRE TENENCIA</v>
          </cell>
          <cell r="D1963">
            <v>402</v>
          </cell>
          <cell r="E1963" t="str">
            <v>Póliza -103-</v>
          </cell>
        </row>
        <row r="1964">
          <cell r="A1964" t="str">
            <v>2102-1025</v>
          </cell>
          <cell r="B1964" t="str">
            <v>MULTAS IMP S/TENENCIA CTRL.DE OBLIG 100%</v>
          </cell>
          <cell r="D1964">
            <v>4872</v>
          </cell>
          <cell r="E1964" t="str">
            <v>Póliza -103-</v>
          </cell>
        </row>
        <row r="1965">
          <cell r="A1965" t="str">
            <v>2102-1026</v>
          </cell>
          <cell r="B1965" t="str">
            <v>HONORARIOS EJEC.POR CONTROL VEHICULAR</v>
          </cell>
          <cell r="D1965">
            <v>270</v>
          </cell>
          <cell r="E1965" t="str">
            <v>Póliza -103-</v>
          </cell>
        </row>
        <row r="1966">
          <cell r="A1966" t="str">
            <v>2102-1027</v>
          </cell>
          <cell r="B1966" t="str">
            <v>HONORARIOS EJEC. ISAN</v>
          </cell>
          <cell r="D1966">
            <v>0</v>
          </cell>
          <cell r="E1966" t="str">
            <v>Póliza -103-</v>
          </cell>
        </row>
        <row r="1967">
          <cell r="A1967" t="str">
            <v>2102-1028</v>
          </cell>
          <cell r="B1967" t="str">
            <v>90% INFRACC. TRANSITO AREA METROPOLITANA</v>
          </cell>
          <cell r="D1967">
            <v>499017.86</v>
          </cell>
          <cell r="E1967" t="str">
            <v>Póliza -103-</v>
          </cell>
        </row>
        <row r="1969">
          <cell r="C1969">
            <v>16480685.659999998</v>
          </cell>
          <cell r="D1969">
            <v>16480685.659999998</v>
          </cell>
        </row>
        <row r="1971">
          <cell r="A1971" t="str">
            <v>REGISTRO DE LOS INGRESOS DEL DIA</v>
          </cell>
        </row>
        <row r="1972">
          <cell r="D1972" t="str">
            <v>Póliza -103-</v>
          </cell>
        </row>
        <row r="1975">
          <cell r="B1975" t="str">
            <v>Gobierno del Estado de Nuevo León</v>
          </cell>
        </row>
        <row r="1976">
          <cell r="B1976" t="str">
            <v>Secretaría de Finanzas y Tesorería General del Estado</v>
          </cell>
        </row>
        <row r="1977">
          <cell r="B1977" t="str">
            <v>Subsecretaría de Egresos</v>
          </cell>
        </row>
        <row r="1978">
          <cell r="B1978" t="str">
            <v>Dirección de Contabilidad y Cuenta Pública</v>
          </cell>
        </row>
        <row r="1979">
          <cell r="B1979" t="str">
            <v>Instituto de Control Vehicular</v>
          </cell>
        </row>
        <row r="1980">
          <cell r="B1980" t="str">
            <v>Recaudaciòn Diaria 16 Febrero 2006</v>
          </cell>
        </row>
        <row r="1981">
          <cell r="A1981" t="str">
            <v xml:space="preserve">Numero </v>
          </cell>
          <cell r="B1981" t="str">
            <v>Concepto</v>
          </cell>
          <cell r="C1981" t="str">
            <v>Recaudación Daria</v>
          </cell>
        </row>
        <row r="1982">
          <cell r="A1982" t="str">
            <v>de Cuenta</v>
          </cell>
          <cell r="C1982" t="str">
            <v>Cargo</v>
          </cell>
          <cell r="D1982" t="str">
            <v>Crédito</v>
          </cell>
        </row>
        <row r="1984">
          <cell r="A1984" t="str">
            <v>2102-1001</v>
          </cell>
          <cell r="B1984" t="str">
            <v>IMP.SOBRE TRANS.DE PROP.DE VEH.AUT.USADO</v>
          </cell>
          <cell r="C1984">
            <v>946711.29</v>
          </cell>
          <cell r="E1984" t="str">
            <v>Póliza -104-</v>
          </cell>
        </row>
        <row r="1985">
          <cell r="A1985" t="str">
            <v>2102-1002</v>
          </cell>
          <cell r="B1985" t="str">
            <v>IMP.DE TRANSM.POR REQUERIMIENTO</v>
          </cell>
          <cell r="C1985">
            <v>0</v>
          </cell>
          <cell r="E1985" t="str">
            <v>Póliza -104-</v>
          </cell>
        </row>
        <row r="1986">
          <cell r="A1986" t="str">
            <v>2102-1003</v>
          </cell>
          <cell r="B1986" t="str">
            <v>ACT.E INTS.POR DEV.IMP.S/TRANS.VEH.USADO</v>
          </cell>
          <cell r="C1986">
            <v>0</v>
          </cell>
          <cell r="E1986" t="str">
            <v>Póliza -104-</v>
          </cell>
        </row>
        <row r="1987">
          <cell r="A1987" t="str">
            <v>2102-1004</v>
          </cell>
          <cell r="B1987" t="str">
            <v>DEV.IMP.S/TRANS.PROP.VEH.USADOS</v>
          </cell>
          <cell r="C1987">
            <v>0</v>
          </cell>
          <cell r="E1987" t="str">
            <v>Póliza -104-</v>
          </cell>
        </row>
        <row r="1988">
          <cell r="A1988" t="str">
            <v>2102-1005</v>
          </cell>
          <cell r="B1988" t="str">
            <v>MULTA IMP. P/LA AGENCIA EST.DE TRANSP.</v>
          </cell>
          <cell r="C1988">
            <v>25896</v>
          </cell>
          <cell r="E1988" t="str">
            <v>Póliza -104-</v>
          </cell>
        </row>
        <row r="1989">
          <cell r="A1989" t="str">
            <v>2102-1006</v>
          </cell>
          <cell r="B1989" t="str">
            <v>MULTAS DEL IMP.DE TRANSMISION</v>
          </cell>
          <cell r="C1989">
            <v>0</v>
          </cell>
          <cell r="E1989" t="str">
            <v>Póliza -104-</v>
          </cell>
        </row>
        <row r="1990">
          <cell r="A1990" t="str">
            <v>2102-1007</v>
          </cell>
          <cell r="B1990" t="str">
            <v>RECARGOS DE IMP.DE TRANSMISION</v>
          </cell>
          <cell r="C1990">
            <v>0</v>
          </cell>
          <cell r="E1990" t="str">
            <v>Póliza -104-</v>
          </cell>
        </row>
        <row r="1991">
          <cell r="A1991" t="str">
            <v>2102-1008</v>
          </cell>
          <cell r="B1991" t="str">
            <v>GASTOS DE EJEC.TRANS.VEH.MOTOR</v>
          </cell>
          <cell r="C1991">
            <v>0</v>
          </cell>
          <cell r="E1991" t="str">
            <v>Póliza -104-</v>
          </cell>
        </row>
        <row r="1992">
          <cell r="A1992" t="str">
            <v>2102-1009</v>
          </cell>
          <cell r="B1992" t="str">
            <v>INCENTIVOS POR ISAN</v>
          </cell>
          <cell r="C1992">
            <v>0</v>
          </cell>
          <cell r="E1992" t="str">
            <v>Póliza -104-</v>
          </cell>
        </row>
        <row r="1993">
          <cell r="A1993" t="str">
            <v>2102-1010</v>
          </cell>
          <cell r="B1993" t="str">
            <v>RECARGOS DE I.S.A.N.</v>
          </cell>
          <cell r="C1993">
            <v>0</v>
          </cell>
          <cell r="E1993" t="str">
            <v>Póliza -104-</v>
          </cell>
        </row>
        <row r="1994">
          <cell r="A1994" t="str">
            <v>2102-1011</v>
          </cell>
          <cell r="B1994" t="str">
            <v>SANCIONES ISAN</v>
          </cell>
          <cell r="C1994">
            <v>0</v>
          </cell>
          <cell r="E1994" t="str">
            <v>Póliza -104-</v>
          </cell>
        </row>
        <row r="1995">
          <cell r="A1995" t="str">
            <v>2102-1012</v>
          </cell>
          <cell r="B1995" t="str">
            <v>I.S.A.N. PAGOS PROVISIONALES</v>
          </cell>
          <cell r="C1995">
            <v>0</v>
          </cell>
          <cell r="E1995" t="str">
            <v>Póliza -104-</v>
          </cell>
        </row>
        <row r="1996">
          <cell r="A1996" t="str">
            <v>2102-1013</v>
          </cell>
          <cell r="B1996" t="str">
            <v>ACTUALIZACION DE I.S.A.N.</v>
          </cell>
          <cell r="C1996">
            <v>0</v>
          </cell>
          <cell r="E1996" t="str">
            <v>Póliza -104-</v>
          </cell>
        </row>
        <row r="1997">
          <cell r="A1997" t="str">
            <v>2102-1014</v>
          </cell>
          <cell r="B1997" t="str">
            <v>DEVOLUCION IMP. SOBRE AUTOMOVILES NUEVOS</v>
          </cell>
          <cell r="C1997">
            <v>0</v>
          </cell>
          <cell r="E1997" t="str">
            <v>Póliza -104-</v>
          </cell>
        </row>
        <row r="1998">
          <cell r="A1998" t="str">
            <v>2102-1015</v>
          </cell>
          <cell r="B1998" t="str">
            <v>ACT.E INT'S.POR DEV.IMP.S/AUTOMOV.NVOS.</v>
          </cell>
          <cell r="C1998">
            <v>0</v>
          </cell>
          <cell r="E1998" t="str">
            <v>Póliza -104-</v>
          </cell>
        </row>
        <row r="1999">
          <cell r="A1999" t="str">
            <v>2102-1016</v>
          </cell>
          <cell r="B1999" t="str">
            <v>IMPUESTO S/TENENCIA O USO DE VEHICULOS</v>
          </cell>
          <cell r="C1999">
            <v>7276998.6900000004</v>
          </cell>
          <cell r="E1999" t="str">
            <v>Póliza -104-</v>
          </cell>
        </row>
        <row r="2000">
          <cell r="A2000" t="str">
            <v>2102-1017</v>
          </cell>
          <cell r="B2000" t="str">
            <v>IMPUESTO S/TENENCIA, MOTOCICLETAS</v>
          </cell>
          <cell r="C2000">
            <v>69895</v>
          </cell>
          <cell r="E2000" t="str">
            <v>Póliza -104-</v>
          </cell>
        </row>
        <row r="2001">
          <cell r="A2001" t="str">
            <v>2102-1018</v>
          </cell>
          <cell r="B2001" t="str">
            <v>RECARGOS Y ACT DE IMP S/TENENCIA DE VEH</v>
          </cell>
          <cell r="C2001">
            <v>141511.99</v>
          </cell>
          <cell r="E2001" t="str">
            <v>Póliza -104-</v>
          </cell>
        </row>
        <row r="2002">
          <cell r="A2002" t="str">
            <v>2102-1019</v>
          </cell>
          <cell r="B2002" t="str">
            <v>RECARGOS Y ACT DE IMP S/TEN DE MOTOS</v>
          </cell>
          <cell r="C2002">
            <v>1596</v>
          </cell>
          <cell r="E2002" t="str">
            <v>Póliza -104-</v>
          </cell>
        </row>
        <row r="2003">
          <cell r="A2003" t="str">
            <v>2102-1020</v>
          </cell>
          <cell r="B2003" t="str">
            <v>DEVOLUCION IMPUESTOS SOBRE TENENCIA</v>
          </cell>
          <cell r="C2003">
            <v>0</v>
          </cell>
          <cell r="E2003" t="str">
            <v>Póliza -104-</v>
          </cell>
        </row>
        <row r="2004">
          <cell r="A2004" t="str">
            <v>2102-1021</v>
          </cell>
          <cell r="B2004" t="str">
            <v>ACT.E INTS.POR DEV.IMP.S/TENENCIA</v>
          </cell>
          <cell r="C2004">
            <v>0</v>
          </cell>
          <cell r="E2004" t="str">
            <v>Póliza -104-</v>
          </cell>
        </row>
        <row r="2005">
          <cell r="A2005" t="str">
            <v>2102-1022</v>
          </cell>
          <cell r="B2005" t="str">
            <v>ACREDITAMENTO DEL IMP.S/TENENCIA AR.15-D</v>
          </cell>
          <cell r="C2005">
            <v>0</v>
          </cell>
          <cell r="E2005" t="str">
            <v>Póliza -104-</v>
          </cell>
        </row>
        <row r="2006">
          <cell r="A2006" t="str">
            <v>2102-1023</v>
          </cell>
          <cell r="B2006" t="str">
            <v>GASTOS DE EJECUCION ISAN</v>
          </cell>
          <cell r="C2006">
            <v>0</v>
          </cell>
          <cell r="E2006" t="str">
            <v>Póliza -104-</v>
          </cell>
        </row>
        <row r="2007">
          <cell r="A2007" t="str">
            <v>2102-1024</v>
          </cell>
          <cell r="B2007" t="str">
            <v>GASTOS DE EJECUCION IMP. SOBRE TENENCIA</v>
          </cell>
          <cell r="C2007">
            <v>402</v>
          </cell>
          <cell r="E2007" t="str">
            <v>Póliza -104-</v>
          </cell>
        </row>
        <row r="2008">
          <cell r="A2008" t="str">
            <v>2102-1025</v>
          </cell>
          <cell r="B2008" t="str">
            <v>MULTAS IMP S/TENENCIA CTRL.DE OBLIG 100%</v>
          </cell>
          <cell r="C2008">
            <v>4872</v>
          </cell>
          <cell r="E2008" t="str">
            <v>Póliza -104-</v>
          </cell>
        </row>
        <row r="2009">
          <cell r="A2009" t="str">
            <v>2102-1026</v>
          </cell>
          <cell r="B2009" t="str">
            <v>HONORARIOS EJEC.POR CONTROL VEHICULAR</v>
          </cell>
          <cell r="C2009">
            <v>270</v>
          </cell>
          <cell r="E2009" t="str">
            <v>Póliza -104-</v>
          </cell>
        </row>
        <row r="2010">
          <cell r="A2010" t="str">
            <v>2102-1027</v>
          </cell>
          <cell r="B2010" t="str">
            <v>HONORARIOS EJEC. ISAN</v>
          </cell>
          <cell r="C2010">
            <v>0</v>
          </cell>
          <cell r="E2010" t="str">
            <v>Póliza -104-</v>
          </cell>
        </row>
        <row r="2011">
          <cell r="A2011" t="str">
            <v>2102-1028</v>
          </cell>
          <cell r="B2011" t="str">
            <v>90% INFRACC. TRANSITO AREA METROPOLITANA</v>
          </cell>
          <cell r="C2011">
            <v>499017.86</v>
          </cell>
          <cell r="E2011" t="str">
            <v>Póliza -104-</v>
          </cell>
        </row>
        <row r="2012">
          <cell r="A2012" t="str">
            <v>1201-0026</v>
          </cell>
          <cell r="B2012" t="str">
            <v>IMP.SOBRE TRANS.DE PROP.DE VEH.AUT.USADO</v>
          </cell>
          <cell r="D2012">
            <v>946711.29</v>
          </cell>
          <cell r="E2012" t="str">
            <v>Póliza -104-</v>
          </cell>
        </row>
        <row r="2013">
          <cell r="A2013" t="str">
            <v>1201-0027</v>
          </cell>
          <cell r="B2013" t="str">
            <v>IMP.DE TRANSM.POR REQUERIMIENTO</v>
          </cell>
          <cell r="D2013">
            <v>0</v>
          </cell>
          <cell r="E2013" t="str">
            <v>Póliza -104-</v>
          </cell>
        </row>
        <row r="2014">
          <cell r="A2014" t="str">
            <v>1201-0028</v>
          </cell>
          <cell r="B2014" t="str">
            <v>ACT.E INTS.POR DEV.IMP.S/TRANS.VEH.USADO</v>
          </cell>
          <cell r="D2014">
            <v>0</v>
          </cell>
          <cell r="E2014" t="str">
            <v>Póliza -104-</v>
          </cell>
        </row>
        <row r="2015">
          <cell r="A2015" t="str">
            <v>1201-0029</v>
          </cell>
          <cell r="B2015" t="str">
            <v>DEV.IMP.S/TRANS.PROP.VEH.USADOS</v>
          </cell>
          <cell r="D2015">
            <v>0</v>
          </cell>
          <cell r="E2015" t="str">
            <v>Póliza -104-</v>
          </cell>
        </row>
        <row r="2016">
          <cell r="A2016" t="str">
            <v>1201-0030</v>
          </cell>
          <cell r="B2016" t="str">
            <v>MULTA IMP. P/LA AGENCIA EST.DE TRANSP.</v>
          </cell>
          <cell r="D2016">
            <v>25896</v>
          </cell>
          <cell r="E2016" t="str">
            <v>Póliza -104-</v>
          </cell>
        </row>
        <row r="2017">
          <cell r="A2017" t="str">
            <v>1201-0031</v>
          </cell>
          <cell r="B2017" t="str">
            <v>MULTAS DEL IMP.DE TRANSMISION</v>
          </cell>
          <cell r="D2017">
            <v>0</v>
          </cell>
          <cell r="E2017" t="str">
            <v>Póliza -104-</v>
          </cell>
        </row>
        <row r="2018">
          <cell r="A2018" t="str">
            <v>1201-0032</v>
          </cell>
          <cell r="B2018" t="str">
            <v>RECARGOS DE IMP.DE TRANSMISION</v>
          </cell>
          <cell r="D2018">
            <v>0</v>
          </cell>
          <cell r="E2018" t="str">
            <v>Póliza -104-</v>
          </cell>
        </row>
        <row r="2019">
          <cell r="A2019" t="str">
            <v>1201-0033</v>
          </cell>
          <cell r="B2019" t="str">
            <v>GASTOS DE EJEC.TRANS.VEH.MOTOR</v>
          </cell>
          <cell r="D2019">
            <v>0</v>
          </cell>
          <cell r="E2019" t="str">
            <v>Póliza -104-</v>
          </cell>
        </row>
        <row r="2020">
          <cell r="A2020" t="str">
            <v>1201-0034</v>
          </cell>
          <cell r="B2020" t="str">
            <v>INCENTIVOS POR ISAN</v>
          </cell>
          <cell r="D2020">
            <v>0</v>
          </cell>
          <cell r="E2020" t="str">
            <v>Póliza -104-</v>
          </cell>
        </row>
        <row r="2021">
          <cell r="A2021" t="str">
            <v>1201-0035</v>
          </cell>
          <cell r="B2021" t="str">
            <v>RECARGOS DE I.S.A.N.</v>
          </cell>
          <cell r="D2021">
            <v>0</v>
          </cell>
          <cell r="E2021" t="str">
            <v>Póliza -104-</v>
          </cell>
        </row>
        <row r="2022">
          <cell r="A2022" t="str">
            <v>1201-0036</v>
          </cell>
          <cell r="B2022" t="str">
            <v>SANCIONES ISAN</v>
          </cell>
          <cell r="D2022">
            <v>0</v>
          </cell>
          <cell r="E2022" t="str">
            <v>Póliza -104-</v>
          </cell>
        </row>
        <row r="2023">
          <cell r="A2023" t="str">
            <v>1201-0037</v>
          </cell>
          <cell r="B2023" t="str">
            <v>I.S.A.N. PAGOS PROVISIONALES</v>
          </cell>
          <cell r="D2023">
            <v>0</v>
          </cell>
          <cell r="E2023" t="str">
            <v>Póliza -104-</v>
          </cell>
        </row>
        <row r="2024">
          <cell r="A2024" t="str">
            <v>1201-0038</v>
          </cell>
          <cell r="B2024" t="str">
            <v>ACTUALIZACION DE I.S.A.N.</v>
          </cell>
          <cell r="D2024">
            <v>0</v>
          </cell>
          <cell r="E2024" t="str">
            <v>Póliza -104-</v>
          </cell>
        </row>
        <row r="2025">
          <cell r="A2025" t="str">
            <v>1201-0039</v>
          </cell>
          <cell r="B2025" t="str">
            <v>DEVOLUCION IMP. SOBRE AUTOMOVILES NUEVOS</v>
          </cell>
          <cell r="D2025">
            <v>0</v>
          </cell>
          <cell r="E2025" t="str">
            <v>Póliza -104-</v>
          </cell>
        </row>
        <row r="2026">
          <cell r="A2026" t="str">
            <v>1201-0040</v>
          </cell>
          <cell r="B2026" t="str">
            <v>ACT.E INT'S.POR DEV.IMP.S/AUTOMOV.NVOS.</v>
          </cell>
          <cell r="D2026">
            <v>0</v>
          </cell>
          <cell r="E2026" t="str">
            <v>Póliza -104-</v>
          </cell>
        </row>
        <row r="2027">
          <cell r="A2027" t="str">
            <v>1201-0041</v>
          </cell>
          <cell r="B2027" t="str">
            <v>IMPUESTO S/TENENCIA O USO DE VEHICULOS</v>
          </cell>
          <cell r="D2027">
            <v>7276998.6900000004</v>
          </cell>
          <cell r="E2027" t="str">
            <v>Póliza -104-</v>
          </cell>
        </row>
        <row r="2028">
          <cell r="A2028" t="str">
            <v>1201-0042</v>
          </cell>
          <cell r="B2028" t="str">
            <v>IMPUESTO S/TENENCIA, MOTOCICLETAS</v>
          </cell>
          <cell r="D2028">
            <v>69895</v>
          </cell>
          <cell r="E2028" t="str">
            <v>Póliza -104-</v>
          </cell>
        </row>
        <row r="2029">
          <cell r="A2029" t="str">
            <v>1201-0043</v>
          </cell>
          <cell r="B2029" t="str">
            <v>RECARGOS Y ACT DE IMP S/TENENCIA DE VEH</v>
          </cell>
          <cell r="D2029">
            <v>141511.99</v>
          </cell>
          <cell r="E2029" t="str">
            <v>Póliza -104-</v>
          </cell>
        </row>
        <row r="2030">
          <cell r="A2030" t="str">
            <v>1201-0044</v>
          </cell>
          <cell r="B2030" t="str">
            <v>RECARGOS Y ACT DE IMP S/TEN DE MOTOS</v>
          </cell>
          <cell r="D2030">
            <v>1596</v>
          </cell>
          <cell r="E2030" t="str">
            <v>Póliza -104-</v>
          </cell>
        </row>
        <row r="2031">
          <cell r="A2031" t="str">
            <v>1201-0045</v>
          </cell>
          <cell r="B2031" t="str">
            <v>DEVOLUCION IMPUESTOS SOBRE TENENCIA</v>
          </cell>
          <cell r="D2031">
            <v>0</v>
          </cell>
          <cell r="E2031" t="str">
            <v>Póliza -104-</v>
          </cell>
        </row>
        <row r="2032">
          <cell r="A2032" t="str">
            <v>1201-0046</v>
          </cell>
          <cell r="B2032" t="str">
            <v>ACT.E INTS.POR DEV.IMP.S/TENENCIA</v>
          </cell>
          <cell r="D2032">
            <v>0</v>
          </cell>
          <cell r="E2032" t="str">
            <v>Póliza -104-</v>
          </cell>
        </row>
        <row r="2033">
          <cell r="A2033" t="str">
            <v>1201-0047</v>
          </cell>
          <cell r="B2033" t="str">
            <v>ACREDITAMENTO DEL IMP.S/TENENCIA AR.15-D</v>
          </cell>
          <cell r="D2033">
            <v>0</v>
          </cell>
          <cell r="E2033" t="str">
            <v>Póliza -104-</v>
          </cell>
        </row>
        <row r="2034">
          <cell r="A2034" t="str">
            <v>1201-0048</v>
          </cell>
          <cell r="B2034" t="str">
            <v>GASTOS DE EJECUCION ISAN</v>
          </cell>
          <cell r="D2034">
            <v>0</v>
          </cell>
          <cell r="E2034" t="str">
            <v>Póliza -104-</v>
          </cell>
        </row>
        <row r="2035">
          <cell r="A2035" t="str">
            <v>1201-0049</v>
          </cell>
          <cell r="B2035" t="str">
            <v>GASTOS DE EJECUCION IMP. SOBRE TENENCIA</v>
          </cell>
          <cell r="D2035">
            <v>402</v>
          </cell>
          <cell r="E2035" t="str">
            <v>Póliza -104-</v>
          </cell>
        </row>
        <row r="2036">
          <cell r="A2036" t="str">
            <v>1201-0050</v>
          </cell>
          <cell r="B2036" t="str">
            <v>MULTAS IMP S/TENENCIA CTRL.DE OBLIG 100%</v>
          </cell>
          <cell r="D2036">
            <v>4872</v>
          </cell>
          <cell r="E2036" t="str">
            <v>Póliza -104-</v>
          </cell>
        </row>
        <row r="2037">
          <cell r="A2037" t="str">
            <v>1201-0051</v>
          </cell>
          <cell r="B2037" t="str">
            <v>HONORARIOS EJEC.POR CONTROL VEHICULAR</v>
          </cell>
          <cell r="D2037">
            <v>270</v>
          </cell>
          <cell r="E2037" t="str">
            <v>Póliza -104-</v>
          </cell>
        </row>
        <row r="2038">
          <cell r="A2038" t="str">
            <v>1201-0052</v>
          </cell>
          <cell r="B2038" t="str">
            <v>HONORARIOS EJEC. ISAN</v>
          </cell>
          <cell r="D2038">
            <v>0</v>
          </cell>
          <cell r="E2038" t="str">
            <v>Póliza -104-</v>
          </cell>
        </row>
        <row r="2039">
          <cell r="A2039" t="str">
            <v>1201-0053</v>
          </cell>
          <cell r="B2039" t="str">
            <v>90% INFRACC. TRANSITO AREA METROPOLITANA</v>
          </cell>
          <cell r="D2039">
            <v>499017.86</v>
          </cell>
          <cell r="E2039" t="str">
            <v>Póliza -104-</v>
          </cell>
        </row>
        <row r="2041">
          <cell r="C2041">
            <v>8967170.8300000001</v>
          </cell>
          <cell r="D2041">
            <v>8967170.8300000001</v>
          </cell>
        </row>
        <row r="2043">
          <cell r="A2043" t="str">
            <v>RECLASIFICACION DE LOS INGRESOS EN ADMON.</v>
          </cell>
        </row>
        <row r="2045">
          <cell r="D2045" t="str">
            <v>Póliza -104-</v>
          </cell>
        </row>
        <row r="2047">
          <cell r="A2047" t="str">
            <v>de Cuenta</v>
          </cell>
          <cell r="C2047" t="str">
            <v>Cargo</v>
          </cell>
          <cell r="D2047" t="str">
            <v>Crédito</v>
          </cell>
        </row>
        <row r="2048">
          <cell r="A2048" t="str">
            <v>1201-0001</v>
          </cell>
          <cell r="B2048" t="str">
            <v>DERECHOS DE CONTROL VEHICULAR PTE. AÑO</v>
          </cell>
          <cell r="C2048">
            <v>4095973</v>
          </cell>
          <cell r="E2048" t="str">
            <v>Póliza -105-</v>
          </cell>
        </row>
        <row r="2049">
          <cell r="A2049" t="str">
            <v>1201-0002</v>
          </cell>
          <cell r="B2049" t="str">
            <v>DERECHOS DE CONTROL VEHICULAR REZAGOS</v>
          </cell>
          <cell r="C2049">
            <v>335038.59000000003</v>
          </cell>
          <cell r="E2049" t="str">
            <v>Póliza -105-</v>
          </cell>
        </row>
        <row r="2050">
          <cell r="A2050" t="str">
            <v>1201-0003</v>
          </cell>
          <cell r="B2050" t="str">
            <v>DEV. CONTROL VEHICULAR</v>
          </cell>
          <cell r="C2050">
            <v>0</v>
          </cell>
          <cell r="E2050" t="str">
            <v>Póliza -105-</v>
          </cell>
        </row>
        <row r="2051">
          <cell r="A2051" t="str">
            <v>1201-0004</v>
          </cell>
          <cell r="B2051" t="str">
            <v>SUBSIDIO 10% Y 5%</v>
          </cell>
          <cell r="D2051">
            <v>73025</v>
          </cell>
          <cell r="E2051" t="str">
            <v>Póliza -105-</v>
          </cell>
        </row>
        <row r="2052">
          <cell r="A2052" t="str">
            <v>1201-0005</v>
          </cell>
          <cell r="B2052" t="str">
            <v>SUBSIDIO ANTIGÜEDAD 5 AÑOS</v>
          </cell>
          <cell r="D2052">
            <v>673545</v>
          </cell>
          <cell r="E2052" t="str">
            <v>Póliza -105-</v>
          </cell>
        </row>
        <row r="2053">
          <cell r="A2053" t="str">
            <v>1201-0006</v>
          </cell>
          <cell r="B2053" t="str">
            <v>SUBSIDIO ANTIGÜEDAD 10 AÑOS</v>
          </cell>
          <cell r="D2053">
            <v>177944</v>
          </cell>
          <cell r="E2053" t="str">
            <v>Póliza -105-</v>
          </cell>
        </row>
        <row r="2054">
          <cell r="A2054" t="str">
            <v>1201-0007</v>
          </cell>
          <cell r="B2054" t="str">
            <v>SUBSIDIO DERECHOS CONTROL VEHICULAR</v>
          </cell>
          <cell r="C2054">
            <v>0</v>
          </cell>
          <cell r="E2054" t="str">
            <v>Póliza -105-</v>
          </cell>
        </row>
        <row r="2055">
          <cell r="A2055" t="str">
            <v>1201-0008</v>
          </cell>
          <cell r="B2055" t="str">
            <v>SUB MAT.DE CONT.VEH.A PERS.MAYORES 65 AÑOS</v>
          </cell>
          <cell r="D2055">
            <v>978</v>
          </cell>
          <cell r="E2055" t="str">
            <v>Póliza -105-</v>
          </cell>
        </row>
        <row r="2056">
          <cell r="A2056" t="str">
            <v>1201-0009</v>
          </cell>
          <cell r="B2056" t="str">
            <v>EXP.DE CERTIFICADOS DE CONTROL VEHICULAR</v>
          </cell>
          <cell r="C2056">
            <v>8601</v>
          </cell>
          <cell r="E2056" t="str">
            <v>Póliza -105-</v>
          </cell>
        </row>
        <row r="2057">
          <cell r="A2057" t="str">
            <v>1201-0010</v>
          </cell>
          <cell r="B2057" t="str">
            <v>EXP.DE CERT.DE CTRL.VEH.OTROS ESTADOS</v>
          </cell>
          <cell r="C2057">
            <v>9828</v>
          </cell>
          <cell r="E2057" t="str">
            <v>Póliza -105-</v>
          </cell>
        </row>
        <row r="2058">
          <cell r="A2058" t="str">
            <v>1201-0011</v>
          </cell>
          <cell r="B2058" t="str">
            <v>EXP.DE CERT.DE DOC.DE CTRL.VEHICULAR</v>
          </cell>
          <cell r="C2058">
            <v>423</v>
          </cell>
          <cell r="E2058" t="str">
            <v>Póliza -105-</v>
          </cell>
        </row>
        <row r="2059">
          <cell r="A2059" t="str">
            <v>1201-0012</v>
          </cell>
          <cell r="B2059" t="str">
            <v>PLACAS DE CIRCULACION VEHICULAR</v>
          </cell>
          <cell r="C2059">
            <v>416253</v>
          </cell>
          <cell r="E2059" t="str">
            <v>Póliza -105-</v>
          </cell>
        </row>
        <row r="2060">
          <cell r="A2060" t="str">
            <v>1201-0013</v>
          </cell>
          <cell r="B2060" t="str">
            <v>LICENCIAS DE MANEJAR</v>
          </cell>
          <cell r="C2060">
            <v>392704</v>
          </cell>
          <cell r="E2060" t="str">
            <v>Póliza -105-</v>
          </cell>
        </row>
        <row r="2061">
          <cell r="A2061" t="str">
            <v>1201-0014</v>
          </cell>
          <cell r="B2061" t="str">
            <v>EXP.DE CERT.DE LICENCIAS DE CONDUCIR</v>
          </cell>
          <cell r="C2061">
            <v>141</v>
          </cell>
          <cell r="E2061" t="str">
            <v>Póliza -105-</v>
          </cell>
        </row>
        <row r="2062">
          <cell r="A2062" t="str">
            <v>1201-0015</v>
          </cell>
          <cell r="B2062" t="str">
            <v>DUPLICADOS DE LICENCIAS</v>
          </cell>
          <cell r="C2062">
            <v>6844</v>
          </cell>
          <cell r="E2062" t="str">
            <v>Póliza -105-</v>
          </cell>
        </row>
        <row r="2063">
          <cell r="A2063" t="str">
            <v>1201-0016</v>
          </cell>
          <cell r="B2063" t="str">
            <v>DUPLICADOS DE TARJETAS DE CIRCULACION</v>
          </cell>
          <cell r="C2063">
            <v>2632</v>
          </cell>
          <cell r="E2063" t="str">
            <v>Póliza -105-</v>
          </cell>
        </row>
        <row r="2064">
          <cell r="A2064" t="str">
            <v>1201-0017</v>
          </cell>
          <cell r="B2064" t="str">
            <v>BAJAS DE VEHICULOS DE MOTOR</v>
          </cell>
          <cell r="C2064">
            <v>29328</v>
          </cell>
          <cell r="E2064" t="str">
            <v>Póliza -105-</v>
          </cell>
        </row>
        <row r="2065">
          <cell r="A2065" t="str">
            <v>1201-0018</v>
          </cell>
          <cell r="B2065" t="str">
            <v>SUBSIDIO LAMINAS CONTROL VEHICULAR</v>
          </cell>
          <cell r="C2065">
            <v>0</v>
          </cell>
          <cell r="E2065" t="str">
            <v>Póliza -105-</v>
          </cell>
        </row>
        <row r="2066">
          <cell r="A2066" t="str">
            <v>1201-0019</v>
          </cell>
          <cell r="B2066" t="str">
            <v>SUBSIDIOS LICENCIAS DE MANEJO</v>
          </cell>
          <cell r="C2066">
            <v>0</v>
          </cell>
          <cell r="E2066" t="str">
            <v>Póliza -105-</v>
          </cell>
        </row>
        <row r="2067">
          <cell r="A2067" t="str">
            <v>1201-0020</v>
          </cell>
          <cell r="B2067" t="str">
            <v>MULTAS DE CONTROL VEHICULAR</v>
          </cell>
          <cell r="C2067">
            <v>0</v>
          </cell>
          <cell r="E2067" t="str">
            <v>Póliza -105-</v>
          </cell>
        </row>
        <row r="2068">
          <cell r="A2068" t="str">
            <v>1201-0021</v>
          </cell>
          <cell r="B2068" t="str">
            <v>INTERESES POR CONVENIO CONTROL VEHICULAR</v>
          </cell>
          <cell r="C2068">
            <v>21548.86</v>
          </cell>
          <cell r="E2068" t="str">
            <v>Póliza -105-</v>
          </cell>
        </row>
        <row r="2069">
          <cell r="A2069" t="str">
            <v>1201-0022</v>
          </cell>
          <cell r="B2069" t="str">
            <v>SANCIONES POR CANJE DE PLACAS EXTEMP.</v>
          </cell>
          <cell r="C2069">
            <v>19346</v>
          </cell>
          <cell r="E2069" t="str">
            <v>Póliza -105-</v>
          </cell>
        </row>
        <row r="2070">
          <cell r="A2070" t="str">
            <v>1201-0023</v>
          </cell>
          <cell r="B2070" t="str">
            <v>SAN.DE DER.DE CONTROL VEH.PTE.AÑO</v>
          </cell>
          <cell r="C2070">
            <v>0</v>
          </cell>
          <cell r="E2070" t="str">
            <v>Póliza -105-</v>
          </cell>
        </row>
        <row r="2071">
          <cell r="A2071" t="str">
            <v>1201-0024</v>
          </cell>
          <cell r="B2071" t="str">
            <v>SAN.DE DER.CONTROL VEH. REZAGO</v>
          </cell>
          <cell r="C2071">
            <v>83471.070000000007</v>
          </cell>
          <cell r="E2071" t="str">
            <v>Póliza -105-</v>
          </cell>
        </row>
        <row r="2072">
          <cell r="A2072" t="str">
            <v>1201-0025</v>
          </cell>
          <cell r="B2072" t="str">
            <v>10% INFRACC.DE TRANSITO AREA MET.</v>
          </cell>
          <cell r="C2072">
            <v>37492.31</v>
          </cell>
          <cell r="E2072" t="str">
            <v>Póliza -105-</v>
          </cell>
        </row>
        <row r="2073">
          <cell r="A2073" t="str">
            <v>1201-0026</v>
          </cell>
          <cell r="B2073" t="str">
            <v>IMP.SOBRE TRANS.DE PROP.DE VEH.AUT.USADO</v>
          </cell>
          <cell r="C2073">
            <v>891140.92</v>
          </cell>
          <cell r="E2073" t="str">
            <v>Póliza -105-</v>
          </cell>
        </row>
        <row r="2074">
          <cell r="A2074" t="str">
            <v>1201-0027</v>
          </cell>
          <cell r="B2074" t="str">
            <v>IMP.DE TRANSM.POR REQUERIMIENTO</v>
          </cell>
          <cell r="C2074">
            <v>0</v>
          </cell>
          <cell r="E2074" t="str">
            <v>Póliza -105-</v>
          </cell>
        </row>
        <row r="2075">
          <cell r="A2075" t="str">
            <v>1201-0028</v>
          </cell>
          <cell r="B2075" t="str">
            <v>ACT.E INTS.POR DEV.IMP.S/TRANS.VEH.USADO</v>
          </cell>
          <cell r="C2075">
            <v>0</v>
          </cell>
          <cell r="E2075" t="str">
            <v>Póliza -105-</v>
          </cell>
        </row>
        <row r="2076">
          <cell r="A2076" t="str">
            <v>1201-0029</v>
          </cell>
          <cell r="B2076" t="str">
            <v>DEV.IMP.S/TRANS.PROP.VEH.USADOS</v>
          </cell>
          <cell r="C2076">
            <v>0</v>
          </cell>
          <cell r="E2076" t="str">
            <v>Póliza -105-</v>
          </cell>
        </row>
        <row r="2077">
          <cell r="A2077" t="str">
            <v>1201-0030</v>
          </cell>
          <cell r="B2077" t="str">
            <v>MULTA IMP. P/LA AGENCIA EST.DE TRANSP.</v>
          </cell>
          <cell r="C2077">
            <v>33570</v>
          </cell>
          <cell r="E2077" t="str">
            <v>Póliza -105-</v>
          </cell>
        </row>
        <row r="2078">
          <cell r="A2078" t="str">
            <v>1201-0031</v>
          </cell>
          <cell r="B2078" t="str">
            <v>MULTAS DEL IMP.DE TRANSMISION</v>
          </cell>
          <cell r="C2078">
            <v>0</v>
          </cell>
          <cell r="E2078" t="str">
            <v>Póliza -105-</v>
          </cell>
        </row>
        <row r="2079">
          <cell r="A2079" t="str">
            <v>1201-0032</v>
          </cell>
          <cell r="B2079" t="str">
            <v>RECARGOS DE IMP.DE TRANSMISION</v>
          </cell>
          <cell r="C2079">
            <v>0</v>
          </cell>
          <cell r="E2079" t="str">
            <v>Póliza -105-</v>
          </cell>
        </row>
        <row r="2080">
          <cell r="A2080" t="str">
            <v>1201-0033</v>
          </cell>
          <cell r="B2080" t="str">
            <v>GASTOS DE EJEC.TRANS.VEH.MOTOR</v>
          </cell>
          <cell r="C2080">
            <v>0</v>
          </cell>
          <cell r="E2080" t="str">
            <v>Póliza -105-</v>
          </cell>
        </row>
        <row r="2081">
          <cell r="A2081" t="str">
            <v>1201-0034</v>
          </cell>
          <cell r="B2081" t="str">
            <v>INCENTIVOS POR ISAN</v>
          </cell>
          <cell r="C2081">
            <v>0</v>
          </cell>
          <cell r="E2081" t="str">
            <v>Póliza -105-</v>
          </cell>
        </row>
        <row r="2082">
          <cell r="A2082" t="str">
            <v>1201-0035</v>
          </cell>
          <cell r="B2082" t="str">
            <v>RECARGOS DE I.S.A.N.</v>
          </cell>
          <cell r="C2082">
            <v>122229</v>
          </cell>
          <cell r="E2082" t="str">
            <v>Póliza -105-</v>
          </cell>
        </row>
        <row r="2083">
          <cell r="A2083" t="str">
            <v>1201-0036</v>
          </cell>
          <cell r="B2083" t="str">
            <v>SANCIONES ISAN</v>
          </cell>
          <cell r="C2083">
            <v>0</v>
          </cell>
          <cell r="E2083" t="str">
            <v>Póliza -105-</v>
          </cell>
        </row>
        <row r="2084">
          <cell r="A2084" t="str">
            <v>1201-0037</v>
          </cell>
          <cell r="B2084" t="str">
            <v>I.S.A.N. PAGOS PROVISIONALES</v>
          </cell>
          <cell r="C2084">
            <v>1651198</v>
          </cell>
          <cell r="E2084" t="str">
            <v>Póliza -105-</v>
          </cell>
        </row>
        <row r="2085">
          <cell r="A2085" t="str">
            <v>1201-0038</v>
          </cell>
          <cell r="B2085" t="str">
            <v>ACTUALIZACION DE I.S.A.N.</v>
          </cell>
          <cell r="C2085">
            <v>13162</v>
          </cell>
          <cell r="E2085" t="str">
            <v>Póliza -105-</v>
          </cell>
        </row>
        <row r="2086">
          <cell r="A2086" t="str">
            <v>1201-0039</v>
          </cell>
          <cell r="B2086" t="str">
            <v>DEVOLUCION IMP. SOBRE AUTOMOVILES NUEVOS</v>
          </cell>
          <cell r="C2086">
            <v>0</v>
          </cell>
          <cell r="E2086" t="str">
            <v>Póliza -105-</v>
          </cell>
        </row>
        <row r="2087">
          <cell r="A2087" t="str">
            <v>1201-0040</v>
          </cell>
          <cell r="B2087" t="str">
            <v>ACT.E INT'S.POR DEV.IMP.S/AUTOMOV.NVOS.</v>
          </cell>
          <cell r="C2087">
            <v>0</v>
          </cell>
          <cell r="E2087" t="str">
            <v>Póliza -105-</v>
          </cell>
        </row>
        <row r="2088">
          <cell r="A2088" t="str">
            <v>1201-0041</v>
          </cell>
          <cell r="B2088" t="str">
            <v>IMPUESTO S/TENENCIA O USO DE VEHICULOS</v>
          </cell>
          <cell r="C2088">
            <v>6457945.8099999996</v>
          </cell>
          <cell r="E2088" t="str">
            <v>Póliza -105-</v>
          </cell>
        </row>
        <row r="2089">
          <cell r="A2089" t="str">
            <v>1201-0042</v>
          </cell>
          <cell r="B2089" t="str">
            <v>IMPUESTO S/TENENCIA, MOTOCICLETAS</v>
          </cell>
          <cell r="C2089">
            <v>24969</v>
          </cell>
          <cell r="E2089" t="str">
            <v>Póliza -105-</v>
          </cell>
        </row>
        <row r="2090">
          <cell r="A2090" t="str">
            <v>1201-0043</v>
          </cell>
          <cell r="B2090" t="str">
            <v>RECARGOS Y ACT DE IMP S/TENENCIA DE VEH</v>
          </cell>
          <cell r="C2090">
            <v>151666.41</v>
          </cell>
          <cell r="E2090" t="str">
            <v>Póliza -105-</v>
          </cell>
        </row>
        <row r="2091">
          <cell r="A2091" t="str">
            <v>1201-0044</v>
          </cell>
          <cell r="B2091" t="str">
            <v>RECARGOS Y ACT DE IMP S/TEN DE MOTOS</v>
          </cell>
          <cell r="C2091">
            <v>240</v>
          </cell>
          <cell r="E2091" t="str">
            <v>Póliza -105-</v>
          </cell>
        </row>
        <row r="2092">
          <cell r="A2092" t="str">
            <v>1201-0045</v>
          </cell>
          <cell r="B2092" t="str">
            <v>DEVOLUCION IMPUESTOS SOBRE TENENCIA</v>
          </cell>
          <cell r="C2092">
            <v>0</v>
          </cell>
          <cell r="E2092" t="str">
            <v>Póliza -105-</v>
          </cell>
        </row>
        <row r="2093">
          <cell r="A2093" t="str">
            <v>1201-0046</v>
          </cell>
          <cell r="B2093" t="str">
            <v>ACT.E INTS.POR DEV.IMP.S/TENENCIA</v>
          </cell>
          <cell r="C2093">
            <v>0</v>
          </cell>
          <cell r="E2093" t="str">
            <v>Póliza -105-</v>
          </cell>
        </row>
        <row r="2094">
          <cell r="A2094" t="str">
            <v>1201-0047</v>
          </cell>
          <cell r="B2094" t="str">
            <v>ACREDITAMENTO DEL IMP.S/TENENCIA AR.15-D</v>
          </cell>
          <cell r="C2094">
            <v>0</v>
          </cell>
          <cell r="E2094" t="str">
            <v>Póliza -105-</v>
          </cell>
        </row>
        <row r="2095">
          <cell r="A2095" t="str">
            <v>1201-0048</v>
          </cell>
          <cell r="B2095" t="str">
            <v>GASTOS DE EJECUCION ISAN</v>
          </cell>
          <cell r="C2095">
            <v>0</v>
          </cell>
          <cell r="E2095" t="str">
            <v>Póliza -105-</v>
          </cell>
        </row>
        <row r="2096">
          <cell r="A2096" t="str">
            <v>1201-0049</v>
          </cell>
          <cell r="B2096" t="str">
            <v>GASTOS DE EJECUCION IMP. SOBRE TENENCIA</v>
          </cell>
          <cell r="C2096">
            <v>120</v>
          </cell>
          <cell r="E2096" t="str">
            <v>Póliza -105-</v>
          </cell>
        </row>
        <row r="2097">
          <cell r="A2097" t="str">
            <v>1201-0050</v>
          </cell>
          <cell r="B2097" t="str">
            <v>MULTAS IMP S/TENENCIA CTRL.DE OBLIG 100%</v>
          </cell>
          <cell r="C2097">
            <v>3654</v>
          </cell>
          <cell r="E2097" t="str">
            <v>Póliza -105-</v>
          </cell>
        </row>
        <row r="2098">
          <cell r="A2098" t="str">
            <v>1201-0051</v>
          </cell>
          <cell r="B2098" t="str">
            <v>HONORARIOS EJEC.POR CONTROL VEHICULAR</v>
          </cell>
          <cell r="C2098">
            <v>210</v>
          </cell>
          <cell r="E2098" t="str">
            <v>Póliza -105-</v>
          </cell>
        </row>
        <row r="2099">
          <cell r="A2099" t="str">
            <v>1201-0052</v>
          </cell>
          <cell r="B2099" t="str">
            <v>HONORARIOS EJEC. ISAN</v>
          </cell>
          <cell r="C2099">
            <v>0</v>
          </cell>
          <cell r="E2099" t="str">
            <v>Póliza -105-</v>
          </cell>
        </row>
        <row r="2100">
          <cell r="A2100" t="str">
            <v>1201-0053</v>
          </cell>
          <cell r="B2100" t="str">
            <v>90% INFRACC. TRANSITO AREA METROPOLITANA</v>
          </cell>
          <cell r="C2100">
            <v>337455.83</v>
          </cell>
          <cell r="E2100" t="str">
            <v>Póliza -105-</v>
          </cell>
        </row>
        <row r="2101">
          <cell r="A2101" t="str">
            <v>4101-0001</v>
          </cell>
          <cell r="B2101" t="str">
            <v>DERECHOS DE CONTROL VEHICULAR PTE. AÑO</v>
          </cell>
          <cell r="D2101">
            <v>4095973</v>
          </cell>
          <cell r="E2101" t="str">
            <v>Póliza -105-</v>
          </cell>
        </row>
        <row r="2102">
          <cell r="A2102" t="str">
            <v>4101-0002</v>
          </cell>
          <cell r="B2102" t="str">
            <v>DERECHOS DE CONTROL VEHICULAR REZAGOS</v>
          </cell>
          <cell r="D2102">
            <v>335038.59000000003</v>
          </cell>
          <cell r="E2102" t="str">
            <v>Póliza -105-</v>
          </cell>
        </row>
        <row r="2103">
          <cell r="A2103" t="str">
            <v>4101-0003</v>
          </cell>
          <cell r="B2103" t="str">
            <v>DEV. CONTROL VEHICULAR</v>
          </cell>
          <cell r="D2103">
            <v>0</v>
          </cell>
          <cell r="E2103" t="str">
            <v>Póliza -105-</v>
          </cell>
        </row>
        <row r="2104">
          <cell r="A2104" t="str">
            <v>4101-0004</v>
          </cell>
          <cell r="B2104" t="str">
            <v>SUBSIDIO 10% Y 5%</v>
          </cell>
          <cell r="C2104">
            <v>73025</v>
          </cell>
          <cell r="E2104" t="str">
            <v>Póliza -105-</v>
          </cell>
        </row>
        <row r="2105">
          <cell r="A2105" t="str">
            <v>4101-0005</v>
          </cell>
          <cell r="B2105" t="str">
            <v>SUBSIDIO ANTIGÜEDAD 5 AÑOS</v>
          </cell>
          <cell r="C2105">
            <v>673545</v>
          </cell>
          <cell r="E2105" t="str">
            <v>Póliza -105-</v>
          </cell>
        </row>
        <row r="2106">
          <cell r="A2106" t="str">
            <v>4101-0006</v>
          </cell>
          <cell r="B2106" t="str">
            <v>SUBSIDIO ANTIGÜEDAD 10 AÑOS</v>
          </cell>
          <cell r="C2106">
            <v>177944</v>
          </cell>
          <cell r="E2106" t="str">
            <v>Póliza -105-</v>
          </cell>
        </row>
        <row r="2107">
          <cell r="A2107" t="str">
            <v>4101-0007</v>
          </cell>
          <cell r="B2107" t="str">
            <v>SUBSIDIO DERECHOS CONTROL VEHICULAR</v>
          </cell>
          <cell r="D2107">
            <v>0</v>
          </cell>
          <cell r="E2107" t="str">
            <v>Póliza -105-</v>
          </cell>
        </row>
        <row r="2108">
          <cell r="A2108" t="str">
            <v>4101-0008</v>
          </cell>
          <cell r="B2108" t="str">
            <v>SUB MAT.DE CONT.VEH.A PERS.MAYORES 65 AÑOS</v>
          </cell>
          <cell r="C2108">
            <v>978</v>
          </cell>
          <cell r="E2108" t="str">
            <v>Póliza -105-</v>
          </cell>
        </row>
        <row r="2109">
          <cell r="A2109" t="str">
            <v>4101-0009</v>
          </cell>
          <cell r="B2109" t="str">
            <v>EXP.DE CERTIFICADOS DE CONTROL VEHICULAR</v>
          </cell>
          <cell r="D2109">
            <v>8601</v>
          </cell>
          <cell r="E2109" t="str">
            <v>Póliza -105-</v>
          </cell>
        </row>
        <row r="2110">
          <cell r="A2110" t="str">
            <v>4101-0010</v>
          </cell>
          <cell r="B2110" t="str">
            <v>EXP.DE CERT.DE CTRL.VEH.OTROS ESTADOS</v>
          </cell>
          <cell r="D2110">
            <v>9828</v>
          </cell>
          <cell r="E2110" t="str">
            <v>Póliza -105-</v>
          </cell>
        </row>
        <row r="2111">
          <cell r="A2111" t="str">
            <v>4101-0011</v>
          </cell>
          <cell r="B2111" t="str">
            <v>EXP.DE CERT.DE DOC.DE CTRL.VEHICULAR</v>
          </cell>
          <cell r="D2111">
            <v>423</v>
          </cell>
          <cell r="E2111" t="str">
            <v>Póliza -105-</v>
          </cell>
        </row>
        <row r="2112">
          <cell r="A2112" t="str">
            <v>4101-0012</v>
          </cell>
          <cell r="B2112" t="str">
            <v>PLACAS DE CIRCULACION VEHICULAR</v>
          </cell>
          <cell r="D2112">
            <v>416253</v>
          </cell>
          <cell r="E2112" t="str">
            <v>Póliza -105-</v>
          </cell>
        </row>
        <row r="2113">
          <cell r="A2113" t="str">
            <v>4101-0013</v>
          </cell>
          <cell r="B2113" t="str">
            <v>LICENCIAS DE MANEJAR</v>
          </cell>
          <cell r="D2113">
            <v>392704</v>
          </cell>
          <cell r="E2113" t="str">
            <v>Póliza -105-</v>
          </cell>
        </row>
        <row r="2114">
          <cell r="A2114" t="str">
            <v>4101-0014</v>
          </cell>
          <cell r="B2114" t="str">
            <v>EXP.DE CERT.DE LICENCIAS DE CONDUCIR</v>
          </cell>
          <cell r="D2114">
            <v>141</v>
          </cell>
          <cell r="E2114" t="str">
            <v>Póliza -105-</v>
          </cell>
        </row>
        <row r="2115">
          <cell r="A2115" t="str">
            <v>4101-0015</v>
          </cell>
          <cell r="B2115" t="str">
            <v>DUPLICADOS DE LICENCIAS</v>
          </cell>
          <cell r="D2115">
            <v>6844</v>
          </cell>
          <cell r="E2115" t="str">
            <v>Póliza -105-</v>
          </cell>
        </row>
        <row r="2116">
          <cell r="A2116" t="str">
            <v>4101-0016</v>
          </cell>
          <cell r="B2116" t="str">
            <v>DUPLICADOS DE TARJETAS DE CIRCULACION</v>
          </cell>
          <cell r="D2116">
            <v>2632</v>
          </cell>
          <cell r="E2116" t="str">
            <v>Póliza -105-</v>
          </cell>
        </row>
        <row r="2117">
          <cell r="A2117" t="str">
            <v>4101-0017</v>
          </cell>
          <cell r="B2117" t="str">
            <v>BAJAS DE VEHICULOS DE MOTOR</v>
          </cell>
          <cell r="D2117">
            <v>29328</v>
          </cell>
          <cell r="E2117" t="str">
            <v>Póliza -105-</v>
          </cell>
        </row>
        <row r="2118">
          <cell r="A2118" t="str">
            <v>4101-0018</v>
          </cell>
          <cell r="B2118" t="str">
            <v>SUBSIDIO LAMINAS CONTROL VEHICULAR</v>
          </cell>
          <cell r="D2118">
            <v>0</v>
          </cell>
          <cell r="E2118" t="str">
            <v>Póliza -105-</v>
          </cell>
        </row>
        <row r="2119">
          <cell r="A2119" t="str">
            <v>4101-0019</v>
          </cell>
          <cell r="B2119" t="str">
            <v>SUBSIDIOS LICENCIAS DE MANEJO</v>
          </cell>
          <cell r="D2119">
            <v>0</v>
          </cell>
          <cell r="E2119" t="str">
            <v>Póliza -105-</v>
          </cell>
        </row>
        <row r="2120">
          <cell r="A2120" t="str">
            <v>4101-0020</v>
          </cell>
          <cell r="B2120" t="str">
            <v>MULTAS DE CONTROL VEHICULAR</v>
          </cell>
          <cell r="D2120">
            <v>0</v>
          </cell>
          <cell r="E2120" t="str">
            <v>Póliza -105-</v>
          </cell>
        </row>
        <row r="2121">
          <cell r="A2121" t="str">
            <v>4101-0021</v>
          </cell>
          <cell r="B2121" t="str">
            <v>INTERESES POR CONVENIO CONTROL VEHICULAR</v>
          </cell>
          <cell r="D2121">
            <v>21548.86</v>
          </cell>
          <cell r="E2121" t="str">
            <v>Póliza -105-</v>
          </cell>
        </row>
        <row r="2122">
          <cell r="A2122" t="str">
            <v>4101-0022</v>
          </cell>
          <cell r="B2122" t="str">
            <v>SANCIONES POR CANJE DE PLACAS EXTEMP.</v>
          </cell>
          <cell r="D2122">
            <v>19346</v>
          </cell>
          <cell r="E2122" t="str">
            <v>Póliza -105-</v>
          </cell>
        </row>
        <row r="2123">
          <cell r="A2123" t="str">
            <v>4101-0023</v>
          </cell>
          <cell r="B2123" t="str">
            <v>SAN.DE DER.DE CONTROL VEH.PTE.AÑO</v>
          </cell>
          <cell r="D2123">
            <v>0</v>
          </cell>
          <cell r="E2123" t="str">
            <v>Póliza -105-</v>
          </cell>
        </row>
        <row r="2124">
          <cell r="A2124" t="str">
            <v>4101-0024</v>
          </cell>
          <cell r="B2124" t="str">
            <v>SAN.DE DER.CONTROL VEH. REZAGO</v>
          </cell>
          <cell r="D2124">
            <v>83471.070000000007</v>
          </cell>
          <cell r="E2124" t="str">
            <v>Póliza -105-</v>
          </cell>
        </row>
        <row r="2125">
          <cell r="A2125" t="str">
            <v>4101-0025</v>
          </cell>
          <cell r="B2125" t="str">
            <v>10% INFRACC.DE TRANSITO AREA MET.</v>
          </cell>
          <cell r="D2125">
            <v>37492.31</v>
          </cell>
          <cell r="E2125" t="str">
            <v>Póliza -105-</v>
          </cell>
        </row>
        <row r="2126">
          <cell r="A2126" t="str">
            <v>2102-1001</v>
          </cell>
          <cell r="B2126" t="str">
            <v>IMP.SOBRE TRANS.DE PROP.DE VEH.AUT.USADO</v>
          </cell>
          <cell r="D2126">
            <v>891140.92</v>
          </cell>
          <cell r="E2126" t="str">
            <v>Póliza -105-</v>
          </cell>
        </row>
        <row r="2127">
          <cell r="A2127" t="str">
            <v>2102-1002</v>
          </cell>
          <cell r="B2127" t="str">
            <v>IMP.DE TRANSM.POR REQUERIMIENTO</v>
          </cell>
          <cell r="D2127">
            <v>0</v>
          </cell>
          <cell r="E2127" t="str">
            <v>Póliza -105-</v>
          </cell>
        </row>
        <row r="2128">
          <cell r="A2128" t="str">
            <v>2102-1003</v>
          </cell>
          <cell r="B2128" t="str">
            <v>ACT.E INTS.POR DEV.IMP.S/TRANS.VEH.USADO</v>
          </cell>
          <cell r="D2128">
            <v>0</v>
          </cell>
          <cell r="E2128" t="str">
            <v>Póliza -105-</v>
          </cell>
        </row>
        <row r="2129">
          <cell r="A2129" t="str">
            <v>2102-1004</v>
          </cell>
          <cell r="B2129" t="str">
            <v>DEV.IMP.S/TRANS.PROP.VEH.USADOS</v>
          </cell>
          <cell r="D2129">
            <v>0</v>
          </cell>
          <cell r="E2129" t="str">
            <v>Póliza -105-</v>
          </cell>
        </row>
        <row r="2130">
          <cell r="A2130" t="str">
            <v>2102-1005</v>
          </cell>
          <cell r="B2130" t="str">
            <v>MULTA IMP. P/LA AGENCIA EST.DE TRANSP.</v>
          </cell>
          <cell r="D2130">
            <v>33570</v>
          </cell>
          <cell r="E2130" t="str">
            <v>Póliza -105-</v>
          </cell>
        </row>
        <row r="2131">
          <cell r="A2131" t="str">
            <v>2102-1006</v>
          </cell>
          <cell r="B2131" t="str">
            <v>MULTAS DEL IMP.DE TRANSMISION</v>
          </cell>
          <cell r="D2131">
            <v>0</v>
          </cell>
          <cell r="E2131" t="str">
            <v>Póliza -105-</v>
          </cell>
        </row>
        <row r="2132">
          <cell r="A2132" t="str">
            <v>2102-1007</v>
          </cell>
          <cell r="B2132" t="str">
            <v>RECARGOS DE IMP.DE TRANSMISION</v>
          </cell>
          <cell r="D2132">
            <v>0</v>
          </cell>
          <cell r="E2132" t="str">
            <v>Póliza -105-</v>
          </cell>
        </row>
        <row r="2133">
          <cell r="A2133" t="str">
            <v>2102-1008</v>
          </cell>
          <cell r="B2133" t="str">
            <v>GASTOS DE EJEC.TRANS.VEH.MOTOR</v>
          </cell>
          <cell r="D2133">
            <v>0</v>
          </cell>
          <cell r="E2133" t="str">
            <v>Póliza -105-</v>
          </cell>
        </row>
        <row r="2134">
          <cell r="A2134" t="str">
            <v>2102-1009</v>
          </cell>
          <cell r="B2134" t="str">
            <v>INCENTIVOS POR ISAN</v>
          </cell>
          <cell r="D2134">
            <v>0</v>
          </cell>
          <cell r="E2134" t="str">
            <v>Póliza -105-</v>
          </cell>
        </row>
        <row r="2135">
          <cell r="A2135" t="str">
            <v>2102-1010</v>
          </cell>
          <cell r="B2135" t="str">
            <v>RECARGOS DE I.S.A.N.</v>
          </cell>
          <cell r="D2135">
            <v>122229</v>
          </cell>
          <cell r="E2135" t="str">
            <v>Póliza -105-</v>
          </cell>
        </row>
        <row r="2136">
          <cell r="A2136" t="str">
            <v>2102-1011</v>
          </cell>
          <cell r="B2136" t="str">
            <v>SANCIONES ISAN</v>
          </cell>
          <cell r="D2136">
            <v>0</v>
          </cell>
          <cell r="E2136" t="str">
            <v>Póliza -105-</v>
          </cell>
        </row>
        <row r="2137">
          <cell r="A2137" t="str">
            <v>2102-1012</v>
          </cell>
          <cell r="B2137" t="str">
            <v>I.S.A.N. PAGOS PROVISIONALES</v>
          </cell>
          <cell r="D2137">
            <v>1651198</v>
          </cell>
          <cell r="E2137" t="str">
            <v>Póliza -105-</v>
          </cell>
        </row>
        <row r="2138">
          <cell r="A2138" t="str">
            <v>2102-1013</v>
          </cell>
          <cell r="B2138" t="str">
            <v>ACTUALIZACION DE I.S.A.N.</v>
          </cell>
          <cell r="D2138">
            <v>13162</v>
          </cell>
          <cell r="E2138" t="str">
            <v>Póliza -105-</v>
          </cell>
        </row>
        <row r="2139">
          <cell r="A2139" t="str">
            <v>2102-1014</v>
          </cell>
          <cell r="B2139" t="str">
            <v>DEVOLUCION IMP. SOBRE AUTOMOVILES NUEVOS</v>
          </cell>
          <cell r="D2139">
            <v>0</v>
          </cell>
          <cell r="E2139" t="str">
            <v>Póliza -105-</v>
          </cell>
        </row>
        <row r="2140">
          <cell r="A2140" t="str">
            <v>2102-1015</v>
          </cell>
          <cell r="B2140" t="str">
            <v>ACT.E INT'S.POR DEV.IMP.S/AUTOMOV.NVOS.</v>
          </cell>
          <cell r="D2140">
            <v>0</v>
          </cell>
          <cell r="E2140" t="str">
            <v>Póliza -105-</v>
          </cell>
        </row>
        <row r="2141">
          <cell r="A2141" t="str">
            <v>2102-1016</v>
          </cell>
          <cell r="B2141" t="str">
            <v>IMPUESTO S/TENENCIA O USO DE VEHICULOS</v>
          </cell>
          <cell r="D2141">
            <v>6457945.8099999996</v>
          </cell>
          <cell r="E2141" t="str">
            <v>Póliza -105-</v>
          </cell>
        </row>
        <row r="2142">
          <cell r="A2142" t="str">
            <v>2102-1017</v>
          </cell>
          <cell r="B2142" t="str">
            <v>IMPUESTO S/TENENCIA, MOTOCICLETAS</v>
          </cell>
          <cell r="D2142">
            <v>24969</v>
          </cell>
          <cell r="E2142" t="str">
            <v>Póliza -105-</v>
          </cell>
        </row>
        <row r="2143">
          <cell r="A2143" t="str">
            <v>2102-1018</v>
          </cell>
          <cell r="B2143" t="str">
            <v>RECARGOS Y ACT DE IMP S/TENENCIA DE VEH</v>
          </cell>
          <cell r="D2143">
            <v>151666.41</v>
          </cell>
          <cell r="E2143" t="str">
            <v>Póliza -105-</v>
          </cell>
        </row>
        <row r="2144">
          <cell r="A2144" t="str">
            <v>2102-1019</v>
          </cell>
          <cell r="B2144" t="str">
            <v>RECARGOS Y ACT DE IMP S/TEN DE MOTOS</v>
          </cell>
          <cell r="D2144">
            <v>240</v>
          </cell>
          <cell r="E2144" t="str">
            <v>Póliza -105-</v>
          </cell>
        </row>
        <row r="2145">
          <cell r="A2145" t="str">
            <v>2102-1020</v>
          </cell>
          <cell r="B2145" t="str">
            <v>DEVOLUCION IMPUESTOS SOBRE TENENCIA</v>
          </cell>
          <cell r="D2145">
            <v>0</v>
          </cell>
          <cell r="E2145" t="str">
            <v>Póliza -105-</v>
          </cell>
        </row>
        <row r="2146">
          <cell r="A2146" t="str">
            <v>2102-1021</v>
          </cell>
          <cell r="B2146" t="str">
            <v>ACT.E INTS.POR DEV.IMP.S/TENENCIA</v>
          </cell>
          <cell r="D2146">
            <v>0</v>
          </cell>
          <cell r="E2146" t="str">
            <v>Póliza -105-</v>
          </cell>
        </row>
        <row r="2147">
          <cell r="A2147" t="str">
            <v>2102-1022</v>
          </cell>
          <cell r="B2147" t="str">
            <v>ACREDITAMENTO DEL IMP.S/TENENCIA AR.15-D</v>
          </cell>
          <cell r="D2147">
            <v>0</v>
          </cell>
          <cell r="E2147" t="str">
            <v>Póliza -105-</v>
          </cell>
        </row>
        <row r="2148">
          <cell r="A2148" t="str">
            <v>2102-1023</v>
          </cell>
          <cell r="B2148" t="str">
            <v>GASTOS DE EJECUCION ISAN</v>
          </cell>
          <cell r="D2148">
            <v>0</v>
          </cell>
          <cell r="E2148" t="str">
            <v>Póliza -105-</v>
          </cell>
        </row>
        <row r="2149">
          <cell r="A2149" t="str">
            <v>2102-1024</v>
          </cell>
          <cell r="B2149" t="str">
            <v>GASTOS DE EJECUCION IMP. SOBRE TENENCIA</v>
          </cell>
          <cell r="D2149">
            <v>120</v>
          </cell>
          <cell r="E2149" t="str">
            <v>Póliza -105-</v>
          </cell>
        </row>
        <row r="2150">
          <cell r="A2150" t="str">
            <v>2102-1025</v>
          </cell>
          <cell r="B2150" t="str">
            <v>MULTAS IMP S/TENENCIA CTRL.DE OBLIG 100%</v>
          </cell>
          <cell r="D2150">
            <v>3654</v>
          </cell>
          <cell r="E2150" t="str">
            <v>Póliza -105-</v>
          </cell>
        </row>
        <row r="2151">
          <cell r="A2151" t="str">
            <v>2102-1026</v>
          </cell>
          <cell r="B2151" t="str">
            <v>HONORARIOS EJEC.POR CONTROL VEHICULAR</v>
          </cell>
          <cell r="D2151">
            <v>210</v>
          </cell>
          <cell r="E2151" t="str">
            <v>Póliza -105-</v>
          </cell>
        </row>
        <row r="2152">
          <cell r="A2152" t="str">
            <v>2102-1027</v>
          </cell>
          <cell r="B2152" t="str">
            <v>HONORARIOS EJEC. ISAN</v>
          </cell>
          <cell r="D2152">
            <v>0</v>
          </cell>
          <cell r="E2152" t="str">
            <v>Póliza -105-</v>
          </cell>
        </row>
        <row r="2153">
          <cell r="A2153" t="str">
            <v>2102-1028</v>
          </cell>
          <cell r="B2153" t="str">
            <v>90% INFRACC. TRANSITO AREA METROPOLITANA</v>
          </cell>
          <cell r="D2153">
            <v>337455.83</v>
          </cell>
          <cell r="E2153" t="str">
            <v>Póliza -105-</v>
          </cell>
        </row>
        <row r="2155">
          <cell r="C2155">
            <v>16072676.799999999</v>
          </cell>
          <cell r="D2155">
            <v>16072676.799999999</v>
          </cell>
        </row>
        <row r="2157">
          <cell r="A2157" t="str">
            <v>REGISTRO DE LOS INGRESOS DEL DIA</v>
          </cell>
        </row>
        <row r="2158">
          <cell r="D2158" t="str">
            <v>Póliza -105-</v>
          </cell>
        </row>
        <row r="2161">
          <cell r="B2161" t="str">
            <v>Gobierno del Estado de Nuevo León</v>
          </cell>
        </row>
        <row r="2162">
          <cell r="B2162" t="str">
            <v>Secretaría de Finanzas y Tesorería General del Estado</v>
          </cell>
        </row>
        <row r="2163">
          <cell r="B2163" t="str">
            <v>Subsecretaría de Egresos</v>
          </cell>
        </row>
        <row r="2164">
          <cell r="B2164" t="str">
            <v>Dirección de Contabilidad y Cuenta Pública</v>
          </cell>
        </row>
        <row r="2165">
          <cell r="B2165" t="str">
            <v>Instituto de Control Vehicular</v>
          </cell>
        </row>
        <row r="2166">
          <cell r="B2166" t="str">
            <v>Recaudaciòn Diaria 17 Febrero 2006</v>
          </cell>
        </row>
        <row r="2167">
          <cell r="A2167" t="str">
            <v xml:space="preserve">Numero </v>
          </cell>
          <cell r="B2167" t="str">
            <v>Concepto</v>
          </cell>
          <cell r="C2167" t="str">
            <v>Recaudación Daria</v>
          </cell>
        </row>
        <row r="2168">
          <cell r="A2168" t="str">
            <v>de Cuenta</v>
          </cell>
          <cell r="C2168" t="str">
            <v>Cargo</v>
          </cell>
          <cell r="D2168" t="str">
            <v>Crédito</v>
          </cell>
        </row>
        <row r="2170">
          <cell r="A2170" t="str">
            <v>2102-1001</v>
          </cell>
          <cell r="B2170" t="str">
            <v>IMP.SOBRE TRANS.DE PROP.DE VEH.AUT.USADO</v>
          </cell>
          <cell r="C2170">
            <v>891140.92</v>
          </cell>
          <cell r="E2170" t="str">
            <v>Póliza -106-</v>
          </cell>
        </row>
        <row r="2171">
          <cell r="A2171" t="str">
            <v>2102-1002</v>
          </cell>
          <cell r="B2171" t="str">
            <v>IMP.DE TRANSM.POR REQUERIMIENTO</v>
          </cell>
          <cell r="C2171">
            <v>0</v>
          </cell>
          <cell r="E2171" t="str">
            <v>Póliza -106-</v>
          </cell>
        </row>
        <row r="2172">
          <cell r="A2172" t="str">
            <v>2102-1003</v>
          </cell>
          <cell r="B2172" t="str">
            <v>ACT.E INTS.POR DEV.IMP.S/TRANS.VEH.USADO</v>
          </cell>
          <cell r="C2172">
            <v>0</v>
          </cell>
          <cell r="E2172" t="str">
            <v>Póliza -106-</v>
          </cell>
        </row>
        <row r="2173">
          <cell r="A2173" t="str">
            <v>2102-1004</v>
          </cell>
          <cell r="B2173" t="str">
            <v>DEV.IMP.S/TRANS.PROP.VEH.USADOS</v>
          </cell>
          <cell r="C2173">
            <v>0</v>
          </cell>
          <cell r="E2173" t="str">
            <v>Póliza -106-</v>
          </cell>
        </row>
        <row r="2174">
          <cell r="A2174" t="str">
            <v>2102-1005</v>
          </cell>
          <cell r="B2174" t="str">
            <v>MULTA IMP. P/LA AGENCIA EST.DE TRANSP.</v>
          </cell>
          <cell r="C2174">
            <v>33570</v>
          </cell>
          <cell r="E2174" t="str">
            <v>Póliza -106-</v>
          </cell>
        </row>
        <row r="2175">
          <cell r="A2175" t="str">
            <v>2102-1006</v>
          </cell>
          <cell r="B2175" t="str">
            <v>MULTAS DEL IMP.DE TRANSMISION</v>
          </cell>
          <cell r="C2175">
            <v>0</v>
          </cell>
          <cell r="E2175" t="str">
            <v>Póliza -106-</v>
          </cell>
        </row>
        <row r="2176">
          <cell r="A2176" t="str">
            <v>2102-1007</v>
          </cell>
          <cell r="B2176" t="str">
            <v>RECARGOS DE IMP.DE TRANSMISION</v>
          </cell>
          <cell r="C2176">
            <v>0</v>
          </cell>
          <cell r="E2176" t="str">
            <v>Póliza -106-</v>
          </cell>
        </row>
        <row r="2177">
          <cell r="A2177" t="str">
            <v>2102-1008</v>
          </cell>
          <cell r="B2177" t="str">
            <v>GASTOS DE EJEC.TRANS.VEH.MOTOR</v>
          </cell>
          <cell r="C2177">
            <v>0</v>
          </cell>
          <cell r="E2177" t="str">
            <v>Póliza -106-</v>
          </cell>
        </row>
        <row r="2178">
          <cell r="A2178" t="str">
            <v>2102-1009</v>
          </cell>
          <cell r="B2178" t="str">
            <v>INCENTIVOS POR ISAN</v>
          </cell>
          <cell r="C2178">
            <v>0</v>
          </cell>
          <cell r="E2178" t="str">
            <v>Póliza -106-</v>
          </cell>
        </row>
        <row r="2179">
          <cell r="A2179" t="str">
            <v>2102-1010</v>
          </cell>
          <cell r="B2179" t="str">
            <v>RECARGOS DE I.S.A.N.</v>
          </cell>
          <cell r="C2179">
            <v>122229</v>
          </cell>
          <cell r="E2179" t="str">
            <v>Póliza -106-</v>
          </cell>
        </row>
        <row r="2180">
          <cell r="A2180" t="str">
            <v>2102-1011</v>
          </cell>
          <cell r="B2180" t="str">
            <v>SANCIONES ISAN</v>
          </cell>
          <cell r="C2180">
            <v>0</v>
          </cell>
          <cell r="E2180" t="str">
            <v>Póliza -106-</v>
          </cell>
        </row>
        <row r="2181">
          <cell r="A2181" t="str">
            <v>2102-1012</v>
          </cell>
          <cell r="B2181" t="str">
            <v>I.S.A.N. PAGOS PROVISIONALES</v>
          </cell>
          <cell r="C2181">
            <v>1651198</v>
          </cell>
          <cell r="E2181" t="str">
            <v>Póliza -106-</v>
          </cell>
        </row>
        <row r="2182">
          <cell r="A2182" t="str">
            <v>2102-1013</v>
          </cell>
          <cell r="B2182" t="str">
            <v>ACTUALIZACION DE I.S.A.N.</v>
          </cell>
          <cell r="C2182">
            <v>13162</v>
          </cell>
          <cell r="E2182" t="str">
            <v>Póliza -106-</v>
          </cell>
        </row>
        <row r="2183">
          <cell r="A2183" t="str">
            <v>2102-1014</v>
          </cell>
          <cell r="B2183" t="str">
            <v>DEVOLUCION IMP. SOBRE AUTOMOVILES NUEVOS</v>
          </cell>
          <cell r="C2183">
            <v>0</v>
          </cell>
          <cell r="E2183" t="str">
            <v>Póliza -106-</v>
          </cell>
        </row>
        <row r="2184">
          <cell r="A2184" t="str">
            <v>2102-1015</v>
          </cell>
          <cell r="B2184" t="str">
            <v>ACT.E INT'S.POR DEV.IMP.S/AUTOMOV.NVOS.</v>
          </cell>
          <cell r="C2184">
            <v>0</v>
          </cell>
          <cell r="E2184" t="str">
            <v>Póliza -106-</v>
          </cell>
        </row>
        <row r="2185">
          <cell r="A2185" t="str">
            <v>2102-1016</v>
          </cell>
          <cell r="B2185" t="str">
            <v>IMPUESTO S/TENENCIA O USO DE VEHICULOS</v>
          </cell>
          <cell r="C2185">
            <v>6457945.8099999996</v>
          </cell>
          <cell r="E2185" t="str">
            <v>Póliza -106-</v>
          </cell>
        </row>
        <row r="2186">
          <cell r="A2186" t="str">
            <v>2102-1017</v>
          </cell>
          <cell r="B2186" t="str">
            <v>IMPUESTO S/TENENCIA, MOTOCICLETAS</v>
          </cell>
          <cell r="C2186">
            <v>24969</v>
          </cell>
          <cell r="E2186" t="str">
            <v>Póliza -106-</v>
          </cell>
        </row>
        <row r="2187">
          <cell r="A2187" t="str">
            <v>2102-1018</v>
          </cell>
          <cell r="B2187" t="str">
            <v>RECARGOS Y ACT DE IMP S/TENENCIA DE VEH</v>
          </cell>
          <cell r="C2187">
            <v>151666.41</v>
          </cell>
          <cell r="E2187" t="str">
            <v>Póliza -106-</v>
          </cell>
        </row>
        <row r="2188">
          <cell r="A2188" t="str">
            <v>2102-1019</v>
          </cell>
          <cell r="B2188" t="str">
            <v>RECARGOS Y ACT DE IMP S/TEN DE MOTOS</v>
          </cell>
          <cell r="C2188">
            <v>240</v>
          </cell>
          <cell r="E2188" t="str">
            <v>Póliza -106-</v>
          </cell>
        </row>
        <row r="2189">
          <cell r="A2189" t="str">
            <v>2102-1020</v>
          </cell>
          <cell r="B2189" t="str">
            <v>DEVOLUCION IMPUESTOS SOBRE TENENCIA</v>
          </cell>
          <cell r="C2189">
            <v>0</v>
          </cell>
          <cell r="E2189" t="str">
            <v>Póliza -106-</v>
          </cell>
        </row>
        <row r="2190">
          <cell r="A2190" t="str">
            <v>2102-1021</v>
          </cell>
          <cell r="B2190" t="str">
            <v>ACT.E INTS.POR DEV.IMP.S/TENENCIA</v>
          </cell>
          <cell r="C2190">
            <v>0</v>
          </cell>
          <cell r="E2190" t="str">
            <v>Póliza -106-</v>
          </cell>
        </row>
        <row r="2191">
          <cell r="A2191" t="str">
            <v>2102-1022</v>
          </cell>
          <cell r="B2191" t="str">
            <v>ACREDITAMENTO DEL IMP.S/TENENCIA AR.15-D</v>
          </cell>
          <cell r="C2191">
            <v>0</v>
          </cell>
          <cell r="E2191" t="str">
            <v>Póliza -106-</v>
          </cell>
        </row>
        <row r="2192">
          <cell r="A2192" t="str">
            <v>2102-1023</v>
          </cell>
          <cell r="B2192" t="str">
            <v>GASTOS DE EJECUCION ISAN</v>
          </cell>
          <cell r="C2192">
            <v>0</v>
          </cell>
          <cell r="E2192" t="str">
            <v>Póliza -106-</v>
          </cell>
        </row>
        <row r="2193">
          <cell r="A2193" t="str">
            <v>2102-1024</v>
          </cell>
          <cell r="B2193" t="str">
            <v>GASTOS DE EJECUCION IMP. SOBRE TENENCIA</v>
          </cell>
          <cell r="C2193">
            <v>120</v>
          </cell>
          <cell r="E2193" t="str">
            <v>Póliza -106-</v>
          </cell>
        </row>
        <row r="2194">
          <cell r="A2194" t="str">
            <v>2102-1025</v>
          </cell>
          <cell r="B2194" t="str">
            <v>MULTAS IMP S/TENENCIA CTRL.DE OBLIG 100%</v>
          </cell>
          <cell r="C2194">
            <v>3654</v>
          </cell>
          <cell r="E2194" t="str">
            <v>Póliza -106-</v>
          </cell>
        </row>
        <row r="2195">
          <cell r="A2195" t="str">
            <v>2102-1026</v>
          </cell>
          <cell r="B2195" t="str">
            <v>HONORARIOS EJEC.POR CONTROL VEHICULAR</v>
          </cell>
          <cell r="C2195">
            <v>210</v>
          </cell>
          <cell r="E2195" t="str">
            <v>Póliza -106-</v>
          </cell>
        </row>
        <row r="2196">
          <cell r="A2196" t="str">
            <v>2102-1027</v>
          </cell>
          <cell r="B2196" t="str">
            <v>HONORARIOS EJEC. ISAN</v>
          </cell>
          <cell r="C2196">
            <v>0</v>
          </cell>
          <cell r="E2196" t="str">
            <v>Póliza -106-</v>
          </cell>
        </row>
        <row r="2197">
          <cell r="A2197" t="str">
            <v>2102-1028</v>
          </cell>
          <cell r="B2197" t="str">
            <v>90% INFRACC. TRANSITO AREA METROPOLITANA</v>
          </cell>
          <cell r="C2197">
            <v>337455.83</v>
          </cell>
          <cell r="E2197" t="str">
            <v>Póliza -106-</v>
          </cell>
        </row>
        <row r="2198">
          <cell r="A2198" t="str">
            <v>1201-0026</v>
          </cell>
          <cell r="B2198" t="str">
            <v>IMP.SOBRE TRANS.DE PROP.DE VEH.AUT.USADO</v>
          </cell>
          <cell r="D2198">
            <v>891140.92</v>
          </cell>
          <cell r="E2198" t="str">
            <v>Póliza -106-</v>
          </cell>
        </row>
        <row r="2199">
          <cell r="A2199" t="str">
            <v>1201-0027</v>
          </cell>
          <cell r="B2199" t="str">
            <v>IMP.DE TRANSM.POR REQUERIMIENTO</v>
          </cell>
          <cell r="D2199">
            <v>0</v>
          </cell>
          <cell r="E2199" t="str">
            <v>Póliza -106-</v>
          </cell>
        </row>
        <row r="2200">
          <cell r="A2200" t="str">
            <v>1201-0028</v>
          </cell>
          <cell r="B2200" t="str">
            <v>ACT.E INTS.POR DEV.IMP.S/TRANS.VEH.USADO</v>
          </cell>
          <cell r="D2200">
            <v>0</v>
          </cell>
          <cell r="E2200" t="str">
            <v>Póliza -106-</v>
          </cell>
        </row>
        <row r="2201">
          <cell r="A2201" t="str">
            <v>1201-0029</v>
          </cell>
          <cell r="B2201" t="str">
            <v>DEV.IMP.S/TRANS.PROP.VEH.USADOS</v>
          </cell>
          <cell r="D2201">
            <v>0</v>
          </cell>
          <cell r="E2201" t="str">
            <v>Póliza -106-</v>
          </cell>
        </row>
        <row r="2202">
          <cell r="A2202" t="str">
            <v>1201-0030</v>
          </cell>
          <cell r="B2202" t="str">
            <v>MULTA IMP. P/LA AGENCIA EST.DE TRANSP.</v>
          </cell>
          <cell r="D2202">
            <v>33570</v>
          </cell>
          <cell r="E2202" t="str">
            <v>Póliza -106-</v>
          </cell>
        </row>
        <row r="2203">
          <cell r="A2203" t="str">
            <v>1201-0031</v>
          </cell>
          <cell r="B2203" t="str">
            <v>MULTAS DEL IMP.DE TRANSMISION</v>
          </cell>
          <cell r="D2203">
            <v>0</v>
          </cell>
          <cell r="E2203" t="str">
            <v>Póliza -106-</v>
          </cell>
        </row>
        <row r="2204">
          <cell r="A2204" t="str">
            <v>1201-0032</v>
          </cell>
          <cell r="B2204" t="str">
            <v>RECARGOS DE IMP.DE TRANSMISION</v>
          </cell>
          <cell r="D2204">
            <v>0</v>
          </cell>
          <cell r="E2204" t="str">
            <v>Póliza -106-</v>
          </cell>
        </row>
        <row r="2205">
          <cell r="A2205" t="str">
            <v>1201-0033</v>
          </cell>
          <cell r="B2205" t="str">
            <v>GASTOS DE EJEC.TRANS.VEH.MOTOR</v>
          </cell>
          <cell r="D2205">
            <v>0</v>
          </cell>
          <cell r="E2205" t="str">
            <v>Póliza -106-</v>
          </cell>
        </row>
        <row r="2206">
          <cell r="A2206" t="str">
            <v>1201-0034</v>
          </cell>
          <cell r="B2206" t="str">
            <v>INCENTIVOS POR ISAN</v>
          </cell>
          <cell r="D2206">
            <v>0</v>
          </cell>
          <cell r="E2206" t="str">
            <v>Póliza -106-</v>
          </cell>
        </row>
        <row r="2207">
          <cell r="A2207" t="str">
            <v>1201-0035</v>
          </cell>
          <cell r="B2207" t="str">
            <v>RECARGOS DE I.S.A.N.</v>
          </cell>
          <cell r="D2207">
            <v>122229</v>
          </cell>
          <cell r="E2207" t="str">
            <v>Póliza -106-</v>
          </cell>
        </row>
        <row r="2208">
          <cell r="A2208" t="str">
            <v>1201-0036</v>
          </cell>
          <cell r="B2208" t="str">
            <v>SANCIONES ISAN</v>
          </cell>
          <cell r="D2208">
            <v>0</v>
          </cell>
          <cell r="E2208" t="str">
            <v>Póliza -106-</v>
          </cell>
        </row>
        <row r="2209">
          <cell r="A2209" t="str">
            <v>1201-0037</v>
          </cell>
          <cell r="B2209" t="str">
            <v>I.S.A.N. PAGOS PROVISIONALES</v>
          </cell>
          <cell r="D2209">
            <v>1651198</v>
          </cell>
          <cell r="E2209" t="str">
            <v>Póliza -106-</v>
          </cell>
        </row>
        <row r="2210">
          <cell r="A2210" t="str">
            <v>1201-0038</v>
          </cell>
          <cell r="B2210" t="str">
            <v>ACTUALIZACION DE I.S.A.N.</v>
          </cell>
          <cell r="D2210">
            <v>13162</v>
          </cell>
          <cell r="E2210" t="str">
            <v>Póliza -106-</v>
          </cell>
        </row>
        <row r="2211">
          <cell r="A2211" t="str">
            <v>1201-0039</v>
          </cell>
          <cell r="B2211" t="str">
            <v>DEVOLUCION IMP. SOBRE AUTOMOVILES NUEVOS</v>
          </cell>
          <cell r="D2211">
            <v>0</v>
          </cell>
          <cell r="E2211" t="str">
            <v>Póliza -106-</v>
          </cell>
        </row>
        <row r="2212">
          <cell r="A2212" t="str">
            <v>1201-0040</v>
          </cell>
          <cell r="B2212" t="str">
            <v>ACT.E INT'S.POR DEV.IMP.S/AUTOMOV.NVOS.</v>
          </cell>
          <cell r="D2212">
            <v>0</v>
          </cell>
          <cell r="E2212" t="str">
            <v>Póliza -106-</v>
          </cell>
        </row>
        <row r="2213">
          <cell r="A2213" t="str">
            <v>1201-0041</v>
          </cell>
          <cell r="B2213" t="str">
            <v>IMPUESTO S/TENENCIA O USO DE VEHICULOS</v>
          </cell>
          <cell r="D2213">
            <v>6457945.8099999996</v>
          </cell>
          <cell r="E2213" t="str">
            <v>Póliza -106-</v>
          </cell>
        </row>
        <row r="2214">
          <cell r="A2214" t="str">
            <v>1201-0042</v>
          </cell>
          <cell r="B2214" t="str">
            <v>IMPUESTO S/TENENCIA, MOTOCICLETAS</v>
          </cell>
          <cell r="D2214">
            <v>24969</v>
          </cell>
          <cell r="E2214" t="str">
            <v>Póliza -106-</v>
          </cell>
        </row>
        <row r="2215">
          <cell r="A2215" t="str">
            <v>1201-0043</v>
          </cell>
          <cell r="B2215" t="str">
            <v>RECARGOS Y ACT DE IMP S/TENENCIA DE VEH</v>
          </cell>
          <cell r="D2215">
            <v>151666.41</v>
          </cell>
          <cell r="E2215" t="str">
            <v>Póliza -106-</v>
          </cell>
        </row>
        <row r="2216">
          <cell r="A2216" t="str">
            <v>1201-0044</v>
          </cell>
          <cell r="B2216" t="str">
            <v>RECARGOS Y ACT DE IMP S/TEN DE MOTOS</v>
          </cell>
          <cell r="D2216">
            <v>240</v>
          </cell>
          <cell r="E2216" t="str">
            <v>Póliza -106-</v>
          </cell>
        </row>
        <row r="2217">
          <cell r="A2217" t="str">
            <v>1201-0045</v>
          </cell>
          <cell r="B2217" t="str">
            <v>DEVOLUCION IMPUESTOS SOBRE TENENCIA</v>
          </cell>
          <cell r="D2217">
            <v>0</v>
          </cell>
          <cell r="E2217" t="str">
            <v>Póliza -106-</v>
          </cell>
        </row>
        <row r="2218">
          <cell r="A2218" t="str">
            <v>1201-0046</v>
          </cell>
          <cell r="B2218" t="str">
            <v>ACT.E INTS.POR DEV.IMP.S/TENENCIA</v>
          </cell>
          <cell r="D2218">
            <v>0</v>
          </cell>
          <cell r="E2218" t="str">
            <v>Póliza -106-</v>
          </cell>
        </row>
        <row r="2219">
          <cell r="A2219" t="str">
            <v>1201-0047</v>
          </cell>
          <cell r="B2219" t="str">
            <v>ACREDITAMENTO DEL IMP.S/TENENCIA AR.15-D</v>
          </cell>
          <cell r="D2219">
            <v>0</v>
          </cell>
          <cell r="E2219" t="str">
            <v>Póliza -106-</v>
          </cell>
        </row>
        <row r="2220">
          <cell r="A2220" t="str">
            <v>1201-0048</v>
          </cell>
          <cell r="B2220" t="str">
            <v>GASTOS DE EJECUCION ISAN</v>
          </cell>
          <cell r="D2220">
            <v>0</v>
          </cell>
          <cell r="E2220" t="str">
            <v>Póliza -106-</v>
          </cell>
        </row>
        <row r="2221">
          <cell r="A2221" t="str">
            <v>1201-0049</v>
          </cell>
          <cell r="B2221" t="str">
            <v>GASTOS DE EJECUCION IMP. SOBRE TENENCIA</v>
          </cell>
          <cell r="D2221">
            <v>120</v>
          </cell>
          <cell r="E2221" t="str">
            <v>Póliza -106-</v>
          </cell>
        </row>
        <row r="2222">
          <cell r="A2222" t="str">
            <v>1201-0050</v>
          </cell>
          <cell r="B2222" t="str">
            <v>MULTAS IMP S/TENENCIA CTRL.DE OBLIG 100%</v>
          </cell>
          <cell r="D2222">
            <v>3654</v>
          </cell>
          <cell r="E2222" t="str">
            <v>Póliza -106-</v>
          </cell>
        </row>
        <row r="2223">
          <cell r="A2223" t="str">
            <v>1201-0051</v>
          </cell>
          <cell r="B2223" t="str">
            <v>HONORARIOS EJEC.POR CONTROL VEHICULAR</v>
          </cell>
          <cell r="D2223">
            <v>210</v>
          </cell>
          <cell r="E2223" t="str">
            <v>Póliza -106-</v>
          </cell>
        </row>
        <row r="2224">
          <cell r="A2224" t="str">
            <v>1201-0052</v>
          </cell>
          <cell r="B2224" t="str">
            <v>HONORARIOS EJEC. ISAN</v>
          </cell>
          <cell r="D2224">
            <v>0</v>
          </cell>
          <cell r="E2224" t="str">
            <v>Póliza -106-</v>
          </cell>
        </row>
        <row r="2225">
          <cell r="A2225" t="str">
            <v>1201-0053</v>
          </cell>
          <cell r="B2225" t="str">
            <v>90% INFRACC. TRANSITO AREA METROPOLITANA</v>
          </cell>
          <cell r="D2225">
            <v>337455.83</v>
          </cell>
          <cell r="E2225" t="str">
            <v>Póliza -106-</v>
          </cell>
        </row>
        <row r="2227">
          <cell r="C2227">
            <v>9687560.9700000007</v>
          </cell>
          <cell r="D2227">
            <v>9687560.9700000007</v>
          </cell>
        </row>
        <row r="2229">
          <cell r="A2229" t="str">
            <v>RECLASIFICACION DE LOS INGRESOS EN ADMON.</v>
          </cell>
        </row>
        <row r="2231">
          <cell r="D2231" t="str">
            <v>Póliza -106-</v>
          </cell>
        </row>
        <row r="2233">
          <cell r="A2233" t="str">
            <v>de Cuenta</v>
          </cell>
          <cell r="C2233" t="str">
            <v>Cargo</v>
          </cell>
          <cell r="D2233" t="str">
            <v>Crédito</v>
          </cell>
        </row>
        <row r="2234">
          <cell r="A2234" t="str">
            <v>1201-0001</v>
          </cell>
          <cell r="B2234" t="str">
            <v>DERECHOS DE CONTROL VEHICULAR PTE. AÑO</v>
          </cell>
          <cell r="C2234">
            <v>5287509</v>
          </cell>
          <cell r="E2234" t="str">
            <v>Póliza -107-</v>
          </cell>
        </row>
        <row r="2235">
          <cell r="A2235" t="str">
            <v>1201-0002</v>
          </cell>
          <cell r="B2235" t="str">
            <v>DERECHOS DE CONTROL VEHICULAR REZAGOS</v>
          </cell>
          <cell r="C2235">
            <v>366488.83</v>
          </cell>
          <cell r="E2235" t="str">
            <v>Póliza -107-</v>
          </cell>
        </row>
        <row r="2236">
          <cell r="A2236" t="str">
            <v>1201-0003</v>
          </cell>
          <cell r="B2236" t="str">
            <v>DEV. CONTROL VEHICULAR</v>
          </cell>
          <cell r="C2236">
            <v>0</v>
          </cell>
          <cell r="E2236" t="str">
            <v>Póliza -107-</v>
          </cell>
        </row>
        <row r="2237">
          <cell r="A2237" t="str">
            <v>1201-0004</v>
          </cell>
          <cell r="B2237" t="str">
            <v>SUBSIDIO 10% Y 5%</v>
          </cell>
          <cell r="D2237">
            <v>95356</v>
          </cell>
          <cell r="E2237" t="str">
            <v>Póliza -107-</v>
          </cell>
        </row>
        <row r="2238">
          <cell r="A2238" t="str">
            <v>1201-0005</v>
          </cell>
          <cell r="B2238" t="str">
            <v>SUBSIDIO ANTIGÜEDAD 5 AÑOS</v>
          </cell>
          <cell r="D2238">
            <v>955204</v>
          </cell>
          <cell r="E2238" t="str">
            <v>Póliza -107-</v>
          </cell>
        </row>
        <row r="2239">
          <cell r="A2239" t="str">
            <v>1201-0006</v>
          </cell>
          <cell r="B2239" t="str">
            <v>SUBSIDIO ANTIGÜEDAD 10 AÑOS</v>
          </cell>
          <cell r="D2239">
            <v>200128</v>
          </cell>
          <cell r="E2239" t="str">
            <v>Póliza -107-</v>
          </cell>
        </row>
        <row r="2240">
          <cell r="A2240" t="str">
            <v>1201-0007</v>
          </cell>
          <cell r="B2240" t="str">
            <v>SUBSIDIO DERECHOS CONTROL VEHICULAR</v>
          </cell>
          <cell r="C2240">
            <v>0</v>
          </cell>
          <cell r="E2240" t="str">
            <v>Póliza -107-</v>
          </cell>
        </row>
        <row r="2241">
          <cell r="A2241" t="str">
            <v>1201-0008</v>
          </cell>
          <cell r="B2241" t="str">
            <v>SUB MAT.DE CONT.VEH.A PERS.MAYORES 65 AÑOS</v>
          </cell>
          <cell r="D2241">
            <v>1467</v>
          </cell>
          <cell r="E2241" t="str">
            <v>Póliza -107-</v>
          </cell>
        </row>
        <row r="2242">
          <cell r="A2242" t="str">
            <v>1201-0009</v>
          </cell>
          <cell r="B2242" t="str">
            <v>EXP.DE CERTIFICADOS DE CONTROL VEHICULAR</v>
          </cell>
          <cell r="C2242">
            <v>9306</v>
          </cell>
          <cell r="E2242" t="str">
            <v>Póliza -107-</v>
          </cell>
        </row>
        <row r="2243">
          <cell r="A2243" t="str">
            <v>1201-0010</v>
          </cell>
          <cell r="B2243" t="str">
            <v>EXP.DE CERT.DE CTRL.VEH.OTROS ESTADOS</v>
          </cell>
          <cell r="C2243">
            <v>5103</v>
          </cell>
          <cell r="E2243" t="str">
            <v>Póliza -107-</v>
          </cell>
        </row>
        <row r="2244">
          <cell r="A2244" t="str">
            <v>1201-0011</v>
          </cell>
          <cell r="B2244" t="str">
            <v>EXP.DE CERT.DE DOC.DE CTRL.VEHICULAR</v>
          </cell>
          <cell r="C2244">
            <v>282</v>
          </cell>
          <cell r="E2244" t="str">
            <v>Póliza -107-</v>
          </cell>
        </row>
        <row r="2245">
          <cell r="A2245" t="str">
            <v>1201-0012</v>
          </cell>
          <cell r="B2245" t="str">
            <v>PLACAS DE CIRCULACION VEHICULAR</v>
          </cell>
          <cell r="C2245">
            <v>493425</v>
          </cell>
          <cell r="E2245" t="str">
            <v>Póliza -107-</v>
          </cell>
        </row>
        <row r="2246">
          <cell r="A2246" t="str">
            <v>1201-0013</v>
          </cell>
          <cell r="B2246" t="str">
            <v>LICENCIAS DE MANEJAR</v>
          </cell>
          <cell r="C2246">
            <v>361552</v>
          </cell>
          <cell r="E2246" t="str">
            <v>Póliza -107-</v>
          </cell>
        </row>
        <row r="2247">
          <cell r="A2247" t="str">
            <v>1201-0014</v>
          </cell>
          <cell r="B2247" t="str">
            <v>EXP.DE CERT.DE LICENCIAS DE CONDUCIR</v>
          </cell>
          <cell r="C2247">
            <v>0</v>
          </cell>
          <cell r="E2247" t="str">
            <v>Póliza -107-</v>
          </cell>
        </row>
        <row r="2248">
          <cell r="A2248" t="str">
            <v>1201-0015</v>
          </cell>
          <cell r="B2248" t="str">
            <v>DUPLICADOS DE LICENCIAS</v>
          </cell>
          <cell r="C2248">
            <v>5664</v>
          </cell>
          <cell r="E2248" t="str">
            <v>Póliza -107-</v>
          </cell>
        </row>
        <row r="2249">
          <cell r="A2249" t="str">
            <v>1201-0016</v>
          </cell>
          <cell r="B2249" t="str">
            <v>DUPLICADOS DE TARJETAS DE CIRCULACION</v>
          </cell>
          <cell r="C2249">
            <v>3102</v>
          </cell>
          <cell r="E2249" t="str">
            <v>Póliza -107-</v>
          </cell>
        </row>
        <row r="2250">
          <cell r="A2250" t="str">
            <v>1201-0017</v>
          </cell>
          <cell r="B2250" t="str">
            <v>BAJAS DE VEHICULOS DE MOTOR</v>
          </cell>
          <cell r="C2250">
            <v>29751</v>
          </cell>
          <cell r="E2250" t="str">
            <v>Póliza -107-</v>
          </cell>
        </row>
        <row r="2251">
          <cell r="A2251" t="str">
            <v>1201-0018</v>
          </cell>
          <cell r="B2251" t="str">
            <v>SUBSIDIO LAMINAS CONTROL VEHICULAR</v>
          </cell>
          <cell r="C2251">
            <v>0</v>
          </cell>
          <cell r="E2251" t="str">
            <v>Póliza -107-</v>
          </cell>
        </row>
        <row r="2252">
          <cell r="A2252" t="str">
            <v>1201-0019</v>
          </cell>
          <cell r="B2252" t="str">
            <v>SUBSIDIOS LICENCIAS DE MANEJO</v>
          </cell>
          <cell r="C2252">
            <v>0</v>
          </cell>
          <cell r="E2252" t="str">
            <v>Póliza -107-</v>
          </cell>
        </row>
        <row r="2253">
          <cell r="A2253" t="str">
            <v>1201-0020</v>
          </cell>
          <cell r="B2253" t="str">
            <v>MULTAS DE CONTROL VEHICULAR</v>
          </cell>
          <cell r="C2253">
            <v>0</v>
          </cell>
          <cell r="E2253" t="str">
            <v>Póliza -107-</v>
          </cell>
        </row>
        <row r="2254">
          <cell r="A2254" t="str">
            <v>1201-0021</v>
          </cell>
          <cell r="B2254" t="str">
            <v>INTERESES POR CONVENIO CONTROL VEHICULAR</v>
          </cell>
          <cell r="C2254">
            <v>24637.41</v>
          </cell>
          <cell r="E2254" t="str">
            <v>Póliza -107-</v>
          </cell>
        </row>
        <row r="2255">
          <cell r="A2255" t="str">
            <v>1201-0022</v>
          </cell>
          <cell r="B2255" t="str">
            <v>SANCIONES POR CANJE DE PLACAS EXTEMP.</v>
          </cell>
          <cell r="C2255">
            <v>20939</v>
          </cell>
          <cell r="E2255" t="str">
            <v>Póliza -107-</v>
          </cell>
        </row>
        <row r="2256">
          <cell r="A2256" t="str">
            <v>1201-0023</v>
          </cell>
          <cell r="B2256" t="str">
            <v>SAN.DE DER.DE CONTROL VEH.PTE.AÑO</v>
          </cell>
          <cell r="C2256">
            <v>0</v>
          </cell>
          <cell r="E2256" t="str">
            <v>Póliza -107-</v>
          </cell>
        </row>
        <row r="2257">
          <cell r="A2257" t="str">
            <v>1201-0024</v>
          </cell>
          <cell r="B2257" t="str">
            <v>SAN.DE DER.CONTROL VEH. REZAGO</v>
          </cell>
          <cell r="C2257">
            <v>86602.16</v>
          </cell>
          <cell r="E2257" t="str">
            <v>Póliza -107-</v>
          </cell>
        </row>
        <row r="2258">
          <cell r="A2258" t="str">
            <v>1201-0025</v>
          </cell>
          <cell r="B2258" t="str">
            <v>10% INFRACC.DE TRANSITO AREA MET.</v>
          </cell>
          <cell r="C2258">
            <v>49366.31</v>
          </cell>
          <cell r="E2258" t="str">
            <v>Póliza -107-</v>
          </cell>
        </row>
        <row r="2259">
          <cell r="A2259" t="str">
            <v>1201-0026</v>
          </cell>
          <cell r="B2259" t="str">
            <v>IMP.SOBRE TRANS.DE PROP.DE VEH.AUT.USADO</v>
          </cell>
          <cell r="C2259">
            <v>765060.22</v>
          </cell>
          <cell r="E2259" t="str">
            <v>Póliza -107-</v>
          </cell>
        </row>
        <row r="2260">
          <cell r="A2260" t="str">
            <v>1201-0027</v>
          </cell>
          <cell r="B2260" t="str">
            <v>IMP.DE TRANSM.POR REQUERIMIENTO</v>
          </cell>
          <cell r="C2260">
            <v>0</v>
          </cell>
          <cell r="E2260" t="str">
            <v>Póliza -107-</v>
          </cell>
        </row>
        <row r="2261">
          <cell r="A2261" t="str">
            <v>1201-0028</v>
          </cell>
          <cell r="B2261" t="str">
            <v>ACT.E INTS.POR DEV.IMP.S/TRANS.VEH.USADO</v>
          </cell>
          <cell r="C2261">
            <v>0</v>
          </cell>
          <cell r="E2261" t="str">
            <v>Póliza -107-</v>
          </cell>
        </row>
        <row r="2262">
          <cell r="A2262" t="str">
            <v>1201-0029</v>
          </cell>
          <cell r="B2262" t="str">
            <v>DEV.IMP.S/TRANS.PROP.VEH.USADOS</v>
          </cell>
          <cell r="C2262">
            <v>0</v>
          </cell>
          <cell r="E2262" t="str">
            <v>Póliza -107-</v>
          </cell>
        </row>
        <row r="2263">
          <cell r="A2263" t="str">
            <v>1201-0030</v>
          </cell>
          <cell r="B2263" t="str">
            <v>MULTA IMP. P/LA AGENCIA EST.DE TRANSP.</v>
          </cell>
          <cell r="C2263">
            <v>38397</v>
          </cell>
          <cell r="E2263" t="str">
            <v>Póliza -107-</v>
          </cell>
        </row>
        <row r="2264">
          <cell r="A2264" t="str">
            <v>1201-0031</v>
          </cell>
          <cell r="B2264" t="str">
            <v>MULTAS DEL IMP.DE TRANSMISION</v>
          </cell>
          <cell r="C2264">
            <v>0</v>
          </cell>
          <cell r="E2264" t="str">
            <v>Póliza -107-</v>
          </cell>
        </row>
        <row r="2265">
          <cell r="A2265" t="str">
            <v>1201-0032</v>
          </cell>
          <cell r="B2265" t="str">
            <v>RECARGOS DE IMP.DE TRANSMISION</v>
          </cell>
          <cell r="C2265">
            <v>0</v>
          </cell>
          <cell r="E2265" t="str">
            <v>Póliza -107-</v>
          </cell>
        </row>
        <row r="2266">
          <cell r="A2266" t="str">
            <v>1201-0033</v>
          </cell>
          <cell r="B2266" t="str">
            <v>GASTOS DE EJEC.TRANS.VEH.MOTOR</v>
          </cell>
          <cell r="C2266">
            <v>0</v>
          </cell>
          <cell r="E2266" t="str">
            <v>Póliza -107-</v>
          </cell>
        </row>
        <row r="2267">
          <cell r="A2267" t="str">
            <v>1201-0034</v>
          </cell>
          <cell r="B2267" t="str">
            <v>INCENTIVOS POR ISAN</v>
          </cell>
          <cell r="C2267">
            <v>0</v>
          </cell>
          <cell r="E2267" t="str">
            <v>Póliza -107-</v>
          </cell>
        </row>
        <row r="2268">
          <cell r="A2268" t="str">
            <v>1201-0035</v>
          </cell>
          <cell r="B2268" t="str">
            <v>RECARGOS DE I.S.A.N.</v>
          </cell>
          <cell r="C2268">
            <v>0</v>
          </cell>
          <cell r="E2268" t="str">
            <v>Póliza -107-</v>
          </cell>
        </row>
        <row r="2269">
          <cell r="A2269" t="str">
            <v>1201-0036</v>
          </cell>
          <cell r="B2269" t="str">
            <v>SANCIONES ISAN</v>
          </cell>
          <cell r="C2269">
            <v>6020</v>
          </cell>
          <cell r="E2269" t="str">
            <v>Póliza -107-</v>
          </cell>
        </row>
        <row r="2270">
          <cell r="A2270" t="str">
            <v>1201-0037</v>
          </cell>
          <cell r="B2270" t="str">
            <v>I.S.A.N. PAGOS PROVISIONALES</v>
          </cell>
          <cell r="C2270">
            <v>15658665</v>
          </cell>
          <cell r="E2270" t="str">
            <v>Póliza -107-</v>
          </cell>
        </row>
        <row r="2271">
          <cell r="A2271" t="str">
            <v>1201-0038</v>
          </cell>
          <cell r="B2271" t="str">
            <v>ACTUALIZACION DE I.S.A.N.</v>
          </cell>
          <cell r="C2271">
            <v>0</v>
          </cell>
          <cell r="E2271" t="str">
            <v>Póliza -107-</v>
          </cell>
        </row>
        <row r="2272">
          <cell r="A2272" t="str">
            <v>1201-0039</v>
          </cell>
          <cell r="B2272" t="str">
            <v>DEVOLUCION IMP. SOBRE AUTOMOVILES NUEVOS</v>
          </cell>
          <cell r="C2272">
            <v>0</v>
          </cell>
          <cell r="E2272" t="str">
            <v>Póliza -107-</v>
          </cell>
        </row>
        <row r="2273">
          <cell r="A2273" t="str">
            <v>1201-0040</v>
          </cell>
          <cell r="B2273" t="str">
            <v>ACT.E INT'S.POR DEV.IMP.S/AUTOMOV.NVOS.</v>
          </cell>
          <cell r="C2273">
            <v>0</v>
          </cell>
          <cell r="E2273" t="str">
            <v>Póliza -107-</v>
          </cell>
        </row>
        <row r="2274">
          <cell r="A2274" t="str">
            <v>1201-0041</v>
          </cell>
          <cell r="B2274" t="str">
            <v>IMPUESTO S/TENENCIA O USO DE VEHICULOS</v>
          </cell>
          <cell r="C2274">
            <v>8499057.9000000004</v>
          </cell>
          <cell r="E2274" t="str">
            <v>Póliza -107-</v>
          </cell>
        </row>
        <row r="2275">
          <cell r="A2275" t="str">
            <v>1201-0042</v>
          </cell>
          <cell r="B2275" t="str">
            <v>IMPUESTO S/TENENCIA, MOTOCICLETAS</v>
          </cell>
          <cell r="C2275">
            <v>64120</v>
          </cell>
          <cell r="E2275" t="str">
            <v>Póliza -107-</v>
          </cell>
        </row>
        <row r="2276">
          <cell r="A2276" t="str">
            <v>1201-0043</v>
          </cell>
          <cell r="B2276" t="str">
            <v>RECARGOS Y ACT DE IMP S/TENENCIA DE VEH</v>
          </cell>
          <cell r="C2276">
            <v>146269.48000000001</v>
          </cell>
          <cell r="E2276" t="str">
            <v>Póliza -107-</v>
          </cell>
        </row>
        <row r="2277">
          <cell r="A2277" t="str">
            <v>1201-0044</v>
          </cell>
          <cell r="B2277" t="str">
            <v>RECARGOS Y ACT DE IMP S/TEN DE MOTOS</v>
          </cell>
          <cell r="C2277">
            <v>187</v>
          </cell>
          <cell r="E2277" t="str">
            <v>Póliza -107-</v>
          </cell>
        </row>
        <row r="2278">
          <cell r="A2278" t="str">
            <v>1201-0045</v>
          </cell>
          <cell r="B2278" t="str">
            <v>DEVOLUCION IMPUESTOS SOBRE TENENCIA</v>
          </cell>
          <cell r="C2278">
            <v>0</v>
          </cell>
          <cell r="E2278" t="str">
            <v>Póliza -107-</v>
          </cell>
        </row>
        <row r="2279">
          <cell r="A2279" t="str">
            <v>1201-0046</v>
          </cell>
          <cell r="B2279" t="str">
            <v>ACT.E INTS.POR DEV.IMP.S/TENENCIA</v>
          </cell>
          <cell r="C2279">
            <v>0</v>
          </cell>
          <cell r="E2279" t="str">
            <v>Póliza -107-</v>
          </cell>
        </row>
        <row r="2280">
          <cell r="A2280" t="str">
            <v>1201-0047</v>
          </cell>
          <cell r="B2280" t="str">
            <v>ACREDITAMENTO DEL IMP.S/TENENCIA AR.15-D</v>
          </cell>
          <cell r="C2280">
            <v>0</v>
          </cell>
          <cell r="E2280" t="str">
            <v>Póliza -107-</v>
          </cell>
        </row>
        <row r="2281">
          <cell r="A2281" t="str">
            <v>1201-0048</v>
          </cell>
          <cell r="B2281" t="str">
            <v>GASTOS DE EJECUCION ISAN</v>
          </cell>
          <cell r="C2281">
            <v>0</v>
          </cell>
          <cell r="E2281" t="str">
            <v>Póliza -107-</v>
          </cell>
        </row>
        <row r="2282">
          <cell r="A2282" t="str">
            <v>1201-0049</v>
          </cell>
          <cell r="B2282" t="str">
            <v>GASTOS DE EJECUCION IMP. SOBRE TENENCIA</v>
          </cell>
          <cell r="C2282">
            <v>150</v>
          </cell>
          <cell r="E2282" t="str">
            <v>Póliza -107-</v>
          </cell>
        </row>
        <row r="2283">
          <cell r="A2283" t="str">
            <v>1201-0050</v>
          </cell>
          <cell r="B2283" t="str">
            <v>MULTAS IMP S/TENENCIA CTRL.DE OBLIG 100%</v>
          </cell>
          <cell r="C2283">
            <v>4263</v>
          </cell>
          <cell r="E2283" t="str">
            <v>Póliza -107-</v>
          </cell>
        </row>
        <row r="2284">
          <cell r="A2284" t="str">
            <v>1201-0051</v>
          </cell>
          <cell r="B2284" t="str">
            <v>HONORARIOS EJEC.POR CONTROL VEHICULAR</v>
          </cell>
          <cell r="C2284">
            <v>390</v>
          </cell>
          <cell r="E2284" t="str">
            <v>Póliza -107-</v>
          </cell>
        </row>
        <row r="2285">
          <cell r="A2285" t="str">
            <v>1201-0052</v>
          </cell>
          <cell r="B2285" t="str">
            <v>HONORARIOS EJEC. ISAN</v>
          </cell>
          <cell r="C2285">
            <v>0</v>
          </cell>
          <cell r="E2285" t="str">
            <v>Póliza -107-</v>
          </cell>
        </row>
        <row r="2286">
          <cell r="A2286" t="str">
            <v>1201-0053</v>
          </cell>
          <cell r="B2286" t="str">
            <v>90% INFRACC. TRANSITO AREA METROPOLITANA</v>
          </cell>
          <cell r="C2286">
            <v>444327.91</v>
          </cell>
          <cell r="E2286" t="str">
            <v>Póliza -107-</v>
          </cell>
        </row>
        <row r="2287">
          <cell r="A2287" t="str">
            <v>4101-0001</v>
          </cell>
          <cell r="B2287" t="str">
            <v>DERECHOS DE CONTROL VEHICULAR PTE. AÑO</v>
          </cell>
          <cell r="D2287">
            <v>5287509</v>
          </cell>
          <cell r="E2287" t="str">
            <v>Póliza -107-</v>
          </cell>
        </row>
        <row r="2288">
          <cell r="A2288" t="str">
            <v>4101-0002</v>
          </cell>
          <cell r="B2288" t="str">
            <v>DERECHOS DE CONTROL VEHICULAR REZAGOS</v>
          </cell>
          <cell r="D2288">
            <v>366488.83</v>
          </cell>
          <cell r="E2288" t="str">
            <v>Póliza -107-</v>
          </cell>
        </row>
        <row r="2289">
          <cell r="A2289" t="str">
            <v>4101-0003</v>
          </cell>
          <cell r="B2289" t="str">
            <v>DEV. CONTROL VEHICULAR</v>
          </cell>
          <cell r="D2289">
            <v>0</v>
          </cell>
          <cell r="E2289" t="str">
            <v>Póliza -107-</v>
          </cell>
        </row>
        <row r="2290">
          <cell r="A2290" t="str">
            <v>4101-0004</v>
          </cell>
          <cell r="B2290" t="str">
            <v>SUBSIDIO 10% Y 5%</v>
          </cell>
          <cell r="C2290">
            <v>95356</v>
          </cell>
          <cell r="E2290" t="str">
            <v>Póliza -107-</v>
          </cell>
        </row>
        <row r="2291">
          <cell r="A2291" t="str">
            <v>4101-0005</v>
          </cell>
          <cell r="B2291" t="str">
            <v>SUBSIDIO ANTIGÜEDAD 5 AÑOS</v>
          </cell>
          <cell r="C2291">
            <v>955204</v>
          </cell>
          <cell r="E2291" t="str">
            <v>Póliza -107-</v>
          </cell>
        </row>
        <row r="2292">
          <cell r="A2292" t="str">
            <v>4101-0006</v>
          </cell>
          <cell r="B2292" t="str">
            <v>SUBSIDIO ANTIGÜEDAD 10 AÑOS</v>
          </cell>
          <cell r="C2292">
            <v>200128</v>
          </cell>
          <cell r="E2292" t="str">
            <v>Póliza -107-</v>
          </cell>
        </row>
        <row r="2293">
          <cell r="A2293" t="str">
            <v>4101-0007</v>
          </cell>
          <cell r="B2293" t="str">
            <v>SUBSIDIO DERECHOS CONTROL VEHICULAR</v>
          </cell>
          <cell r="D2293">
            <v>0</v>
          </cell>
          <cell r="E2293" t="str">
            <v>Póliza -107-</v>
          </cell>
        </row>
        <row r="2294">
          <cell r="A2294" t="str">
            <v>4101-0008</v>
          </cell>
          <cell r="B2294" t="str">
            <v>SUB MAT.DE CONT.VEH.A PERS.MAYORES 65 AÑOS</v>
          </cell>
          <cell r="C2294">
            <v>1467</v>
          </cell>
          <cell r="E2294" t="str">
            <v>Póliza -107-</v>
          </cell>
        </row>
        <row r="2295">
          <cell r="A2295" t="str">
            <v>4101-0009</v>
          </cell>
          <cell r="B2295" t="str">
            <v>EXP.DE CERTIFICADOS DE CONTROL VEHICULAR</v>
          </cell>
          <cell r="D2295">
            <v>9306</v>
          </cell>
          <cell r="E2295" t="str">
            <v>Póliza -107-</v>
          </cell>
        </row>
        <row r="2296">
          <cell r="A2296" t="str">
            <v>4101-0010</v>
          </cell>
          <cell r="B2296" t="str">
            <v>EXP.DE CERT.DE CTRL.VEH.OTROS ESTADOS</v>
          </cell>
          <cell r="D2296">
            <v>5103</v>
          </cell>
          <cell r="E2296" t="str">
            <v>Póliza -107-</v>
          </cell>
        </row>
        <row r="2297">
          <cell r="A2297" t="str">
            <v>4101-0011</v>
          </cell>
          <cell r="B2297" t="str">
            <v>EXP.DE CERT.DE DOC.DE CTRL.VEHICULAR</v>
          </cell>
          <cell r="D2297">
            <v>282</v>
          </cell>
          <cell r="E2297" t="str">
            <v>Póliza -107-</v>
          </cell>
        </row>
        <row r="2298">
          <cell r="A2298" t="str">
            <v>4101-0012</v>
          </cell>
          <cell r="B2298" t="str">
            <v>PLACAS DE CIRCULACION VEHICULAR</v>
          </cell>
          <cell r="D2298">
            <v>493425</v>
          </cell>
          <cell r="E2298" t="str">
            <v>Póliza -107-</v>
          </cell>
        </row>
        <row r="2299">
          <cell r="A2299" t="str">
            <v>4101-0013</v>
          </cell>
          <cell r="B2299" t="str">
            <v>LICENCIAS DE MANEJAR</v>
          </cell>
          <cell r="D2299">
            <v>361552</v>
          </cell>
          <cell r="E2299" t="str">
            <v>Póliza -107-</v>
          </cell>
        </row>
        <row r="2300">
          <cell r="A2300" t="str">
            <v>4101-0014</v>
          </cell>
          <cell r="B2300" t="str">
            <v>EXP.DE CERT.DE LICENCIAS DE CONDUCIR</v>
          </cell>
          <cell r="D2300">
            <v>0</v>
          </cell>
          <cell r="E2300" t="str">
            <v>Póliza -107-</v>
          </cell>
        </row>
        <row r="2301">
          <cell r="A2301" t="str">
            <v>4101-0015</v>
          </cell>
          <cell r="B2301" t="str">
            <v>DUPLICADOS DE LICENCIAS</v>
          </cell>
          <cell r="D2301">
            <v>5664</v>
          </cell>
          <cell r="E2301" t="str">
            <v>Póliza -107-</v>
          </cell>
        </row>
        <row r="2302">
          <cell r="A2302" t="str">
            <v>4101-0016</v>
          </cell>
          <cell r="B2302" t="str">
            <v>DUPLICADOS DE TARJETAS DE CIRCULACION</v>
          </cell>
          <cell r="D2302">
            <v>3102</v>
          </cell>
          <cell r="E2302" t="str">
            <v>Póliza -107-</v>
          </cell>
        </row>
        <row r="2303">
          <cell r="A2303" t="str">
            <v>4101-0017</v>
          </cell>
          <cell r="B2303" t="str">
            <v>BAJAS DE VEHICULOS DE MOTOR</v>
          </cell>
          <cell r="D2303">
            <v>29751</v>
          </cell>
          <cell r="E2303" t="str">
            <v>Póliza -107-</v>
          </cell>
        </row>
        <row r="2304">
          <cell r="A2304" t="str">
            <v>4101-0018</v>
          </cell>
          <cell r="B2304" t="str">
            <v>SUBSIDIO LAMINAS CONTROL VEHICULAR</v>
          </cell>
          <cell r="D2304">
            <v>0</v>
          </cell>
          <cell r="E2304" t="str">
            <v>Póliza -107-</v>
          </cell>
        </row>
        <row r="2305">
          <cell r="A2305" t="str">
            <v>4101-0019</v>
          </cell>
          <cell r="B2305" t="str">
            <v>SUBSIDIOS LICENCIAS DE MANEJO</v>
          </cell>
          <cell r="D2305">
            <v>0</v>
          </cell>
          <cell r="E2305" t="str">
            <v>Póliza -107-</v>
          </cell>
        </row>
        <row r="2306">
          <cell r="A2306" t="str">
            <v>4101-0020</v>
          </cell>
          <cell r="B2306" t="str">
            <v>MULTAS DE CONTROL VEHICULAR</v>
          </cell>
          <cell r="D2306">
            <v>0</v>
          </cell>
          <cell r="E2306" t="str">
            <v>Póliza -107-</v>
          </cell>
        </row>
        <row r="2307">
          <cell r="A2307" t="str">
            <v>4101-0021</v>
          </cell>
          <cell r="B2307" t="str">
            <v>INTERESES POR CONVENIO CONTROL VEHICULAR</v>
          </cell>
          <cell r="D2307">
            <v>24637.41</v>
          </cell>
          <cell r="E2307" t="str">
            <v>Póliza -107-</v>
          </cell>
        </row>
        <row r="2308">
          <cell r="A2308" t="str">
            <v>4101-0022</v>
          </cell>
          <cell r="B2308" t="str">
            <v>SANCIONES POR CANJE DE PLACAS EXTEMP.</v>
          </cell>
          <cell r="D2308">
            <v>20939</v>
          </cell>
          <cell r="E2308" t="str">
            <v>Póliza -107-</v>
          </cell>
        </row>
        <row r="2309">
          <cell r="A2309" t="str">
            <v>4101-0023</v>
          </cell>
          <cell r="B2309" t="str">
            <v>SAN.DE DER.DE CONTROL VEH.PTE.AÑO</v>
          </cell>
          <cell r="D2309">
            <v>0</v>
          </cell>
          <cell r="E2309" t="str">
            <v>Póliza -107-</v>
          </cell>
        </row>
        <row r="2310">
          <cell r="A2310" t="str">
            <v>4101-0024</v>
          </cell>
          <cell r="B2310" t="str">
            <v>SAN.DE DER.CONTROL VEH. REZAGO</v>
          </cell>
          <cell r="D2310">
            <v>86602.16</v>
          </cell>
          <cell r="E2310" t="str">
            <v>Póliza -107-</v>
          </cell>
        </row>
        <row r="2311">
          <cell r="A2311" t="str">
            <v>4101-0025</v>
          </cell>
          <cell r="B2311" t="str">
            <v>10% INFRACC.DE TRANSITO AREA MET.</v>
          </cell>
          <cell r="D2311">
            <v>49366.31</v>
          </cell>
          <cell r="E2311" t="str">
            <v>Póliza -107-</v>
          </cell>
        </row>
        <row r="2312">
          <cell r="A2312" t="str">
            <v>2102-1001</v>
          </cell>
          <cell r="B2312" t="str">
            <v>IMP.SOBRE TRANS.DE PROP.DE VEH.AUT.USADO</v>
          </cell>
          <cell r="D2312">
            <v>765060.22</v>
          </cell>
          <cell r="E2312" t="str">
            <v>Póliza -107-</v>
          </cell>
        </row>
        <row r="2313">
          <cell r="A2313" t="str">
            <v>2102-1002</v>
          </cell>
          <cell r="B2313" t="str">
            <v>IMP.DE TRANSM.POR REQUERIMIENTO</v>
          </cell>
          <cell r="D2313">
            <v>0</v>
          </cell>
          <cell r="E2313" t="str">
            <v>Póliza -107-</v>
          </cell>
        </row>
        <row r="2314">
          <cell r="A2314" t="str">
            <v>2102-1003</v>
          </cell>
          <cell r="B2314" t="str">
            <v>ACT.E INTS.POR DEV.IMP.S/TRANS.VEH.USADO</v>
          </cell>
          <cell r="D2314">
            <v>0</v>
          </cell>
          <cell r="E2314" t="str">
            <v>Póliza -107-</v>
          </cell>
        </row>
        <row r="2315">
          <cell r="A2315" t="str">
            <v>2102-1004</v>
          </cell>
          <cell r="B2315" t="str">
            <v>DEV.IMP.S/TRANS.PROP.VEH.USADOS</v>
          </cell>
          <cell r="D2315">
            <v>0</v>
          </cell>
          <cell r="E2315" t="str">
            <v>Póliza -107-</v>
          </cell>
        </row>
        <row r="2316">
          <cell r="A2316" t="str">
            <v>2102-1005</v>
          </cell>
          <cell r="B2316" t="str">
            <v>MULTA IMP. P/LA AGENCIA EST.DE TRANSP.</v>
          </cell>
          <cell r="D2316">
            <v>38397</v>
          </cell>
          <cell r="E2316" t="str">
            <v>Póliza -107-</v>
          </cell>
        </row>
        <row r="2317">
          <cell r="A2317" t="str">
            <v>2102-1006</v>
          </cell>
          <cell r="B2317" t="str">
            <v>MULTAS DEL IMP.DE TRANSMISION</v>
          </cell>
          <cell r="D2317">
            <v>0</v>
          </cell>
          <cell r="E2317" t="str">
            <v>Póliza -107-</v>
          </cell>
        </row>
        <row r="2318">
          <cell r="A2318" t="str">
            <v>2102-1007</v>
          </cell>
          <cell r="B2318" t="str">
            <v>RECARGOS DE IMP.DE TRANSMISION</v>
          </cell>
          <cell r="D2318">
            <v>0</v>
          </cell>
          <cell r="E2318" t="str">
            <v>Póliza -107-</v>
          </cell>
        </row>
        <row r="2319">
          <cell r="A2319" t="str">
            <v>2102-1008</v>
          </cell>
          <cell r="B2319" t="str">
            <v>GASTOS DE EJEC.TRANS.VEH.MOTOR</v>
          </cell>
          <cell r="D2319">
            <v>0</v>
          </cell>
          <cell r="E2319" t="str">
            <v>Póliza -107-</v>
          </cell>
        </row>
        <row r="2320">
          <cell r="A2320" t="str">
            <v>2102-1009</v>
          </cell>
          <cell r="B2320" t="str">
            <v>INCENTIVOS POR ISAN</v>
          </cell>
          <cell r="D2320">
            <v>0</v>
          </cell>
          <cell r="E2320" t="str">
            <v>Póliza -107-</v>
          </cell>
        </row>
        <row r="2321">
          <cell r="A2321" t="str">
            <v>2102-1010</v>
          </cell>
          <cell r="B2321" t="str">
            <v>RECARGOS DE I.S.A.N.</v>
          </cell>
          <cell r="D2321">
            <v>0</v>
          </cell>
          <cell r="E2321" t="str">
            <v>Póliza -107-</v>
          </cell>
        </row>
        <row r="2322">
          <cell r="A2322" t="str">
            <v>2102-1011</v>
          </cell>
          <cell r="B2322" t="str">
            <v>SANCIONES ISAN</v>
          </cell>
          <cell r="D2322">
            <v>6020</v>
          </cell>
          <cell r="E2322" t="str">
            <v>Póliza -107-</v>
          </cell>
        </row>
        <row r="2323">
          <cell r="A2323" t="str">
            <v>2102-1012</v>
          </cell>
          <cell r="B2323" t="str">
            <v>I.S.A.N. PAGOS PROVISIONALES</v>
          </cell>
          <cell r="D2323">
            <v>15658665</v>
          </cell>
          <cell r="E2323" t="str">
            <v>Póliza -107-</v>
          </cell>
        </row>
        <row r="2324">
          <cell r="A2324" t="str">
            <v>2102-1013</v>
          </cell>
          <cell r="B2324" t="str">
            <v>ACTUALIZACION DE I.S.A.N.</v>
          </cell>
          <cell r="D2324">
            <v>0</v>
          </cell>
          <cell r="E2324" t="str">
            <v>Póliza -107-</v>
          </cell>
        </row>
        <row r="2325">
          <cell r="A2325" t="str">
            <v>2102-1014</v>
          </cell>
          <cell r="B2325" t="str">
            <v>DEVOLUCION IMP. SOBRE AUTOMOVILES NUEVOS</v>
          </cell>
          <cell r="D2325">
            <v>0</v>
          </cell>
          <cell r="E2325" t="str">
            <v>Póliza -107-</v>
          </cell>
        </row>
        <row r="2326">
          <cell r="A2326" t="str">
            <v>2102-1015</v>
          </cell>
          <cell r="B2326" t="str">
            <v>ACT.E INT'S.POR DEV.IMP.S/AUTOMOV.NVOS.</v>
          </cell>
          <cell r="D2326">
            <v>0</v>
          </cell>
          <cell r="E2326" t="str">
            <v>Póliza -107-</v>
          </cell>
        </row>
        <row r="2327">
          <cell r="A2327" t="str">
            <v>2102-1016</v>
          </cell>
          <cell r="B2327" t="str">
            <v>IMPUESTO S/TENENCIA O USO DE VEHICULOS</v>
          </cell>
          <cell r="D2327">
            <v>8499057.9000000004</v>
          </cell>
          <cell r="E2327" t="str">
            <v>Póliza -107-</v>
          </cell>
        </row>
        <row r="2328">
          <cell r="A2328" t="str">
            <v>2102-1017</v>
          </cell>
          <cell r="B2328" t="str">
            <v>IMPUESTO S/TENENCIA, MOTOCICLETAS</v>
          </cell>
          <cell r="D2328">
            <v>64120</v>
          </cell>
          <cell r="E2328" t="str">
            <v>Póliza -107-</v>
          </cell>
        </row>
        <row r="2329">
          <cell r="A2329" t="str">
            <v>2102-1018</v>
          </cell>
          <cell r="B2329" t="str">
            <v>RECARGOS Y ACT DE IMP S/TENENCIA DE VEH</v>
          </cell>
          <cell r="D2329">
            <v>146269.48000000001</v>
          </cell>
          <cell r="E2329" t="str">
            <v>Póliza -107-</v>
          </cell>
        </row>
        <row r="2330">
          <cell r="A2330" t="str">
            <v>2102-1019</v>
          </cell>
          <cell r="B2330" t="str">
            <v>RECARGOS Y ACT DE IMP S/TEN DE MOTOS</v>
          </cell>
          <cell r="D2330">
            <v>187</v>
          </cell>
          <cell r="E2330" t="str">
            <v>Póliza -107-</v>
          </cell>
        </row>
        <row r="2331">
          <cell r="A2331" t="str">
            <v>2102-1020</v>
          </cell>
          <cell r="B2331" t="str">
            <v>DEVOLUCION IMPUESTOS SOBRE TENENCIA</v>
          </cell>
          <cell r="D2331">
            <v>0</v>
          </cell>
          <cell r="E2331" t="str">
            <v>Póliza -107-</v>
          </cell>
        </row>
        <row r="2332">
          <cell r="A2332" t="str">
            <v>2102-1021</v>
          </cell>
          <cell r="B2332" t="str">
            <v>ACT.E INTS.POR DEV.IMP.S/TENENCIA</v>
          </cell>
          <cell r="D2332">
            <v>0</v>
          </cell>
          <cell r="E2332" t="str">
            <v>Póliza -107-</v>
          </cell>
        </row>
        <row r="2333">
          <cell r="A2333" t="str">
            <v>2102-1022</v>
          </cell>
          <cell r="B2333" t="str">
            <v>ACREDITAMENTO DEL IMP.S/TENENCIA AR.15-D</v>
          </cell>
          <cell r="D2333">
            <v>0</v>
          </cell>
          <cell r="E2333" t="str">
            <v>Póliza -107-</v>
          </cell>
        </row>
        <row r="2334">
          <cell r="A2334" t="str">
            <v>2102-1023</v>
          </cell>
          <cell r="B2334" t="str">
            <v>GASTOS DE EJECUCION ISAN</v>
          </cell>
          <cell r="D2334">
            <v>0</v>
          </cell>
          <cell r="E2334" t="str">
            <v>Póliza -107-</v>
          </cell>
        </row>
        <row r="2335">
          <cell r="A2335" t="str">
            <v>2102-1024</v>
          </cell>
          <cell r="B2335" t="str">
            <v>GASTOS DE EJECUCION IMP. SOBRE TENENCIA</v>
          </cell>
          <cell r="D2335">
            <v>150</v>
          </cell>
          <cell r="E2335" t="str">
            <v>Póliza -107-</v>
          </cell>
        </row>
        <row r="2336">
          <cell r="A2336" t="str">
            <v>2102-1025</v>
          </cell>
          <cell r="B2336" t="str">
            <v>MULTAS IMP S/TENENCIA CTRL.DE OBLIG 100%</v>
          </cell>
          <cell r="D2336">
            <v>4263</v>
          </cell>
          <cell r="E2336" t="str">
            <v>Póliza -107-</v>
          </cell>
        </row>
        <row r="2337">
          <cell r="A2337" t="str">
            <v>2102-1026</v>
          </cell>
          <cell r="B2337" t="str">
            <v>HONORARIOS EJEC.POR CONTROL VEHICULAR</v>
          </cell>
          <cell r="D2337">
            <v>390</v>
          </cell>
          <cell r="E2337" t="str">
            <v>Póliza -107-</v>
          </cell>
        </row>
        <row r="2338">
          <cell r="A2338" t="str">
            <v>2102-1027</v>
          </cell>
          <cell r="B2338" t="str">
            <v>HONORARIOS EJEC. ISAN</v>
          </cell>
          <cell r="D2338">
            <v>0</v>
          </cell>
          <cell r="E2338" t="str">
            <v>Póliza -107-</v>
          </cell>
        </row>
        <row r="2339">
          <cell r="A2339" t="str">
            <v>2102-1028</v>
          </cell>
          <cell r="B2339" t="str">
            <v>90% INFRACC. TRANSITO AREA METROPOLITANA</v>
          </cell>
          <cell r="D2339">
            <v>444327.91</v>
          </cell>
          <cell r="E2339" t="str">
            <v>Póliza -107-</v>
          </cell>
        </row>
        <row r="2341">
          <cell r="C2341">
            <v>33622790.219999999</v>
          </cell>
          <cell r="D2341">
            <v>33622790.219999999</v>
          </cell>
        </row>
        <row r="2343">
          <cell r="A2343" t="str">
            <v>REGISTRO DE LOS INGRESOS DEL DIA</v>
          </cell>
        </row>
        <row r="2344">
          <cell r="D2344" t="str">
            <v>Póliza -107-</v>
          </cell>
        </row>
        <row r="2347">
          <cell r="B2347" t="str">
            <v>Gobierno del Estado de Nuevo León</v>
          </cell>
        </row>
        <row r="2348">
          <cell r="B2348" t="str">
            <v>Secretaría de Finanzas y Tesorería General del Estado</v>
          </cell>
        </row>
        <row r="2349">
          <cell r="B2349" t="str">
            <v>Subsecretaría de Egresos</v>
          </cell>
        </row>
        <row r="2350">
          <cell r="B2350" t="str">
            <v>Dirección de Contabilidad y Cuenta Pública</v>
          </cell>
        </row>
        <row r="2351">
          <cell r="B2351" t="str">
            <v>Instituto de Control Vehicular</v>
          </cell>
        </row>
        <row r="2352">
          <cell r="B2352" t="str">
            <v>Recaudaciòn Diaria 20 Febrero 2006</v>
          </cell>
        </row>
        <row r="2353">
          <cell r="A2353" t="str">
            <v xml:space="preserve">Numero </v>
          </cell>
          <cell r="B2353" t="str">
            <v>Concepto</v>
          </cell>
          <cell r="C2353" t="str">
            <v>Recaudación Daria</v>
          </cell>
        </row>
        <row r="2354">
          <cell r="A2354" t="str">
            <v>de Cuenta</v>
          </cell>
          <cell r="C2354" t="str">
            <v>Cargo</v>
          </cell>
          <cell r="D2354" t="str">
            <v>Crédito</v>
          </cell>
        </row>
        <row r="2356">
          <cell r="A2356" t="str">
            <v>2102-1001</v>
          </cell>
          <cell r="B2356" t="str">
            <v>IMP.SOBRE TRANS.DE PROP.DE VEH.AUT.USADO</v>
          </cell>
          <cell r="C2356">
            <v>765060.22</v>
          </cell>
          <cell r="E2356" t="str">
            <v>Póliza -108-</v>
          </cell>
        </row>
        <row r="2357">
          <cell r="A2357" t="str">
            <v>2102-1002</v>
          </cell>
          <cell r="B2357" t="str">
            <v>IMP.DE TRANSM.POR REQUERIMIENTO</v>
          </cell>
          <cell r="C2357">
            <v>0</v>
          </cell>
          <cell r="E2357" t="str">
            <v>Póliza -108-</v>
          </cell>
        </row>
        <row r="2358">
          <cell r="A2358" t="str">
            <v>2102-1003</v>
          </cell>
          <cell r="B2358" t="str">
            <v>ACT.E INTS.POR DEV.IMP.S/TRANS.VEH.USADO</v>
          </cell>
          <cell r="C2358">
            <v>0</v>
          </cell>
          <cell r="E2358" t="str">
            <v>Póliza -108-</v>
          </cell>
        </row>
        <row r="2359">
          <cell r="A2359" t="str">
            <v>2102-1004</v>
          </cell>
          <cell r="B2359" t="str">
            <v>DEV.IMP.S/TRANS.PROP.VEH.USADOS</v>
          </cell>
          <cell r="C2359">
            <v>0</v>
          </cell>
          <cell r="E2359" t="str">
            <v>Póliza -108-</v>
          </cell>
        </row>
        <row r="2360">
          <cell r="A2360" t="str">
            <v>2102-1005</v>
          </cell>
          <cell r="B2360" t="str">
            <v>MULTA IMP. P/LA AGENCIA EST.DE TRANSP.</v>
          </cell>
          <cell r="C2360">
            <v>38397</v>
          </cell>
          <cell r="E2360" t="str">
            <v>Póliza -108-</v>
          </cell>
        </row>
        <row r="2361">
          <cell r="A2361" t="str">
            <v>2102-1006</v>
          </cell>
          <cell r="B2361" t="str">
            <v>MULTAS DEL IMP.DE TRANSMISION</v>
          </cell>
          <cell r="C2361">
            <v>0</v>
          </cell>
          <cell r="E2361" t="str">
            <v>Póliza -108-</v>
          </cell>
        </row>
        <row r="2362">
          <cell r="A2362" t="str">
            <v>2102-1007</v>
          </cell>
          <cell r="B2362" t="str">
            <v>RECARGOS DE IMP.DE TRANSMISION</v>
          </cell>
          <cell r="C2362">
            <v>0</v>
          </cell>
          <cell r="E2362" t="str">
            <v>Póliza -108-</v>
          </cell>
        </row>
        <row r="2363">
          <cell r="A2363" t="str">
            <v>2102-1008</v>
          </cell>
          <cell r="B2363" t="str">
            <v>GASTOS DE EJEC.TRANS.VEH.MOTOR</v>
          </cell>
          <cell r="C2363">
            <v>0</v>
          </cell>
          <cell r="E2363" t="str">
            <v>Póliza -108-</v>
          </cell>
        </row>
        <row r="2364">
          <cell r="A2364" t="str">
            <v>2102-1009</v>
          </cell>
          <cell r="B2364" t="str">
            <v>INCENTIVOS POR ISAN</v>
          </cell>
          <cell r="C2364">
            <v>0</v>
          </cell>
          <cell r="E2364" t="str">
            <v>Póliza -108-</v>
          </cell>
        </row>
        <row r="2365">
          <cell r="A2365" t="str">
            <v>2102-1010</v>
          </cell>
          <cell r="B2365" t="str">
            <v>RECARGOS DE I.S.A.N.</v>
          </cell>
          <cell r="C2365">
            <v>0</v>
          </cell>
          <cell r="E2365" t="str">
            <v>Póliza -108-</v>
          </cell>
        </row>
        <row r="2366">
          <cell r="A2366" t="str">
            <v>2102-1011</v>
          </cell>
          <cell r="B2366" t="str">
            <v>SANCIONES ISAN</v>
          </cell>
          <cell r="C2366">
            <v>6020</v>
          </cell>
          <cell r="E2366" t="str">
            <v>Póliza -108-</v>
          </cell>
        </row>
        <row r="2367">
          <cell r="A2367" t="str">
            <v>2102-1012</v>
          </cell>
          <cell r="B2367" t="str">
            <v>I.S.A.N. PAGOS PROVISIONALES</v>
          </cell>
          <cell r="C2367">
            <v>15658665</v>
          </cell>
          <cell r="E2367" t="str">
            <v>Póliza -108-</v>
          </cell>
        </row>
        <row r="2368">
          <cell r="A2368" t="str">
            <v>2102-1013</v>
          </cell>
          <cell r="B2368" t="str">
            <v>ACTUALIZACION DE I.S.A.N.</v>
          </cell>
          <cell r="C2368">
            <v>0</v>
          </cell>
          <cell r="E2368" t="str">
            <v>Póliza -108-</v>
          </cell>
        </row>
        <row r="2369">
          <cell r="A2369" t="str">
            <v>2102-1014</v>
          </cell>
          <cell r="B2369" t="str">
            <v>DEVOLUCION IMP. SOBRE AUTOMOVILES NUEVOS</v>
          </cell>
          <cell r="C2369">
            <v>0</v>
          </cell>
          <cell r="E2369" t="str">
            <v>Póliza -108-</v>
          </cell>
        </row>
        <row r="2370">
          <cell r="A2370" t="str">
            <v>2102-1015</v>
          </cell>
          <cell r="B2370" t="str">
            <v>ACT.E INT'S.POR DEV.IMP.S/AUTOMOV.NVOS.</v>
          </cell>
          <cell r="C2370">
            <v>0</v>
          </cell>
          <cell r="E2370" t="str">
            <v>Póliza -108-</v>
          </cell>
        </row>
        <row r="2371">
          <cell r="A2371" t="str">
            <v>2102-1016</v>
          </cell>
          <cell r="B2371" t="str">
            <v>IMPUESTO S/TENENCIA O USO DE VEHICULOS</v>
          </cell>
          <cell r="C2371">
            <v>8499057.9000000004</v>
          </cell>
          <cell r="E2371" t="str">
            <v>Póliza -108-</v>
          </cell>
        </row>
        <row r="2372">
          <cell r="A2372" t="str">
            <v>2102-1017</v>
          </cell>
          <cell r="B2372" t="str">
            <v>IMPUESTO S/TENENCIA, MOTOCICLETAS</v>
          </cell>
          <cell r="C2372">
            <v>64120</v>
          </cell>
          <cell r="E2372" t="str">
            <v>Póliza -108-</v>
          </cell>
        </row>
        <row r="2373">
          <cell r="A2373" t="str">
            <v>2102-1018</v>
          </cell>
          <cell r="B2373" t="str">
            <v>RECARGOS Y ACT DE IMP S/TENENCIA DE VEH</v>
          </cell>
          <cell r="C2373">
            <v>146269.48000000001</v>
          </cell>
          <cell r="E2373" t="str">
            <v>Póliza -108-</v>
          </cell>
        </row>
        <row r="2374">
          <cell r="A2374" t="str">
            <v>2102-1019</v>
          </cell>
          <cell r="B2374" t="str">
            <v>RECARGOS Y ACT DE IMP S/TEN DE MOTOS</v>
          </cell>
          <cell r="C2374">
            <v>187</v>
          </cell>
          <cell r="E2374" t="str">
            <v>Póliza -108-</v>
          </cell>
        </row>
        <row r="2375">
          <cell r="A2375" t="str">
            <v>2102-1020</v>
          </cell>
          <cell r="B2375" t="str">
            <v>DEVOLUCION IMPUESTOS SOBRE TENENCIA</v>
          </cell>
          <cell r="C2375">
            <v>0</v>
          </cell>
          <cell r="E2375" t="str">
            <v>Póliza -108-</v>
          </cell>
        </row>
        <row r="2376">
          <cell r="A2376" t="str">
            <v>2102-1021</v>
          </cell>
          <cell r="B2376" t="str">
            <v>ACT.E INTS.POR DEV.IMP.S/TENENCIA</v>
          </cell>
          <cell r="C2376">
            <v>0</v>
          </cell>
          <cell r="E2376" t="str">
            <v>Póliza -108-</v>
          </cell>
        </row>
        <row r="2377">
          <cell r="A2377" t="str">
            <v>2102-1022</v>
          </cell>
          <cell r="B2377" t="str">
            <v>ACREDITAMENTO DEL IMP.S/TENENCIA AR.15-D</v>
          </cell>
          <cell r="C2377">
            <v>0</v>
          </cell>
          <cell r="E2377" t="str">
            <v>Póliza -108-</v>
          </cell>
        </row>
        <row r="2378">
          <cell r="A2378" t="str">
            <v>2102-1023</v>
          </cell>
          <cell r="B2378" t="str">
            <v>GASTOS DE EJECUCION ISAN</v>
          </cell>
          <cell r="C2378">
            <v>0</v>
          </cell>
          <cell r="E2378" t="str">
            <v>Póliza -108-</v>
          </cell>
        </row>
        <row r="2379">
          <cell r="A2379" t="str">
            <v>2102-1024</v>
          </cell>
          <cell r="B2379" t="str">
            <v>GASTOS DE EJECUCION IMP. SOBRE TENENCIA</v>
          </cell>
          <cell r="C2379">
            <v>150</v>
          </cell>
          <cell r="E2379" t="str">
            <v>Póliza -108-</v>
          </cell>
        </row>
        <row r="2380">
          <cell r="A2380" t="str">
            <v>2102-1025</v>
          </cell>
          <cell r="B2380" t="str">
            <v>MULTAS IMP S/TENENCIA CTRL.DE OBLIG 100%</v>
          </cell>
          <cell r="C2380">
            <v>4263</v>
          </cell>
          <cell r="E2380" t="str">
            <v>Póliza -108-</v>
          </cell>
        </row>
        <row r="2381">
          <cell r="A2381" t="str">
            <v>2102-1026</v>
          </cell>
          <cell r="B2381" t="str">
            <v>HONORARIOS EJEC.POR CONTROL VEHICULAR</v>
          </cell>
          <cell r="C2381">
            <v>390</v>
          </cell>
          <cell r="E2381" t="str">
            <v>Póliza -108-</v>
          </cell>
        </row>
        <row r="2382">
          <cell r="A2382" t="str">
            <v>2102-1027</v>
          </cell>
          <cell r="B2382" t="str">
            <v>HONORARIOS EJEC. ISAN</v>
          </cell>
          <cell r="C2382">
            <v>0</v>
          </cell>
          <cell r="E2382" t="str">
            <v>Póliza -108-</v>
          </cell>
        </row>
        <row r="2383">
          <cell r="A2383" t="str">
            <v>2102-1028</v>
          </cell>
          <cell r="B2383" t="str">
            <v>90% INFRACC. TRANSITO AREA METROPOLITANA</v>
          </cell>
          <cell r="C2383">
            <v>444327.91</v>
          </cell>
          <cell r="E2383" t="str">
            <v>Póliza -108-</v>
          </cell>
        </row>
        <row r="2384">
          <cell r="A2384" t="str">
            <v>1201-0026</v>
          </cell>
          <cell r="B2384" t="str">
            <v>IMP.SOBRE TRANS.DE PROP.DE VEH.AUT.USADO</v>
          </cell>
          <cell r="D2384">
            <v>765060.22</v>
          </cell>
          <cell r="E2384" t="str">
            <v>Póliza -108-</v>
          </cell>
        </row>
        <row r="2385">
          <cell r="A2385" t="str">
            <v>1201-0027</v>
          </cell>
          <cell r="B2385" t="str">
            <v>IMP.DE TRANSM.POR REQUERIMIENTO</v>
          </cell>
          <cell r="D2385">
            <v>0</v>
          </cell>
          <cell r="E2385" t="str">
            <v>Póliza -108-</v>
          </cell>
        </row>
        <row r="2386">
          <cell r="A2386" t="str">
            <v>1201-0028</v>
          </cell>
          <cell r="B2386" t="str">
            <v>ACT.E INTS.POR DEV.IMP.S/TRANS.VEH.USADO</v>
          </cell>
          <cell r="D2386">
            <v>0</v>
          </cell>
          <cell r="E2386" t="str">
            <v>Póliza -108-</v>
          </cell>
        </row>
        <row r="2387">
          <cell r="A2387" t="str">
            <v>1201-0029</v>
          </cell>
          <cell r="B2387" t="str">
            <v>DEV.IMP.S/TRANS.PROP.VEH.USADOS</v>
          </cell>
          <cell r="D2387">
            <v>0</v>
          </cell>
          <cell r="E2387" t="str">
            <v>Póliza -108-</v>
          </cell>
        </row>
        <row r="2388">
          <cell r="A2388" t="str">
            <v>1201-0030</v>
          </cell>
          <cell r="B2388" t="str">
            <v>MULTA IMP. P/LA AGENCIA EST.DE TRANSP.</v>
          </cell>
          <cell r="D2388">
            <v>38397</v>
          </cell>
          <cell r="E2388" t="str">
            <v>Póliza -108-</v>
          </cell>
        </row>
        <row r="2389">
          <cell r="A2389" t="str">
            <v>1201-0031</v>
          </cell>
          <cell r="B2389" t="str">
            <v>MULTAS DEL IMP.DE TRANSMISION</v>
          </cell>
          <cell r="D2389">
            <v>0</v>
          </cell>
          <cell r="E2389" t="str">
            <v>Póliza -108-</v>
          </cell>
        </row>
        <row r="2390">
          <cell r="A2390" t="str">
            <v>1201-0032</v>
          </cell>
          <cell r="B2390" t="str">
            <v>RECARGOS DE IMP.DE TRANSMISION</v>
          </cell>
          <cell r="D2390">
            <v>0</v>
          </cell>
          <cell r="E2390" t="str">
            <v>Póliza -108-</v>
          </cell>
        </row>
        <row r="2391">
          <cell r="A2391" t="str">
            <v>1201-0033</v>
          </cell>
          <cell r="B2391" t="str">
            <v>GASTOS DE EJEC.TRANS.VEH.MOTOR</v>
          </cell>
          <cell r="D2391">
            <v>0</v>
          </cell>
          <cell r="E2391" t="str">
            <v>Póliza -108-</v>
          </cell>
        </row>
        <row r="2392">
          <cell r="A2392" t="str">
            <v>1201-0034</v>
          </cell>
          <cell r="B2392" t="str">
            <v>INCENTIVOS POR ISAN</v>
          </cell>
          <cell r="D2392">
            <v>0</v>
          </cell>
          <cell r="E2392" t="str">
            <v>Póliza -108-</v>
          </cell>
        </row>
        <row r="2393">
          <cell r="A2393" t="str">
            <v>1201-0035</v>
          </cell>
          <cell r="B2393" t="str">
            <v>RECARGOS DE I.S.A.N.</v>
          </cell>
          <cell r="D2393">
            <v>0</v>
          </cell>
          <cell r="E2393" t="str">
            <v>Póliza -108-</v>
          </cell>
        </row>
        <row r="2394">
          <cell r="A2394" t="str">
            <v>1201-0036</v>
          </cell>
          <cell r="B2394" t="str">
            <v>SANCIONES ISAN</v>
          </cell>
          <cell r="D2394">
            <v>6020</v>
          </cell>
          <cell r="E2394" t="str">
            <v>Póliza -108-</v>
          </cell>
        </row>
        <row r="2395">
          <cell r="A2395" t="str">
            <v>1201-0037</v>
          </cell>
          <cell r="B2395" t="str">
            <v>I.S.A.N. PAGOS PROVISIONALES</v>
          </cell>
          <cell r="D2395">
            <v>15658665</v>
          </cell>
          <cell r="E2395" t="str">
            <v>Póliza -108-</v>
          </cell>
        </row>
        <row r="2396">
          <cell r="A2396" t="str">
            <v>1201-0038</v>
          </cell>
          <cell r="B2396" t="str">
            <v>ACTUALIZACION DE I.S.A.N.</v>
          </cell>
          <cell r="D2396">
            <v>0</v>
          </cell>
          <cell r="E2396" t="str">
            <v>Póliza -108-</v>
          </cell>
        </row>
        <row r="2397">
          <cell r="A2397" t="str">
            <v>1201-0039</v>
          </cell>
          <cell r="B2397" t="str">
            <v>DEVOLUCION IMP. SOBRE AUTOMOVILES NUEVOS</v>
          </cell>
          <cell r="D2397">
            <v>0</v>
          </cell>
          <cell r="E2397" t="str">
            <v>Póliza -108-</v>
          </cell>
        </row>
        <row r="2398">
          <cell r="A2398" t="str">
            <v>1201-0040</v>
          </cell>
          <cell r="B2398" t="str">
            <v>ACT.E INT'S.POR DEV.IMP.S/AUTOMOV.NVOS.</v>
          </cell>
          <cell r="D2398">
            <v>0</v>
          </cell>
          <cell r="E2398" t="str">
            <v>Póliza -108-</v>
          </cell>
        </row>
        <row r="2399">
          <cell r="A2399" t="str">
            <v>1201-0041</v>
          </cell>
          <cell r="B2399" t="str">
            <v>IMPUESTO S/TENENCIA O USO DE VEHICULOS</v>
          </cell>
          <cell r="D2399">
            <v>8499057.9000000004</v>
          </cell>
          <cell r="E2399" t="str">
            <v>Póliza -108-</v>
          </cell>
        </row>
        <row r="2400">
          <cell r="A2400" t="str">
            <v>1201-0042</v>
          </cell>
          <cell r="B2400" t="str">
            <v>IMPUESTO S/TENENCIA, MOTOCICLETAS</v>
          </cell>
          <cell r="D2400">
            <v>64120</v>
          </cell>
          <cell r="E2400" t="str">
            <v>Póliza -108-</v>
          </cell>
        </row>
        <row r="2401">
          <cell r="A2401" t="str">
            <v>1201-0043</v>
          </cell>
          <cell r="B2401" t="str">
            <v>RECARGOS Y ACT DE IMP S/TENENCIA DE VEH</v>
          </cell>
          <cell r="D2401">
            <v>146269.48000000001</v>
          </cell>
          <cell r="E2401" t="str">
            <v>Póliza -108-</v>
          </cell>
        </row>
        <row r="2402">
          <cell r="A2402" t="str">
            <v>1201-0044</v>
          </cell>
          <cell r="B2402" t="str">
            <v>RECARGOS Y ACT DE IMP S/TEN DE MOTOS</v>
          </cell>
          <cell r="D2402">
            <v>187</v>
          </cell>
          <cell r="E2402" t="str">
            <v>Póliza -108-</v>
          </cell>
        </row>
        <row r="2403">
          <cell r="A2403" t="str">
            <v>1201-0045</v>
          </cell>
          <cell r="B2403" t="str">
            <v>DEVOLUCION IMPUESTOS SOBRE TENENCIA</v>
          </cell>
          <cell r="D2403">
            <v>0</v>
          </cell>
          <cell r="E2403" t="str">
            <v>Póliza -108-</v>
          </cell>
        </row>
        <row r="2404">
          <cell r="A2404" t="str">
            <v>1201-0046</v>
          </cell>
          <cell r="B2404" t="str">
            <v>ACT.E INTS.POR DEV.IMP.S/TENENCIA</v>
          </cell>
          <cell r="D2404">
            <v>0</v>
          </cell>
          <cell r="E2404" t="str">
            <v>Póliza -108-</v>
          </cell>
        </row>
        <row r="2405">
          <cell r="A2405" t="str">
            <v>1201-0047</v>
          </cell>
          <cell r="B2405" t="str">
            <v>ACREDITAMENTO DEL IMP.S/TENENCIA AR.15-D</v>
          </cell>
          <cell r="D2405">
            <v>0</v>
          </cell>
          <cell r="E2405" t="str">
            <v>Póliza -108-</v>
          </cell>
        </row>
        <row r="2406">
          <cell r="A2406" t="str">
            <v>1201-0048</v>
          </cell>
          <cell r="B2406" t="str">
            <v>GASTOS DE EJECUCION ISAN</v>
          </cell>
          <cell r="D2406">
            <v>0</v>
          </cell>
          <cell r="E2406" t="str">
            <v>Póliza -108-</v>
          </cell>
        </row>
        <row r="2407">
          <cell r="A2407" t="str">
            <v>1201-0049</v>
          </cell>
          <cell r="B2407" t="str">
            <v>GASTOS DE EJECUCION IMP. SOBRE TENENCIA</v>
          </cell>
          <cell r="D2407">
            <v>150</v>
          </cell>
          <cell r="E2407" t="str">
            <v>Póliza -108-</v>
          </cell>
        </row>
        <row r="2408">
          <cell r="A2408" t="str">
            <v>1201-0050</v>
          </cell>
          <cell r="B2408" t="str">
            <v>MULTAS IMP S/TENENCIA CTRL.DE OBLIG 100%</v>
          </cell>
          <cell r="D2408">
            <v>4263</v>
          </cell>
          <cell r="E2408" t="str">
            <v>Póliza -108-</v>
          </cell>
        </row>
        <row r="2409">
          <cell r="A2409" t="str">
            <v>1201-0051</v>
          </cell>
          <cell r="B2409" t="str">
            <v>HONORARIOS EJEC.POR CONTROL VEHICULAR</v>
          </cell>
          <cell r="D2409">
            <v>390</v>
          </cell>
          <cell r="E2409" t="str">
            <v>Póliza -108-</v>
          </cell>
        </row>
        <row r="2410">
          <cell r="A2410" t="str">
            <v>1201-0052</v>
          </cell>
          <cell r="B2410" t="str">
            <v>HONORARIOS EJEC. ISAN</v>
          </cell>
          <cell r="D2410">
            <v>0</v>
          </cell>
          <cell r="E2410" t="str">
            <v>Póliza -108-</v>
          </cell>
        </row>
        <row r="2411">
          <cell r="A2411" t="str">
            <v>1201-0053</v>
          </cell>
          <cell r="B2411" t="str">
            <v>90% INFRACC. TRANSITO AREA METROPOLITANA</v>
          </cell>
          <cell r="D2411">
            <v>444327.91</v>
          </cell>
          <cell r="E2411" t="str">
            <v>Póliza -108-</v>
          </cell>
        </row>
        <row r="2413">
          <cell r="C2413">
            <v>25626907.510000002</v>
          </cell>
          <cell r="D2413">
            <v>25626907.510000002</v>
          </cell>
        </row>
        <row r="2415">
          <cell r="A2415" t="str">
            <v>RECLASIFICACION DE LOS INGRESOS EN ADMON.</v>
          </cell>
        </row>
        <row r="2417">
          <cell r="D2417" t="str">
            <v>Póliza -108-</v>
          </cell>
        </row>
        <row r="2419">
          <cell r="A2419" t="str">
            <v>de Cuenta</v>
          </cell>
          <cell r="C2419" t="str">
            <v>Cargo</v>
          </cell>
          <cell r="D2419" t="str">
            <v>Crédito</v>
          </cell>
        </row>
        <row r="2420">
          <cell r="A2420" t="str">
            <v>1201-0001</v>
          </cell>
          <cell r="B2420" t="str">
            <v>DERECHOS DE CONTROL VEHICULAR PTE. AÑO</v>
          </cell>
          <cell r="C2420">
            <v>3819903</v>
          </cell>
          <cell r="E2420" t="str">
            <v>Póliza -109-</v>
          </cell>
        </row>
        <row r="2421">
          <cell r="A2421" t="str">
            <v>1201-0002</v>
          </cell>
          <cell r="B2421" t="str">
            <v>DERECHOS DE CONTROL VEHICULAR REZAGOS</v>
          </cell>
          <cell r="C2421">
            <v>282906.76</v>
          </cell>
          <cell r="E2421" t="str">
            <v>Póliza -109-</v>
          </cell>
        </row>
        <row r="2422">
          <cell r="A2422" t="str">
            <v>1201-0003</v>
          </cell>
          <cell r="B2422" t="str">
            <v>DEV. CONTROL VEHICULAR</v>
          </cell>
          <cell r="C2422">
            <v>0</v>
          </cell>
          <cell r="E2422" t="str">
            <v>Póliza -109-</v>
          </cell>
        </row>
        <row r="2423">
          <cell r="A2423" t="str">
            <v>1201-0004</v>
          </cell>
          <cell r="B2423" t="str">
            <v>SUBSIDIO 10% Y 5%</v>
          </cell>
          <cell r="D2423">
            <v>71097</v>
          </cell>
          <cell r="E2423" t="str">
            <v>Póliza -109-</v>
          </cell>
        </row>
        <row r="2424">
          <cell r="A2424" t="str">
            <v>1201-0005</v>
          </cell>
          <cell r="B2424" t="str">
            <v>SUBSIDIO ANTIGÜEDAD 5 AÑOS</v>
          </cell>
          <cell r="D2424">
            <v>626499</v>
          </cell>
          <cell r="E2424" t="str">
            <v>Póliza -109-</v>
          </cell>
        </row>
        <row r="2425">
          <cell r="A2425" t="str">
            <v>1201-0006</v>
          </cell>
          <cell r="B2425" t="str">
            <v>SUBSIDIO ANTIGÜEDAD 10 AÑOS</v>
          </cell>
          <cell r="D2425">
            <v>178416</v>
          </cell>
          <cell r="E2425" t="str">
            <v>Póliza -109-</v>
          </cell>
        </row>
        <row r="2426">
          <cell r="A2426" t="str">
            <v>1201-0007</v>
          </cell>
          <cell r="B2426" t="str">
            <v>SUBSIDIO DERECHOS CONTROL VEHICULAR</v>
          </cell>
          <cell r="C2426">
            <v>0</v>
          </cell>
          <cell r="E2426" t="str">
            <v>Póliza -109-</v>
          </cell>
        </row>
        <row r="2427">
          <cell r="A2427" t="str">
            <v>1201-0008</v>
          </cell>
          <cell r="B2427" t="str">
            <v>SUB MAT.DE CONT.VEH.A PERS.MAYORES 65 AÑOS</v>
          </cell>
          <cell r="D2427">
            <v>326</v>
          </cell>
          <cell r="E2427" t="str">
            <v>Póliza -109-</v>
          </cell>
        </row>
        <row r="2428">
          <cell r="A2428" t="str">
            <v>1201-0009</v>
          </cell>
          <cell r="B2428" t="str">
            <v>EXP.DE CERTIFICADOS DE CONTROL VEHICULAR</v>
          </cell>
          <cell r="C2428">
            <v>5358</v>
          </cell>
          <cell r="E2428" t="str">
            <v>Póliza -109-</v>
          </cell>
        </row>
        <row r="2429">
          <cell r="A2429" t="str">
            <v>1201-0010</v>
          </cell>
          <cell r="B2429" t="str">
            <v>EXP.DE CERT.DE CTRL.VEH.OTROS ESTADOS</v>
          </cell>
          <cell r="C2429">
            <v>3969</v>
          </cell>
          <cell r="E2429" t="str">
            <v>Póliza -109-</v>
          </cell>
        </row>
        <row r="2430">
          <cell r="A2430" t="str">
            <v>1201-0011</v>
          </cell>
          <cell r="B2430" t="str">
            <v>EXP.DE CERT.DE DOC.DE CTRL.VEHICULAR</v>
          </cell>
          <cell r="C2430">
            <v>564</v>
          </cell>
          <cell r="E2430" t="str">
            <v>Póliza -109-</v>
          </cell>
        </row>
        <row r="2431">
          <cell r="A2431" t="str">
            <v>1201-0012</v>
          </cell>
          <cell r="B2431" t="str">
            <v>PLACAS DE CIRCULACION VEHICULAR</v>
          </cell>
          <cell r="C2431">
            <v>375567</v>
          </cell>
          <cell r="E2431" t="str">
            <v>Póliza -109-</v>
          </cell>
        </row>
        <row r="2432">
          <cell r="A2432" t="str">
            <v>1201-0013</v>
          </cell>
          <cell r="B2432" t="str">
            <v>LICENCIAS DE MANEJAR</v>
          </cell>
          <cell r="C2432">
            <v>309396</v>
          </cell>
          <cell r="E2432" t="str">
            <v>Póliza -109-</v>
          </cell>
        </row>
        <row r="2433">
          <cell r="A2433" t="str">
            <v>1201-0014</v>
          </cell>
          <cell r="B2433" t="str">
            <v>EXP.DE CERT.DE LICENCIAS DE CONDUCIR</v>
          </cell>
          <cell r="C2433">
            <v>564</v>
          </cell>
          <cell r="E2433" t="str">
            <v>Póliza -109-</v>
          </cell>
        </row>
        <row r="2434">
          <cell r="A2434" t="str">
            <v>1201-0015</v>
          </cell>
          <cell r="B2434" t="str">
            <v>DUPLICADOS DE LICENCIAS</v>
          </cell>
          <cell r="C2434">
            <v>3776</v>
          </cell>
          <cell r="E2434" t="str">
            <v>Póliza -109-</v>
          </cell>
        </row>
        <row r="2435">
          <cell r="A2435" t="str">
            <v>1201-0016</v>
          </cell>
          <cell r="B2435" t="str">
            <v>DUPLICADOS DE TARJETAS DE CIRCULACION</v>
          </cell>
          <cell r="C2435">
            <v>7238</v>
          </cell>
          <cell r="E2435" t="str">
            <v>Póliza -109-</v>
          </cell>
        </row>
        <row r="2436">
          <cell r="A2436" t="str">
            <v>1201-0017</v>
          </cell>
          <cell r="B2436" t="str">
            <v>BAJAS DE VEHICULOS DE MOTOR</v>
          </cell>
          <cell r="C2436">
            <v>19599</v>
          </cell>
          <cell r="E2436" t="str">
            <v>Póliza -109-</v>
          </cell>
        </row>
        <row r="2437">
          <cell r="A2437" t="str">
            <v>1201-0018</v>
          </cell>
          <cell r="B2437" t="str">
            <v>SUBSIDIO LAMINAS CONTROL VEHICULAR</v>
          </cell>
          <cell r="C2437">
            <v>0</v>
          </cell>
          <cell r="E2437" t="str">
            <v>Póliza -109-</v>
          </cell>
        </row>
        <row r="2438">
          <cell r="A2438" t="str">
            <v>1201-0019</v>
          </cell>
          <cell r="B2438" t="str">
            <v>SUBSIDIOS LICENCIAS DE MANEJO</v>
          </cell>
          <cell r="C2438">
            <v>0</v>
          </cell>
          <cell r="E2438" t="str">
            <v>Póliza -109-</v>
          </cell>
        </row>
        <row r="2439">
          <cell r="A2439" t="str">
            <v>1201-0020</v>
          </cell>
          <cell r="B2439" t="str">
            <v>MULTAS DE CONTROL VEHICULAR</v>
          </cell>
          <cell r="C2439">
            <v>0</v>
          </cell>
          <cell r="E2439" t="str">
            <v>Póliza -109-</v>
          </cell>
        </row>
        <row r="2440">
          <cell r="A2440" t="str">
            <v>1201-0021</v>
          </cell>
          <cell r="B2440" t="str">
            <v>INTERESES POR CONVENIO CONTROL VEHICULAR</v>
          </cell>
          <cell r="C2440">
            <v>15952.96</v>
          </cell>
          <cell r="E2440" t="str">
            <v>Póliza -109-</v>
          </cell>
        </row>
        <row r="2441">
          <cell r="A2441" t="str">
            <v>1201-0022</v>
          </cell>
          <cell r="B2441" t="str">
            <v>SANCIONES POR CANJE DE PLACAS EXTEMP.</v>
          </cell>
          <cell r="C2441">
            <v>18104</v>
          </cell>
          <cell r="E2441" t="str">
            <v>Póliza -109-</v>
          </cell>
        </row>
        <row r="2442">
          <cell r="A2442" t="str">
            <v>1201-0023</v>
          </cell>
          <cell r="B2442" t="str">
            <v>SAN.DE DER.DE CONTROL VEH.PTE.AÑO</v>
          </cell>
          <cell r="C2442">
            <v>0</v>
          </cell>
          <cell r="E2442" t="str">
            <v>Póliza -109-</v>
          </cell>
        </row>
        <row r="2443">
          <cell r="A2443" t="str">
            <v>1201-0024</v>
          </cell>
          <cell r="B2443" t="str">
            <v>SAN.DE DER.CONTROL VEH. REZAGO</v>
          </cell>
          <cell r="C2443">
            <v>65065.72</v>
          </cell>
          <cell r="E2443" t="str">
            <v>Póliza -109-</v>
          </cell>
        </row>
        <row r="2444">
          <cell r="A2444" t="str">
            <v>1201-0025</v>
          </cell>
          <cell r="B2444" t="str">
            <v>10% INFRACC.DE TRANSITO AREA MET.</v>
          </cell>
          <cell r="C2444">
            <v>47192.42</v>
          </cell>
          <cell r="E2444" t="str">
            <v>Póliza -109-</v>
          </cell>
        </row>
        <row r="2445">
          <cell r="A2445" t="str">
            <v>1201-0026</v>
          </cell>
          <cell r="B2445" t="str">
            <v>IMP.SOBRE TRANS.DE PROP.DE VEH.AUT.USADO</v>
          </cell>
          <cell r="C2445">
            <v>735486.98</v>
          </cell>
          <cell r="E2445" t="str">
            <v>Póliza -109-</v>
          </cell>
        </row>
        <row r="2446">
          <cell r="A2446" t="str">
            <v>1201-0027</v>
          </cell>
          <cell r="B2446" t="str">
            <v>IMP.DE TRANSM.POR REQUERIMIENTO</v>
          </cell>
          <cell r="C2446">
            <v>0</v>
          </cell>
          <cell r="E2446" t="str">
            <v>Póliza -109-</v>
          </cell>
        </row>
        <row r="2447">
          <cell r="A2447" t="str">
            <v>1201-0028</v>
          </cell>
          <cell r="B2447" t="str">
            <v>ACT.E INTS.POR DEV.IMP.S/TRANS.VEH.USADO</v>
          </cell>
          <cell r="C2447">
            <v>0</v>
          </cell>
          <cell r="E2447" t="str">
            <v>Póliza -109-</v>
          </cell>
        </row>
        <row r="2448">
          <cell r="A2448" t="str">
            <v>1201-0029</v>
          </cell>
          <cell r="B2448" t="str">
            <v>DEV.IMP.S/TRANS.PROP.VEH.USADOS</v>
          </cell>
          <cell r="C2448">
            <v>0</v>
          </cell>
          <cell r="E2448" t="str">
            <v>Póliza -109-</v>
          </cell>
        </row>
        <row r="2449">
          <cell r="A2449" t="str">
            <v>1201-0030</v>
          </cell>
          <cell r="B2449" t="str">
            <v>MULTA IMP. P/LA AGENCIA EST.DE TRANSP.</v>
          </cell>
          <cell r="C2449">
            <v>44091</v>
          </cell>
          <cell r="E2449" t="str">
            <v>Póliza -109-</v>
          </cell>
        </row>
        <row r="2450">
          <cell r="A2450" t="str">
            <v>1201-0031</v>
          </cell>
          <cell r="B2450" t="str">
            <v>MULTAS DEL IMP.DE TRANSMISION</v>
          </cell>
          <cell r="C2450">
            <v>0</v>
          </cell>
          <cell r="E2450" t="str">
            <v>Póliza -109-</v>
          </cell>
        </row>
        <row r="2451">
          <cell r="A2451" t="str">
            <v>1201-0032</v>
          </cell>
          <cell r="B2451" t="str">
            <v>RECARGOS DE IMP.DE TRANSMISION</v>
          </cell>
          <cell r="C2451">
            <v>0</v>
          </cell>
          <cell r="E2451" t="str">
            <v>Póliza -109-</v>
          </cell>
        </row>
        <row r="2452">
          <cell r="A2452" t="str">
            <v>1201-0033</v>
          </cell>
          <cell r="B2452" t="str">
            <v>GASTOS DE EJEC.TRANS.VEH.MOTOR</v>
          </cell>
          <cell r="C2452">
            <v>0</v>
          </cell>
          <cell r="E2452" t="str">
            <v>Póliza -109-</v>
          </cell>
        </row>
        <row r="2453">
          <cell r="A2453" t="str">
            <v>1201-0034</v>
          </cell>
          <cell r="B2453" t="str">
            <v>INCENTIVOS POR ISAN</v>
          </cell>
          <cell r="C2453">
            <v>0</v>
          </cell>
          <cell r="E2453" t="str">
            <v>Póliza -109-</v>
          </cell>
        </row>
        <row r="2454">
          <cell r="A2454" t="str">
            <v>1201-0035</v>
          </cell>
          <cell r="B2454" t="str">
            <v>RECARGOS DE I.S.A.N.</v>
          </cell>
          <cell r="C2454">
            <v>0</v>
          </cell>
          <cell r="E2454" t="str">
            <v>Póliza -109-</v>
          </cell>
        </row>
        <row r="2455">
          <cell r="A2455" t="str">
            <v>1201-0036</v>
          </cell>
          <cell r="B2455" t="str">
            <v>SANCIONES ISAN</v>
          </cell>
          <cell r="C2455">
            <v>0</v>
          </cell>
          <cell r="E2455" t="str">
            <v>Póliza -109-</v>
          </cell>
        </row>
        <row r="2456">
          <cell r="A2456" t="str">
            <v>1201-0037</v>
          </cell>
          <cell r="B2456" t="str">
            <v>I.S.A.N. PAGOS PROVISIONALES</v>
          </cell>
          <cell r="C2456">
            <v>10483198</v>
          </cell>
          <cell r="E2456" t="str">
            <v>Póliza -109-</v>
          </cell>
        </row>
        <row r="2457">
          <cell r="A2457" t="str">
            <v>1201-0038</v>
          </cell>
          <cell r="B2457" t="str">
            <v>ACTUALIZACION DE I.S.A.N.</v>
          </cell>
          <cell r="C2457">
            <v>0</v>
          </cell>
          <cell r="E2457" t="str">
            <v>Póliza -109-</v>
          </cell>
        </row>
        <row r="2458">
          <cell r="A2458" t="str">
            <v>1201-0039</v>
          </cell>
          <cell r="B2458" t="str">
            <v>DEVOLUCION IMP. SOBRE AUTOMOVILES NUEVOS</v>
          </cell>
          <cell r="C2458">
            <v>0</v>
          </cell>
          <cell r="E2458" t="str">
            <v>Póliza -109-</v>
          </cell>
        </row>
        <row r="2459">
          <cell r="A2459" t="str">
            <v>1201-0040</v>
          </cell>
          <cell r="B2459" t="str">
            <v>ACT.E INT'S.POR DEV.IMP.S/AUTOMOV.NVOS.</v>
          </cell>
          <cell r="C2459">
            <v>0</v>
          </cell>
          <cell r="E2459" t="str">
            <v>Póliza -109-</v>
          </cell>
        </row>
        <row r="2460">
          <cell r="A2460" t="str">
            <v>1201-0041</v>
          </cell>
          <cell r="B2460" t="str">
            <v>IMPUESTO S/TENENCIA O USO DE VEHICULOS</v>
          </cell>
          <cell r="C2460">
            <v>5456692.1799999997</v>
          </cell>
          <cell r="E2460" t="str">
            <v>Póliza -109-</v>
          </cell>
        </row>
        <row r="2461">
          <cell r="A2461" t="str">
            <v>1201-0042</v>
          </cell>
          <cell r="B2461" t="str">
            <v>IMPUESTO S/TENENCIA, MOTOCICLETAS</v>
          </cell>
          <cell r="C2461">
            <v>505818.28</v>
          </cell>
          <cell r="E2461" t="str">
            <v>Póliza -109-</v>
          </cell>
        </row>
        <row r="2462">
          <cell r="A2462" t="str">
            <v>1201-0043</v>
          </cell>
          <cell r="B2462" t="str">
            <v>RECARGOS Y ACT DE IMP S/TENENCIA DE VEH</v>
          </cell>
          <cell r="C2462">
            <v>78670.47</v>
          </cell>
          <cell r="E2462" t="str">
            <v>Póliza -109-</v>
          </cell>
        </row>
        <row r="2463">
          <cell r="A2463" t="str">
            <v>1201-0044</v>
          </cell>
          <cell r="B2463" t="str">
            <v>RECARGOS Y ACT DE IMP S/TEN DE MOTOS</v>
          </cell>
          <cell r="C2463">
            <v>9738.76</v>
          </cell>
          <cell r="E2463" t="str">
            <v>Póliza -109-</v>
          </cell>
        </row>
        <row r="2464">
          <cell r="A2464" t="str">
            <v>1201-0045</v>
          </cell>
          <cell r="B2464" t="str">
            <v>DEVOLUCION IMPUESTOS SOBRE TENENCIA</v>
          </cell>
          <cell r="C2464">
            <v>0</v>
          </cell>
          <cell r="E2464" t="str">
            <v>Póliza -109-</v>
          </cell>
        </row>
        <row r="2465">
          <cell r="A2465" t="str">
            <v>1201-0046</v>
          </cell>
          <cell r="B2465" t="str">
            <v>ACT.E INTS.POR DEV.IMP.S/TENENCIA</v>
          </cell>
          <cell r="C2465">
            <v>0</v>
          </cell>
          <cell r="E2465" t="str">
            <v>Póliza -109-</v>
          </cell>
        </row>
        <row r="2466">
          <cell r="A2466" t="str">
            <v>1201-0047</v>
          </cell>
          <cell r="B2466" t="str">
            <v>ACREDITAMENTO DEL IMP.S/TENENCIA AR.15-D</v>
          </cell>
          <cell r="C2466">
            <v>0</v>
          </cell>
          <cell r="E2466" t="str">
            <v>Póliza -109-</v>
          </cell>
        </row>
        <row r="2467">
          <cell r="A2467" t="str">
            <v>1201-0048</v>
          </cell>
          <cell r="B2467" t="str">
            <v>GASTOS DE EJECUCION ISAN</v>
          </cell>
          <cell r="C2467">
            <v>0</v>
          </cell>
          <cell r="E2467" t="str">
            <v>Póliza -109-</v>
          </cell>
        </row>
        <row r="2468">
          <cell r="A2468" t="str">
            <v>1201-0049</v>
          </cell>
          <cell r="B2468" t="str">
            <v>GASTOS DE EJECUCION IMP. SOBRE TENENCIA</v>
          </cell>
          <cell r="C2468">
            <v>30</v>
          </cell>
          <cell r="E2468" t="str">
            <v>Póliza -109-</v>
          </cell>
        </row>
        <row r="2469">
          <cell r="A2469" t="str">
            <v>1201-0050</v>
          </cell>
          <cell r="B2469" t="str">
            <v>MULTAS IMP S/TENENCIA CTRL.DE OBLIG 100%</v>
          </cell>
          <cell r="C2469">
            <v>1218</v>
          </cell>
          <cell r="E2469" t="str">
            <v>Póliza -109-</v>
          </cell>
        </row>
        <row r="2470">
          <cell r="A2470" t="str">
            <v>1201-0051</v>
          </cell>
          <cell r="B2470" t="str">
            <v>HONORARIOS EJEC.POR CONTROL VEHICULAR</v>
          </cell>
          <cell r="C2470">
            <v>90</v>
          </cell>
          <cell r="E2470" t="str">
            <v>Póliza -109-</v>
          </cell>
        </row>
        <row r="2471">
          <cell r="A2471" t="str">
            <v>1201-0052</v>
          </cell>
          <cell r="B2471" t="str">
            <v>HONORARIOS EJEC. ISAN</v>
          </cell>
          <cell r="C2471">
            <v>0</v>
          </cell>
          <cell r="E2471" t="str">
            <v>Póliza -109-</v>
          </cell>
        </row>
        <row r="2472">
          <cell r="A2472" t="str">
            <v>1201-0053</v>
          </cell>
          <cell r="B2472" t="str">
            <v>90% INFRACC. TRANSITO AREA METROPOLITANA</v>
          </cell>
          <cell r="C2472">
            <v>424759.37</v>
          </cell>
          <cell r="E2472" t="str">
            <v>Póliza -109-</v>
          </cell>
        </row>
        <row r="2473">
          <cell r="A2473" t="str">
            <v>4101-0001</v>
          </cell>
          <cell r="B2473" t="str">
            <v>DERECHOS DE CONTROL VEHICULAR PTE. AÑO</v>
          </cell>
          <cell r="D2473">
            <v>3819903</v>
          </cell>
          <cell r="E2473" t="str">
            <v>Póliza -109-</v>
          </cell>
        </row>
        <row r="2474">
          <cell r="A2474" t="str">
            <v>4101-0002</v>
          </cell>
          <cell r="B2474" t="str">
            <v>DERECHOS DE CONTROL VEHICULAR REZAGOS</v>
          </cell>
          <cell r="D2474">
            <v>282906.76</v>
          </cell>
          <cell r="E2474" t="str">
            <v>Póliza -109-</v>
          </cell>
        </row>
        <row r="2475">
          <cell r="A2475" t="str">
            <v>4101-0003</v>
          </cell>
          <cell r="B2475" t="str">
            <v>DEV. CONTROL VEHICULAR</v>
          </cell>
          <cell r="D2475">
            <v>0</v>
          </cell>
          <cell r="E2475" t="str">
            <v>Póliza -109-</v>
          </cell>
        </row>
        <row r="2476">
          <cell r="A2476" t="str">
            <v>4101-0004</v>
          </cell>
          <cell r="B2476" t="str">
            <v>SUBSIDIO 10% Y 5%</v>
          </cell>
          <cell r="C2476">
            <v>71097</v>
          </cell>
          <cell r="E2476" t="str">
            <v>Póliza -109-</v>
          </cell>
        </row>
        <row r="2477">
          <cell r="A2477" t="str">
            <v>4101-0005</v>
          </cell>
          <cell r="B2477" t="str">
            <v>SUBSIDIO ANTIGÜEDAD 5 AÑOS</v>
          </cell>
          <cell r="C2477">
            <v>626499</v>
          </cell>
          <cell r="E2477" t="str">
            <v>Póliza -109-</v>
          </cell>
        </row>
        <row r="2478">
          <cell r="A2478" t="str">
            <v>4101-0006</v>
          </cell>
          <cell r="B2478" t="str">
            <v>SUBSIDIO ANTIGÜEDAD 10 AÑOS</v>
          </cell>
          <cell r="C2478">
            <v>178416</v>
          </cell>
          <cell r="E2478" t="str">
            <v>Póliza -109-</v>
          </cell>
        </row>
        <row r="2479">
          <cell r="A2479" t="str">
            <v>4101-0007</v>
          </cell>
          <cell r="B2479" t="str">
            <v>SUBSIDIO DERECHOS CONTROL VEHICULAR</v>
          </cell>
          <cell r="D2479">
            <v>0</v>
          </cell>
          <cell r="E2479" t="str">
            <v>Póliza -109-</v>
          </cell>
        </row>
        <row r="2480">
          <cell r="A2480" t="str">
            <v>4101-0008</v>
          </cell>
          <cell r="B2480" t="str">
            <v>SUB MAT.DE CONT.VEH.A PERS.MAYORES 65 AÑOS</v>
          </cell>
          <cell r="C2480">
            <v>326</v>
          </cell>
          <cell r="E2480" t="str">
            <v>Póliza -109-</v>
          </cell>
        </row>
        <row r="2481">
          <cell r="A2481" t="str">
            <v>4101-0009</v>
          </cell>
          <cell r="B2481" t="str">
            <v>EXP.DE CERTIFICADOS DE CONTROL VEHICULAR</v>
          </cell>
          <cell r="D2481">
            <v>5358</v>
          </cell>
          <cell r="E2481" t="str">
            <v>Póliza -109-</v>
          </cell>
        </row>
        <row r="2482">
          <cell r="A2482" t="str">
            <v>4101-0010</v>
          </cell>
          <cell r="B2482" t="str">
            <v>EXP.DE CERT.DE CTRL.VEH.OTROS ESTADOS</v>
          </cell>
          <cell r="D2482">
            <v>3969</v>
          </cell>
          <cell r="E2482" t="str">
            <v>Póliza -109-</v>
          </cell>
        </row>
        <row r="2483">
          <cell r="A2483" t="str">
            <v>4101-0011</v>
          </cell>
          <cell r="B2483" t="str">
            <v>EXP.DE CERT.DE DOC.DE CTRL.VEHICULAR</v>
          </cell>
          <cell r="D2483">
            <v>564</v>
          </cell>
          <cell r="E2483" t="str">
            <v>Póliza -109-</v>
          </cell>
        </row>
        <row r="2484">
          <cell r="A2484" t="str">
            <v>4101-0012</v>
          </cell>
          <cell r="B2484" t="str">
            <v>PLACAS DE CIRCULACION VEHICULAR</v>
          </cell>
          <cell r="D2484">
            <v>375567</v>
          </cell>
          <cell r="E2484" t="str">
            <v>Póliza -109-</v>
          </cell>
        </row>
        <row r="2485">
          <cell r="A2485" t="str">
            <v>4101-0013</v>
          </cell>
          <cell r="B2485" t="str">
            <v>LICENCIAS DE MANEJAR</v>
          </cell>
          <cell r="D2485">
            <v>309396</v>
          </cell>
          <cell r="E2485" t="str">
            <v>Póliza -109-</v>
          </cell>
        </row>
        <row r="2486">
          <cell r="A2486" t="str">
            <v>4101-0014</v>
          </cell>
          <cell r="B2486" t="str">
            <v>EXP.DE CERT.DE LICENCIAS DE CONDUCIR</v>
          </cell>
          <cell r="D2486">
            <v>564</v>
          </cell>
          <cell r="E2486" t="str">
            <v>Póliza -109-</v>
          </cell>
        </row>
        <row r="2487">
          <cell r="A2487" t="str">
            <v>4101-0015</v>
          </cell>
          <cell r="B2487" t="str">
            <v>DUPLICADOS DE LICENCIAS</v>
          </cell>
          <cell r="D2487">
            <v>3776</v>
          </cell>
          <cell r="E2487" t="str">
            <v>Póliza -109-</v>
          </cell>
        </row>
        <row r="2488">
          <cell r="A2488" t="str">
            <v>4101-0016</v>
          </cell>
          <cell r="B2488" t="str">
            <v>DUPLICADOS DE TARJETAS DE CIRCULACION</v>
          </cell>
          <cell r="D2488">
            <v>7238</v>
          </cell>
          <cell r="E2488" t="str">
            <v>Póliza -109-</v>
          </cell>
        </row>
        <row r="2489">
          <cell r="A2489" t="str">
            <v>4101-0017</v>
          </cell>
          <cell r="B2489" t="str">
            <v>BAJAS DE VEHICULOS DE MOTOR</v>
          </cell>
          <cell r="D2489">
            <v>19599</v>
          </cell>
          <cell r="E2489" t="str">
            <v>Póliza -109-</v>
          </cell>
        </row>
        <row r="2490">
          <cell r="A2490" t="str">
            <v>4101-0018</v>
          </cell>
          <cell r="B2490" t="str">
            <v>SUBSIDIO LAMINAS CONTROL VEHICULAR</v>
          </cell>
          <cell r="D2490">
            <v>0</v>
          </cell>
          <cell r="E2490" t="str">
            <v>Póliza -109-</v>
          </cell>
        </row>
        <row r="2491">
          <cell r="A2491" t="str">
            <v>4101-0019</v>
          </cell>
          <cell r="B2491" t="str">
            <v>SUBSIDIOS LICENCIAS DE MANEJO</v>
          </cell>
          <cell r="D2491">
            <v>0</v>
          </cell>
          <cell r="E2491" t="str">
            <v>Póliza -109-</v>
          </cell>
        </row>
        <row r="2492">
          <cell r="A2492" t="str">
            <v>4101-0020</v>
          </cell>
          <cell r="B2492" t="str">
            <v>MULTAS DE CONTROL VEHICULAR</v>
          </cell>
          <cell r="D2492">
            <v>0</v>
          </cell>
          <cell r="E2492" t="str">
            <v>Póliza -109-</v>
          </cell>
        </row>
        <row r="2493">
          <cell r="A2493" t="str">
            <v>4101-0021</v>
          </cell>
          <cell r="B2493" t="str">
            <v>INTERESES POR CONVENIO CONTROL VEHICULAR</v>
          </cell>
          <cell r="D2493">
            <v>15952.96</v>
          </cell>
          <cell r="E2493" t="str">
            <v>Póliza -109-</v>
          </cell>
        </row>
        <row r="2494">
          <cell r="A2494" t="str">
            <v>4101-0022</v>
          </cell>
          <cell r="B2494" t="str">
            <v>SANCIONES POR CANJE DE PLACAS EXTEMP.</v>
          </cell>
          <cell r="D2494">
            <v>18104</v>
          </cell>
          <cell r="E2494" t="str">
            <v>Póliza -109-</v>
          </cell>
        </row>
        <row r="2495">
          <cell r="A2495" t="str">
            <v>4101-0023</v>
          </cell>
          <cell r="B2495" t="str">
            <v>SAN.DE DER.DE CONTROL VEH.PTE.AÑO</v>
          </cell>
          <cell r="D2495">
            <v>0</v>
          </cell>
          <cell r="E2495" t="str">
            <v>Póliza -109-</v>
          </cell>
        </row>
        <row r="2496">
          <cell r="A2496" t="str">
            <v>4101-0024</v>
          </cell>
          <cell r="B2496" t="str">
            <v>SAN.DE DER.CONTROL VEH. REZAGO</v>
          </cell>
          <cell r="D2496">
            <v>65065.72</v>
          </cell>
          <cell r="E2496" t="str">
            <v>Póliza -109-</v>
          </cell>
        </row>
        <row r="2497">
          <cell r="A2497" t="str">
            <v>4101-0025</v>
          </cell>
          <cell r="B2497" t="str">
            <v>10% INFRACC.DE TRANSITO AREA MET.</v>
          </cell>
          <cell r="D2497">
            <v>47192.42</v>
          </cell>
          <cell r="E2497" t="str">
            <v>Póliza -109-</v>
          </cell>
        </row>
        <row r="2498">
          <cell r="A2498" t="str">
            <v>2102-1001</v>
          </cell>
          <cell r="B2498" t="str">
            <v>IMP.SOBRE TRANS.DE PROP.DE VEH.AUT.USADO</v>
          </cell>
          <cell r="D2498">
            <v>735486.98</v>
          </cell>
          <cell r="E2498" t="str">
            <v>Póliza -109-</v>
          </cell>
        </row>
        <row r="2499">
          <cell r="A2499" t="str">
            <v>2102-1002</v>
          </cell>
          <cell r="B2499" t="str">
            <v>IMP.DE TRANSM.POR REQUERIMIENTO</v>
          </cell>
          <cell r="D2499">
            <v>0</v>
          </cell>
          <cell r="E2499" t="str">
            <v>Póliza -109-</v>
          </cell>
        </row>
        <row r="2500">
          <cell r="A2500" t="str">
            <v>2102-1003</v>
          </cell>
          <cell r="B2500" t="str">
            <v>ACT.E INTS.POR DEV.IMP.S/TRANS.VEH.USADO</v>
          </cell>
          <cell r="D2500">
            <v>0</v>
          </cell>
          <cell r="E2500" t="str">
            <v>Póliza -109-</v>
          </cell>
        </row>
        <row r="2501">
          <cell r="A2501" t="str">
            <v>2102-1004</v>
          </cell>
          <cell r="B2501" t="str">
            <v>DEV.IMP.S/TRANS.PROP.VEH.USADOS</v>
          </cell>
          <cell r="D2501">
            <v>0</v>
          </cell>
          <cell r="E2501" t="str">
            <v>Póliza -109-</v>
          </cell>
        </row>
        <row r="2502">
          <cell r="A2502" t="str">
            <v>2102-1005</v>
          </cell>
          <cell r="B2502" t="str">
            <v>MULTA IMP. P/LA AGENCIA EST.DE TRANSP.</v>
          </cell>
          <cell r="D2502">
            <v>44091</v>
          </cell>
          <cell r="E2502" t="str">
            <v>Póliza -109-</v>
          </cell>
        </row>
        <row r="2503">
          <cell r="A2503" t="str">
            <v>2102-1006</v>
          </cell>
          <cell r="B2503" t="str">
            <v>MULTAS DEL IMP.DE TRANSMISION</v>
          </cell>
          <cell r="D2503">
            <v>0</v>
          </cell>
          <cell r="E2503" t="str">
            <v>Póliza -109-</v>
          </cell>
        </row>
        <row r="2504">
          <cell r="A2504" t="str">
            <v>2102-1007</v>
          </cell>
          <cell r="B2504" t="str">
            <v>RECARGOS DE IMP.DE TRANSMISION</v>
          </cell>
          <cell r="D2504">
            <v>0</v>
          </cell>
          <cell r="E2504" t="str">
            <v>Póliza -109-</v>
          </cell>
        </row>
        <row r="2505">
          <cell r="A2505" t="str">
            <v>2102-1008</v>
          </cell>
          <cell r="B2505" t="str">
            <v>GASTOS DE EJEC.TRANS.VEH.MOTOR</v>
          </cell>
          <cell r="D2505">
            <v>0</v>
          </cell>
          <cell r="E2505" t="str">
            <v>Póliza -109-</v>
          </cell>
        </row>
        <row r="2506">
          <cell r="A2506" t="str">
            <v>2102-1009</v>
          </cell>
          <cell r="B2506" t="str">
            <v>INCENTIVOS POR ISAN</v>
          </cell>
          <cell r="D2506">
            <v>0</v>
          </cell>
          <cell r="E2506" t="str">
            <v>Póliza -109-</v>
          </cell>
        </row>
        <row r="2507">
          <cell r="A2507" t="str">
            <v>2102-1010</v>
          </cell>
          <cell r="B2507" t="str">
            <v>RECARGOS DE I.S.A.N.</v>
          </cell>
          <cell r="D2507">
            <v>0</v>
          </cell>
          <cell r="E2507" t="str">
            <v>Póliza -109-</v>
          </cell>
        </row>
        <row r="2508">
          <cell r="A2508" t="str">
            <v>2102-1011</v>
          </cell>
          <cell r="B2508" t="str">
            <v>SANCIONES ISAN</v>
          </cell>
          <cell r="D2508">
            <v>0</v>
          </cell>
          <cell r="E2508" t="str">
            <v>Póliza -109-</v>
          </cell>
        </row>
        <row r="2509">
          <cell r="A2509" t="str">
            <v>2102-1012</v>
          </cell>
          <cell r="B2509" t="str">
            <v>I.S.A.N. PAGOS PROVISIONALES</v>
          </cell>
          <cell r="D2509">
            <v>10483198</v>
          </cell>
          <cell r="E2509" t="str">
            <v>Póliza -109-</v>
          </cell>
        </row>
        <row r="2510">
          <cell r="A2510" t="str">
            <v>2102-1013</v>
          </cell>
          <cell r="B2510" t="str">
            <v>ACTUALIZACION DE I.S.A.N.</v>
          </cell>
          <cell r="D2510">
            <v>0</v>
          </cell>
          <cell r="E2510" t="str">
            <v>Póliza -109-</v>
          </cell>
        </row>
        <row r="2511">
          <cell r="A2511" t="str">
            <v>2102-1014</v>
          </cell>
          <cell r="B2511" t="str">
            <v>DEVOLUCION IMP. SOBRE AUTOMOVILES NUEVOS</v>
          </cell>
          <cell r="D2511">
            <v>0</v>
          </cell>
          <cell r="E2511" t="str">
            <v>Póliza -109-</v>
          </cell>
        </row>
        <row r="2512">
          <cell r="A2512" t="str">
            <v>2102-1015</v>
          </cell>
          <cell r="B2512" t="str">
            <v>ACT.E INT'S.POR DEV.IMP.S/AUTOMOV.NVOS.</v>
          </cell>
          <cell r="D2512">
            <v>0</v>
          </cell>
          <cell r="E2512" t="str">
            <v>Póliza -109-</v>
          </cell>
        </row>
        <row r="2513">
          <cell r="A2513" t="str">
            <v>2102-1016</v>
          </cell>
          <cell r="B2513" t="str">
            <v>IMPUESTO S/TENENCIA O USO DE VEHICULOS</v>
          </cell>
          <cell r="D2513">
            <v>5456692.1799999997</v>
          </cell>
          <cell r="E2513" t="str">
            <v>Póliza -109-</v>
          </cell>
        </row>
        <row r="2514">
          <cell r="A2514" t="str">
            <v>2102-1017</v>
          </cell>
          <cell r="B2514" t="str">
            <v>IMPUESTO S/TENENCIA, MOTOCICLETAS</v>
          </cell>
          <cell r="D2514">
            <v>505818.28</v>
          </cell>
          <cell r="E2514" t="str">
            <v>Póliza -109-</v>
          </cell>
        </row>
        <row r="2515">
          <cell r="A2515" t="str">
            <v>2102-1018</v>
          </cell>
          <cell r="B2515" t="str">
            <v>RECARGOS Y ACT DE IMP S/TENENCIA DE VEH</v>
          </cell>
          <cell r="D2515">
            <v>78670.47</v>
          </cell>
          <cell r="E2515" t="str">
            <v>Póliza -109-</v>
          </cell>
        </row>
        <row r="2516">
          <cell r="A2516" t="str">
            <v>2102-1019</v>
          </cell>
          <cell r="B2516" t="str">
            <v>RECARGOS Y ACT DE IMP S/TEN DE MOTOS</v>
          </cell>
          <cell r="D2516">
            <v>9738.76</v>
          </cell>
          <cell r="E2516" t="str">
            <v>Póliza -109-</v>
          </cell>
        </row>
        <row r="2517">
          <cell r="A2517" t="str">
            <v>2102-1020</v>
          </cell>
          <cell r="B2517" t="str">
            <v>DEVOLUCION IMPUESTOS SOBRE TENENCIA</v>
          </cell>
          <cell r="D2517">
            <v>0</v>
          </cell>
          <cell r="E2517" t="str">
            <v>Póliza -109-</v>
          </cell>
        </row>
        <row r="2518">
          <cell r="A2518" t="str">
            <v>2102-1021</v>
          </cell>
          <cell r="B2518" t="str">
            <v>ACT.E INTS.POR DEV.IMP.S/TENENCIA</v>
          </cell>
          <cell r="D2518">
            <v>0</v>
          </cell>
          <cell r="E2518" t="str">
            <v>Póliza -109-</v>
          </cell>
        </row>
        <row r="2519">
          <cell r="A2519" t="str">
            <v>2102-1022</v>
          </cell>
          <cell r="B2519" t="str">
            <v>ACREDITAMENTO DEL IMP.S/TENENCIA AR.15-D</v>
          </cell>
          <cell r="D2519">
            <v>0</v>
          </cell>
          <cell r="E2519" t="str">
            <v>Póliza -109-</v>
          </cell>
        </row>
        <row r="2520">
          <cell r="A2520" t="str">
            <v>2102-1023</v>
          </cell>
          <cell r="B2520" t="str">
            <v>GASTOS DE EJECUCION ISAN</v>
          </cell>
          <cell r="D2520">
            <v>0</v>
          </cell>
          <cell r="E2520" t="str">
            <v>Póliza -109-</v>
          </cell>
        </row>
        <row r="2521">
          <cell r="A2521" t="str">
            <v>2102-1024</v>
          </cell>
          <cell r="B2521" t="str">
            <v>GASTOS DE EJECUCION IMP. SOBRE TENENCIA</v>
          </cell>
          <cell r="D2521">
            <v>30</v>
          </cell>
          <cell r="E2521" t="str">
            <v>Póliza -109-</v>
          </cell>
        </row>
        <row r="2522">
          <cell r="A2522" t="str">
            <v>2102-1025</v>
          </cell>
          <cell r="B2522" t="str">
            <v>MULTAS IMP S/TENENCIA CTRL.DE OBLIG 100%</v>
          </cell>
          <cell r="D2522">
            <v>1218</v>
          </cell>
          <cell r="E2522" t="str">
            <v>Póliza -109-</v>
          </cell>
        </row>
        <row r="2523">
          <cell r="A2523" t="str">
            <v>2102-1026</v>
          </cell>
          <cell r="B2523" t="str">
            <v>HONORARIOS EJEC.POR CONTROL VEHICULAR</v>
          </cell>
          <cell r="D2523">
            <v>90</v>
          </cell>
          <cell r="E2523" t="str">
            <v>Póliza -109-</v>
          </cell>
        </row>
        <row r="2524">
          <cell r="A2524" t="str">
            <v>2102-1027</v>
          </cell>
          <cell r="B2524" t="str">
            <v>HONORARIOS EJEC. ISAN</v>
          </cell>
          <cell r="D2524">
            <v>0</v>
          </cell>
          <cell r="E2524" t="str">
            <v>Póliza -109-</v>
          </cell>
        </row>
        <row r="2525">
          <cell r="A2525" t="str">
            <v>2102-1028</v>
          </cell>
          <cell r="B2525" t="str">
            <v>90% INFRACC. TRANSITO AREA METROPOLITANA</v>
          </cell>
          <cell r="D2525">
            <v>424759.37</v>
          </cell>
          <cell r="E2525" t="str">
            <v>Póliza -109-</v>
          </cell>
        </row>
        <row r="2527">
          <cell r="C2527">
            <v>23591286.900000002</v>
          </cell>
          <cell r="D2527">
            <v>23591286.900000002</v>
          </cell>
        </row>
        <row r="2529">
          <cell r="A2529" t="str">
            <v>REGISTRO DE LOS INGRESOS DEL DIA</v>
          </cell>
        </row>
        <row r="2530">
          <cell r="D2530" t="str">
            <v>Póliza -109-</v>
          </cell>
        </row>
        <row r="2533">
          <cell r="B2533" t="str">
            <v>Gobierno del Estado de Nuevo León</v>
          </cell>
        </row>
        <row r="2534">
          <cell r="B2534" t="str">
            <v>Secretaría de Finanzas y Tesorería General del Estado</v>
          </cell>
        </row>
        <row r="2535">
          <cell r="B2535" t="str">
            <v>Subsecretaría de Egresos</v>
          </cell>
        </row>
        <row r="2536">
          <cell r="B2536" t="str">
            <v>Dirección de Contabilidad y Cuenta Pública</v>
          </cell>
        </row>
        <row r="2537">
          <cell r="B2537" t="str">
            <v>Instituto de Control Vehicular</v>
          </cell>
        </row>
        <row r="2538">
          <cell r="B2538" t="str">
            <v>Recaudaciòn Diaria 21 Febrero 2006</v>
          </cell>
        </row>
        <row r="2539">
          <cell r="A2539" t="str">
            <v xml:space="preserve">Numero </v>
          </cell>
          <cell r="B2539" t="str">
            <v>Concepto</v>
          </cell>
          <cell r="C2539" t="str">
            <v>Recaudación Daria</v>
          </cell>
        </row>
        <row r="2540">
          <cell r="A2540" t="str">
            <v>de Cuenta</v>
          </cell>
          <cell r="C2540" t="str">
            <v>Cargo</v>
          </cell>
          <cell r="D2540" t="str">
            <v>Crédito</v>
          </cell>
        </row>
        <row r="2542">
          <cell r="A2542" t="str">
            <v>2102-1001</v>
          </cell>
          <cell r="B2542" t="str">
            <v>IMP.SOBRE TRANS.DE PROP.DE VEH.AUT.USADO</v>
          </cell>
          <cell r="C2542">
            <v>735486.98</v>
          </cell>
          <cell r="E2542" t="str">
            <v>Póliza -110-</v>
          </cell>
        </row>
        <row r="2543">
          <cell r="A2543" t="str">
            <v>2102-1002</v>
          </cell>
          <cell r="B2543" t="str">
            <v>IMP.DE TRANSM.POR REQUERIMIENTO</v>
          </cell>
          <cell r="C2543">
            <v>0</v>
          </cell>
          <cell r="E2543" t="str">
            <v>Póliza -110-</v>
          </cell>
        </row>
        <row r="2544">
          <cell r="A2544" t="str">
            <v>2102-1003</v>
          </cell>
          <cell r="B2544" t="str">
            <v>ACT.E INTS.POR DEV.IMP.S/TRANS.VEH.USADO</v>
          </cell>
          <cell r="C2544">
            <v>0</v>
          </cell>
          <cell r="E2544" t="str">
            <v>Póliza -110-</v>
          </cell>
        </row>
        <row r="2545">
          <cell r="A2545" t="str">
            <v>2102-1004</v>
          </cell>
          <cell r="B2545" t="str">
            <v>DEV.IMP.S/TRANS.PROP.VEH.USADOS</v>
          </cell>
          <cell r="C2545">
            <v>0</v>
          </cell>
          <cell r="E2545" t="str">
            <v>Póliza -110-</v>
          </cell>
        </row>
        <row r="2546">
          <cell r="A2546" t="str">
            <v>2102-1005</v>
          </cell>
          <cell r="B2546" t="str">
            <v>MULTA IMP. P/LA AGENCIA EST.DE TRANSP.</v>
          </cell>
          <cell r="C2546">
            <v>44091</v>
          </cell>
          <cell r="E2546" t="str">
            <v>Póliza -110-</v>
          </cell>
        </row>
        <row r="2547">
          <cell r="A2547" t="str">
            <v>2102-1006</v>
          </cell>
          <cell r="B2547" t="str">
            <v>MULTAS DEL IMP.DE TRANSMISION</v>
          </cell>
          <cell r="C2547">
            <v>0</v>
          </cell>
          <cell r="E2547" t="str">
            <v>Póliza -110-</v>
          </cell>
        </row>
        <row r="2548">
          <cell r="A2548" t="str">
            <v>2102-1007</v>
          </cell>
          <cell r="B2548" t="str">
            <v>RECARGOS DE IMP.DE TRANSMISION</v>
          </cell>
          <cell r="C2548">
            <v>0</v>
          </cell>
          <cell r="E2548" t="str">
            <v>Póliza -110-</v>
          </cell>
        </row>
        <row r="2549">
          <cell r="A2549" t="str">
            <v>2102-1008</v>
          </cell>
          <cell r="B2549" t="str">
            <v>GASTOS DE EJEC.TRANS.VEH.MOTOR</v>
          </cell>
          <cell r="C2549">
            <v>0</v>
          </cell>
          <cell r="E2549" t="str">
            <v>Póliza -110-</v>
          </cell>
        </row>
        <row r="2550">
          <cell r="A2550" t="str">
            <v>2102-1009</v>
          </cell>
          <cell r="B2550" t="str">
            <v>INCENTIVOS POR ISAN</v>
          </cell>
          <cell r="C2550">
            <v>0</v>
          </cell>
          <cell r="E2550" t="str">
            <v>Póliza -110-</v>
          </cell>
        </row>
        <row r="2551">
          <cell r="A2551" t="str">
            <v>2102-1010</v>
          </cell>
          <cell r="B2551" t="str">
            <v>RECARGOS DE I.S.A.N.</v>
          </cell>
          <cell r="C2551">
            <v>0</v>
          </cell>
          <cell r="E2551" t="str">
            <v>Póliza -110-</v>
          </cell>
        </row>
        <row r="2552">
          <cell r="A2552" t="str">
            <v>2102-1011</v>
          </cell>
          <cell r="B2552" t="str">
            <v>SANCIONES ISAN</v>
          </cell>
          <cell r="C2552">
            <v>0</v>
          </cell>
          <cell r="E2552" t="str">
            <v>Póliza -110-</v>
          </cell>
        </row>
        <row r="2553">
          <cell r="A2553" t="str">
            <v>2102-1012</v>
          </cell>
          <cell r="B2553" t="str">
            <v>I.S.A.N. PAGOS PROVISIONALES</v>
          </cell>
          <cell r="C2553">
            <v>10483198</v>
          </cell>
          <cell r="E2553" t="str">
            <v>Póliza -110-</v>
          </cell>
        </row>
        <row r="2554">
          <cell r="A2554" t="str">
            <v>2102-1013</v>
          </cell>
          <cell r="B2554" t="str">
            <v>ACTUALIZACION DE I.S.A.N.</v>
          </cell>
          <cell r="C2554">
            <v>0</v>
          </cell>
          <cell r="E2554" t="str">
            <v>Póliza -110-</v>
          </cell>
        </row>
        <row r="2555">
          <cell r="A2555" t="str">
            <v>2102-1014</v>
          </cell>
          <cell r="B2555" t="str">
            <v>DEVOLUCION IMP. SOBRE AUTOMOVILES NUEVOS</v>
          </cell>
          <cell r="C2555">
            <v>0</v>
          </cell>
          <cell r="E2555" t="str">
            <v>Póliza -110-</v>
          </cell>
        </row>
        <row r="2556">
          <cell r="A2556" t="str">
            <v>2102-1015</v>
          </cell>
          <cell r="B2556" t="str">
            <v>ACT.E INT'S.POR DEV.IMP.S/AUTOMOV.NVOS.</v>
          </cell>
          <cell r="C2556">
            <v>0</v>
          </cell>
          <cell r="E2556" t="str">
            <v>Póliza -110-</v>
          </cell>
        </row>
        <row r="2557">
          <cell r="A2557" t="str">
            <v>2102-1016</v>
          </cell>
          <cell r="B2557" t="str">
            <v>IMPUESTO S/TENENCIA O USO DE VEHICULOS</v>
          </cell>
          <cell r="C2557">
            <v>5456692.1799999997</v>
          </cell>
          <cell r="E2557" t="str">
            <v>Póliza -110-</v>
          </cell>
        </row>
        <row r="2558">
          <cell r="A2558" t="str">
            <v>2102-1017</v>
          </cell>
          <cell r="B2558" t="str">
            <v>IMPUESTO S/TENENCIA, MOTOCICLETAS</v>
          </cell>
          <cell r="C2558">
            <v>505818.28</v>
          </cell>
          <cell r="E2558" t="str">
            <v>Póliza -110-</v>
          </cell>
        </row>
        <row r="2559">
          <cell r="A2559" t="str">
            <v>2102-1018</v>
          </cell>
          <cell r="B2559" t="str">
            <v>RECARGOS Y ACT DE IMP S/TENENCIA DE VEH</v>
          </cell>
          <cell r="C2559">
            <v>78670.47</v>
          </cell>
          <cell r="E2559" t="str">
            <v>Póliza -110-</v>
          </cell>
        </row>
        <row r="2560">
          <cell r="A2560" t="str">
            <v>2102-1019</v>
          </cell>
          <cell r="B2560" t="str">
            <v>RECARGOS Y ACT DE IMP S/TEN DE MOTOS</v>
          </cell>
          <cell r="C2560">
            <v>9738.76</v>
          </cell>
          <cell r="E2560" t="str">
            <v>Póliza -110-</v>
          </cell>
        </row>
        <row r="2561">
          <cell r="A2561" t="str">
            <v>2102-1020</v>
          </cell>
          <cell r="B2561" t="str">
            <v>DEVOLUCION IMPUESTOS SOBRE TENENCIA</v>
          </cell>
          <cell r="C2561">
            <v>0</v>
          </cell>
          <cell r="E2561" t="str">
            <v>Póliza -110-</v>
          </cell>
        </row>
        <row r="2562">
          <cell r="A2562" t="str">
            <v>2102-1021</v>
          </cell>
          <cell r="B2562" t="str">
            <v>ACT.E INTS.POR DEV.IMP.S/TENENCIA</v>
          </cell>
          <cell r="C2562">
            <v>0</v>
          </cell>
          <cell r="E2562" t="str">
            <v>Póliza -110-</v>
          </cell>
        </row>
        <row r="2563">
          <cell r="A2563" t="str">
            <v>2102-1022</v>
          </cell>
          <cell r="B2563" t="str">
            <v>ACREDITAMENTO DEL IMP.S/TENENCIA AR.15-D</v>
          </cell>
          <cell r="C2563">
            <v>0</v>
          </cell>
          <cell r="E2563" t="str">
            <v>Póliza -110-</v>
          </cell>
        </row>
        <row r="2564">
          <cell r="A2564" t="str">
            <v>2102-1023</v>
          </cell>
          <cell r="B2564" t="str">
            <v>GASTOS DE EJECUCION ISAN</v>
          </cell>
          <cell r="C2564">
            <v>0</v>
          </cell>
          <cell r="E2564" t="str">
            <v>Póliza -110-</v>
          </cell>
        </row>
        <row r="2565">
          <cell r="A2565" t="str">
            <v>2102-1024</v>
          </cell>
          <cell r="B2565" t="str">
            <v>GASTOS DE EJECUCION IMP. SOBRE TENENCIA</v>
          </cell>
          <cell r="C2565">
            <v>30</v>
          </cell>
          <cell r="E2565" t="str">
            <v>Póliza -110-</v>
          </cell>
        </row>
        <row r="2566">
          <cell r="A2566" t="str">
            <v>2102-1025</v>
          </cell>
          <cell r="B2566" t="str">
            <v>MULTAS IMP S/TENENCIA CTRL.DE OBLIG 100%</v>
          </cell>
          <cell r="C2566">
            <v>1218</v>
          </cell>
          <cell r="E2566" t="str">
            <v>Póliza -110-</v>
          </cell>
        </row>
        <row r="2567">
          <cell r="A2567" t="str">
            <v>2102-1026</v>
          </cell>
          <cell r="B2567" t="str">
            <v>HONORARIOS EJEC.POR CONTROL VEHICULAR</v>
          </cell>
          <cell r="C2567">
            <v>90</v>
          </cell>
          <cell r="E2567" t="str">
            <v>Póliza -110-</v>
          </cell>
        </row>
        <row r="2568">
          <cell r="A2568" t="str">
            <v>2102-1027</v>
          </cell>
          <cell r="B2568" t="str">
            <v>HONORARIOS EJEC. ISAN</v>
          </cell>
          <cell r="C2568">
            <v>0</v>
          </cell>
          <cell r="E2568" t="str">
            <v>Póliza -110-</v>
          </cell>
        </row>
        <row r="2569">
          <cell r="A2569" t="str">
            <v>2102-1028</v>
          </cell>
          <cell r="B2569" t="str">
            <v>90% INFRACC. TRANSITO AREA METROPOLITANA</v>
          </cell>
          <cell r="C2569">
            <v>424759.37</v>
          </cell>
          <cell r="E2569" t="str">
            <v>Póliza -110-</v>
          </cell>
        </row>
        <row r="2570">
          <cell r="A2570" t="str">
            <v>1201-0026</v>
          </cell>
          <cell r="B2570" t="str">
            <v>IMP.SOBRE TRANS.DE PROP.DE VEH.AUT.USADO</v>
          </cell>
          <cell r="D2570">
            <v>735486.98</v>
          </cell>
          <cell r="E2570" t="str">
            <v>Póliza -110-</v>
          </cell>
        </row>
        <row r="2571">
          <cell r="A2571" t="str">
            <v>1201-0027</v>
          </cell>
          <cell r="B2571" t="str">
            <v>IMP.DE TRANSM.POR REQUERIMIENTO</v>
          </cell>
          <cell r="D2571">
            <v>0</v>
          </cell>
          <cell r="E2571" t="str">
            <v>Póliza -110-</v>
          </cell>
        </row>
        <row r="2572">
          <cell r="A2572" t="str">
            <v>1201-0028</v>
          </cell>
          <cell r="B2572" t="str">
            <v>ACT.E INTS.POR DEV.IMP.S/TRANS.VEH.USADO</v>
          </cell>
          <cell r="D2572">
            <v>0</v>
          </cell>
          <cell r="E2572" t="str">
            <v>Póliza -110-</v>
          </cell>
        </row>
        <row r="2573">
          <cell r="A2573" t="str">
            <v>1201-0029</v>
          </cell>
          <cell r="B2573" t="str">
            <v>DEV.IMP.S/TRANS.PROP.VEH.USADOS</v>
          </cell>
          <cell r="D2573">
            <v>0</v>
          </cell>
          <cell r="E2573" t="str">
            <v>Póliza -110-</v>
          </cell>
        </row>
        <row r="2574">
          <cell r="A2574" t="str">
            <v>1201-0030</v>
          </cell>
          <cell r="B2574" t="str">
            <v>MULTA IMP. P/LA AGENCIA EST.DE TRANSP.</v>
          </cell>
          <cell r="D2574">
            <v>44091</v>
          </cell>
          <cell r="E2574" t="str">
            <v>Póliza -110-</v>
          </cell>
        </row>
        <row r="2575">
          <cell r="A2575" t="str">
            <v>1201-0031</v>
          </cell>
          <cell r="B2575" t="str">
            <v>MULTAS DEL IMP.DE TRANSMISION</v>
          </cell>
          <cell r="D2575">
            <v>0</v>
          </cell>
          <cell r="E2575" t="str">
            <v>Póliza -110-</v>
          </cell>
        </row>
        <row r="2576">
          <cell r="A2576" t="str">
            <v>1201-0032</v>
          </cell>
          <cell r="B2576" t="str">
            <v>RECARGOS DE IMP.DE TRANSMISION</v>
          </cell>
          <cell r="D2576">
            <v>0</v>
          </cell>
          <cell r="E2576" t="str">
            <v>Póliza -110-</v>
          </cell>
        </row>
        <row r="2577">
          <cell r="A2577" t="str">
            <v>1201-0033</v>
          </cell>
          <cell r="B2577" t="str">
            <v>GASTOS DE EJEC.TRANS.VEH.MOTOR</v>
          </cell>
          <cell r="D2577">
            <v>0</v>
          </cell>
          <cell r="E2577" t="str">
            <v>Póliza -110-</v>
          </cell>
        </row>
        <row r="2578">
          <cell r="A2578" t="str">
            <v>1201-0034</v>
          </cell>
          <cell r="B2578" t="str">
            <v>INCENTIVOS POR ISAN</v>
          </cell>
          <cell r="D2578">
            <v>0</v>
          </cell>
          <cell r="E2578" t="str">
            <v>Póliza -110-</v>
          </cell>
        </row>
        <row r="2579">
          <cell r="A2579" t="str">
            <v>1201-0035</v>
          </cell>
          <cell r="B2579" t="str">
            <v>RECARGOS DE I.S.A.N.</v>
          </cell>
          <cell r="D2579">
            <v>0</v>
          </cell>
          <cell r="E2579" t="str">
            <v>Póliza -110-</v>
          </cell>
        </row>
        <row r="2580">
          <cell r="A2580" t="str">
            <v>1201-0036</v>
          </cell>
          <cell r="B2580" t="str">
            <v>SANCIONES ISAN</v>
          </cell>
          <cell r="D2580">
            <v>0</v>
          </cell>
          <cell r="E2580" t="str">
            <v>Póliza -110-</v>
          </cell>
        </row>
        <row r="2581">
          <cell r="A2581" t="str">
            <v>1201-0037</v>
          </cell>
          <cell r="B2581" t="str">
            <v>I.S.A.N. PAGOS PROVISIONALES</v>
          </cell>
          <cell r="D2581">
            <v>10483198</v>
          </cell>
          <cell r="E2581" t="str">
            <v>Póliza -110-</v>
          </cell>
        </row>
        <row r="2582">
          <cell r="A2582" t="str">
            <v>1201-0038</v>
          </cell>
          <cell r="B2582" t="str">
            <v>ACTUALIZACION DE I.S.A.N.</v>
          </cell>
          <cell r="D2582">
            <v>0</v>
          </cell>
          <cell r="E2582" t="str">
            <v>Póliza -110-</v>
          </cell>
        </row>
        <row r="2583">
          <cell r="A2583" t="str">
            <v>1201-0039</v>
          </cell>
          <cell r="B2583" t="str">
            <v>DEVOLUCION IMP. SOBRE AUTOMOVILES NUEVOS</v>
          </cell>
          <cell r="D2583">
            <v>0</v>
          </cell>
          <cell r="E2583" t="str">
            <v>Póliza -110-</v>
          </cell>
        </row>
        <row r="2584">
          <cell r="A2584" t="str">
            <v>1201-0040</v>
          </cell>
          <cell r="B2584" t="str">
            <v>ACT.E INT'S.POR DEV.IMP.S/AUTOMOV.NVOS.</v>
          </cell>
          <cell r="D2584">
            <v>0</v>
          </cell>
          <cell r="E2584" t="str">
            <v>Póliza -110-</v>
          </cell>
        </row>
        <row r="2585">
          <cell r="A2585" t="str">
            <v>1201-0041</v>
          </cell>
          <cell r="B2585" t="str">
            <v>IMPUESTO S/TENENCIA O USO DE VEHICULOS</v>
          </cell>
          <cell r="D2585">
            <v>5456692.1799999997</v>
          </cell>
          <cell r="E2585" t="str">
            <v>Póliza -110-</v>
          </cell>
        </row>
        <row r="2586">
          <cell r="A2586" t="str">
            <v>1201-0042</v>
          </cell>
          <cell r="B2586" t="str">
            <v>IMPUESTO S/TENENCIA, MOTOCICLETAS</v>
          </cell>
          <cell r="D2586">
            <v>505818.28</v>
          </cell>
          <cell r="E2586" t="str">
            <v>Póliza -110-</v>
          </cell>
        </row>
        <row r="2587">
          <cell r="A2587" t="str">
            <v>1201-0043</v>
          </cell>
          <cell r="B2587" t="str">
            <v>RECARGOS Y ACT DE IMP S/TENENCIA DE VEH</v>
          </cell>
          <cell r="D2587">
            <v>78670.47</v>
          </cell>
          <cell r="E2587" t="str">
            <v>Póliza -110-</v>
          </cell>
        </row>
        <row r="2588">
          <cell r="A2588" t="str">
            <v>1201-0044</v>
          </cell>
          <cell r="B2588" t="str">
            <v>RECARGOS Y ACT DE IMP S/TEN DE MOTOS</v>
          </cell>
          <cell r="D2588">
            <v>9738.76</v>
          </cell>
          <cell r="E2588" t="str">
            <v>Póliza -110-</v>
          </cell>
        </row>
        <row r="2589">
          <cell r="A2589" t="str">
            <v>1201-0045</v>
          </cell>
          <cell r="B2589" t="str">
            <v>DEVOLUCION IMPUESTOS SOBRE TENENCIA</v>
          </cell>
          <cell r="D2589">
            <v>0</v>
          </cell>
          <cell r="E2589" t="str">
            <v>Póliza -110-</v>
          </cell>
        </row>
        <row r="2590">
          <cell r="A2590" t="str">
            <v>1201-0046</v>
          </cell>
          <cell r="B2590" t="str">
            <v>ACT.E INTS.POR DEV.IMP.S/TENENCIA</v>
          </cell>
          <cell r="D2590">
            <v>0</v>
          </cell>
          <cell r="E2590" t="str">
            <v>Póliza -110-</v>
          </cell>
        </row>
        <row r="2591">
          <cell r="A2591" t="str">
            <v>1201-0047</v>
          </cell>
          <cell r="B2591" t="str">
            <v>ACREDITAMENTO DEL IMP.S/TENENCIA AR.15-D</v>
          </cell>
          <cell r="D2591">
            <v>0</v>
          </cell>
          <cell r="E2591" t="str">
            <v>Póliza -110-</v>
          </cell>
        </row>
        <row r="2592">
          <cell r="A2592" t="str">
            <v>1201-0048</v>
          </cell>
          <cell r="B2592" t="str">
            <v>GASTOS DE EJECUCION ISAN</v>
          </cell>
          <cell r="D2592">
            <v>0</v>
          </cell>
          <cell r="E2592" t="str">
            <v>Póliza -110-</v>
          </cell>
        </row>
        <row r="2593">
          <cell r="A2593" t="str">
            <v>1201-0049</v>
          </cell>
          <cell r="B2593" t="str">
            <v>GASTOS DE EJECUCION IMP. SOBRE TENENCIA</v>
          </cell>
          <cell r="D2593">
            <v>30</v>
          </cell>
          <cell r="E2593" t="str">
            <v>Póliza -110-</v>
          </cell>
        </row>
        <row r="2594">
          <cell r="A2594" t="str">
            <v>1201-0050</v>
          </cell>
          <cell r="B2594" t="str">
            <v>MULTAS IMP S/TENENCIA CTRL.DE OBLIG 100%</v>
          </cell>
          <cell r="D2594">
            <v>1218</v>
          </cell>
          <cell r="E2594" t="str">
            <v>Póliza -110-</v>
          </cell>
        </row>
        <row r="2595">
          <cell r="A2595" t="str">
            <v>1201-0051</v>
          </cell>
          <cell r="B2595" t="str">
            <v>HONORARIOS EJEC.POR CONTROL VEHICULAR</v>
          </cell>
          <cell r="D2595">
            <v>90</v>
          </cell>
          <cell r="E2595" t="str">
            <v>Póliza -110-</v>
          </cell>
        </row>
        <row r="2596">
          <cell r="A2596" t="str">
            <v>1201-0052</v>
          </cell>
          <cell r="B2596" t="str">
            <v>HONORARIOS EJEC. ISAN</v>
          </cell>
          <cell r="D2596">
            <v>0</v>
          </cell>
          <cell r="E2596" t="str">
            <v>Póliza -110-</v>
          </cell>
        </row>
        <row r="2597">
          <cell r="A2597" t="str">
            <v>1201-0053</v>
          </cell>
          <cell r="B2597" t="str">
            <v>90% INFRACC. TRANSITO AREA METROPOLITANA</v>
          </cell>
          <cell r="D2597">
            <v>424759.37</v>
          </cell>
          <cell r="E2597" t="str">
            <v>Póliza -110-</v>
          </cell>
        </row>
        <row r="2599">
          <cell r="C2599">
            <v>17739793.040000003</v>
          </cell>
          <cell r="D2599">
            <v>17739793.040000003</v>
          </cell>
        </row>
        <row r="2601">
          <cell r="A2601" t="str">
            <v>RECLASIFICACION DE LOS INGRESOS EN ADMON.</v>
          </cell>
        </row>
        <row r="2603">
          <cell r="D2603" t="str">
            <v>Póliza -110-</v>
          </cell>
        </row>
        <row r="2605">
          <cell r="A2605" t="str">
            <v>de Cuenta</v>
          </cell>
          <cell r="C2605" t="str">
            <v>Cargo</v>
          </cell>
          <cell r="D2605" t="str">
            <v>Crédito</v>
          </cell>
        </row>
        <row r="2606">
          <cell r="A2606" t="str">
            <v>1201-0001</v>
          </cell>
          <cell r="B2606" t="str">
            <v>DERECHOS DE CONTROL VEHICULAR PTE. AÑO</v>
          </cell>
          <cell r="C2606">
            <v>3662245</v>
          </cell>
          <cell r="E2606" t="str">
            <v>Póliza -111-</v>
          </cell>
        </row>
        <row r="2607">
          <cell r="A2607" t="str">
            <v>1201-0002</v>
          </cell>
          <cell r="B2607" t="str">
            <v>DERECHOS DE CONTROL VEHICULAR REZAGOS</v>
          </cell>
          <cell r="C2607">
            <v>221574.31</v>
          </cell>
          <cell r="E2607" t="str">
            <v>Póliza -111-</v>
          </cell>
        </row>
        <row r="2608">
          <cell r="A2608" t="str">
            <v>1201-0003</v>
          </cell>
          <cell r="B2608" t="str">
            <v>DEV. CONTROL VEHICULAR</v>
          </cell>
          <cell r="C2608">
            <v>0</v>
          </cell>
          <cell r="E2608" t="str">
            <v>Póliza -111-</v>
          </cell>
        </row>
        <row r="2609">
          <cell r="A2609" t="str">
            <v>1201-0004</v>
          </cell>
          <cell r="B2609" t="str">
            <v>SUBSIDIO 10% Y 5%</v>
          </cell>
          <cell r="D2609">
            <v>74044</v>
          </cell>
          <cell r="E2609" t="str">
            <v>Póliza -111-</v>
          </cell>
        </row>
        <row r="2610">
          <cell r="A2610" t="str">
            <v>1201-0005</v>
          </cell>
          <cell r="B2610" t="str">
            <v>SUBSIDIO ANTIGÜEDAD 5 AÑOS</v>
          </cell>
          <cell r="D2610">
            <v>581486</v>
          </cell>
          <cell r="E2610" t="str">
            <v>Póliza -111-</v>
          </cell>
        </row>
        <row r="2611">
          <cell r="A2611" t="str">
            <v>1201-0006</v>
          </cell>
          <cell r="B2611" t="str">
            <v>SUBSIDIO ANTIGÜEDAD 10 AÑOS</v>
          </cell>
          <cell r="D2611">
            <v>254408</v>
          </cell>
          <cell r="E2611" t="str">
            <v>Póliza -111-</v>
          </cell>
        </row>
        <row r="2612">
          <cell r="A2612" t="str">
            <v>1201-0007</v>
          </cell>
          <cell r="B2612" t="str">
            <v>SUBSIDIO DERECHOS CONTROL VEHICULAR</v>
          </cell>
          <cell r="C2612">
            <v>0</v>
          </cell>
          <cell r="E2612" t="str">
            <v>Póliza -111-</v>
          </cell>
        </row>
        <row r="2613">
          <cell r="A2613" t="str">
            <v>1201-0008</v>
          </cell>
          <cell r="B2613" t="str">
            <v>SUB MAT.DE CONT.VEH.A PERS.MAYORES 65 AÑOS</v>
          </cell>
          <cell r="D2613">
            <v>163</v>
          </cell>
          <cell r="E2613" t="str">
            <v>Póliza -111-</v>
          </cell>
        </row>
        <row r="2614">
          <cell r="A2614" t="str">
            <v>1201-0009</v>
          </cell>
          <cell r="B2614" t="str">
            <v>EXP.DE CERTIFICADOS DE CONTROL VEHICULAR</v>
          </cell>
          <cell r="C2614">
            <v>9024</v>
          </cell>
          <cell r="E2614" t="str">
            <v>Póliza -111-</v>
          </cell>
        </row>
        <row r="2615">
          <cell r="A2615" t="str">
            <v>1201-0010</v>
          </cell>
          <cell r="B2615" t="str">
            <v>EXP.DE CERT.DE CTRL.VEH.OTROS ESTADOS</v>
          </cell>
          <cell r="C2615">
            <v>5481</v>
          </cell>
          <cell r="E2615" t="str">
            <v>Póliza -111-</v>
          </cell>
        </row>
        <row r="2616">
          <cell r="A2616" t="str">
            <v>1201-0011</v>
          </cell>
          <cell r="B2616" t="str">
            <v>EXP.DE CERT.DE DOC.DE CTRL.VEHICULAR</v>
          </cell>
          <cell r="C2616">
            <v>846</v>
          </cell>
          <cell r="E2616" t="str">
            <v>Póliza -111-</v>
          </cell>
        </row>
        <row r="2617">
          <cell r="A2617" t="str">
            <v>1201-0012</v>
          </cell>
          <cell r="B2617" t="str">
            <v>PLACAS DE CIRCULACION VEHICULAR</v>
          </cell>
          <cell r="C2617">
            <v>277674</v>
          </cell>
          <cell r="E2617" t="str">
            <v>Póliza -111-</v>
          </cell>
        </row>
        <row r="2618">
          <cell r="A2618" t="str">
            <v>1201-0013</v>
          </cell>
          <cell r="B2618" t="str">
            <v>LICENCIAS DE MANEJAR</v>
          </cell>
          <cell r="C2618">
            <v>325916</v>
          </cell>
          <cell r="E2618" t="str">
            <v>Póliza -111-</v>
          </cell>
        </row>
        <row r="2619">
          <cell r="A2619" t="str">
            <v>1201-0014</v>
          </cell>
          <cell r="B2619" t="str">
            <v>EXP.DE CERT.DE LICENCIAS DE CONDUCIR</v>
          </cell>
          <cell r="C2619">
            <v>564</v>
          </cell>
          <cell r="E2619" t="str">
            <v>Póliza -111-</v>
          </cell>
        </row>
        <row r="2620">
          <cell r="A2620" t="str">
            <v>1201-0015</v>
          </cell>
          <cell r="B2620" t="str">
            <v>DUPLICADOS DE LICENCIAS</v>
          </cell>
          <cell r="C2620">
            <v>6372</v>
          </cell>
          <cell r="E2620" t="str">
            <v>Póliza -111-</v>
          </cell>
        </row>
        <row r="2621">
          <cell r="A2621" t="str">
            <v>1201-0016</v>
          </cell>
          <cell r="B2621" t="str">
            <v>DUPLICADOS DE TARJETAS DE CIRCULACION</v>
          </cell>
          <cell r="C2621">
            <v>2820</v>
          </cell>
          <cell r="E2621" t="str">
            <v>Póliza -111-</v>
          </cell>
        </row>
        <row r="2622">
          <cell r="A2622" t="str">
            <v>1201-0017</v>
          </cell>
          <cell r="B2622" t="str">
            <v>BAJAS DE VEHICULOS DE MOTOR</v>
          </cell>
          <cell r="C2622">
            <v>22842</v>
          </cell>
          <cell r="E2622" t="str">
            <v>Póliza -111-</v>
          </cell>
        </row>
        <row r="2623">
          <cell r="A2623" t="str">
            <v>1201-0018</v>
          </cell>
          <cell r="B2623" t="str">
            <v>SUBSIDIO LAMINAS CONTROL VEHICULAR</v>
          </cell>
          <cell r="C2623">
            <v>0</v>
          </cell>
          <cell r="E2623" t="str">
            <v>Póliza -111-</v>
          </cell>
        </row>
        <row r="2624">
          <cell r="A2624" t="str">
            <v>1201-0019</v>
          </cell>
          <cell r="B2624" t="str">
            <v>SUBSIDIOS LICENCIAS DE MANEJO</v>
          </cell>
          <cell r="C2624">
            <v>0</v>
          </cell>
          <cell r="E2624" t="str">
            <v>Póliza -111-</v>
          </cell>
        </row>
        <row r="2625">
          <cell r="A2625" t="str">
            <v>1201-0020</v>
          </cell>
          <cell r="B2625" t="str">
            <v>MULTAS DE CONTROL VEHICULAR</v>
          </cell>
          <cell r="C2625">
            <v>0</v>
          </cell>
          <cell r="E2625" t="str">
            <v>Póliza -111-</v>
          </cell>
        </row>
        <row r="2626">
          <cell r="A2626" t="str">
            <v>1201-0021</v>
          </cell>
          <cell r="B2626" t="str">
            <v>INTERESES POR CONVENIO CONTROL VEHICULAR</v>
          </cell>
          <cell r="C2626">
            <v>15749.7</v>
          </cell>
          <cell r="E2626" t="str">
            <v>Póliza -111-</v>
          </cell>
        </row>
        <row r="2627">
          <cell r="A2627" t="str">
            <v>1201-0022</v>
          </cell>
          <cell r="B2627" t="str">
            <v>SANCIONES POR CANJE DE PLACAS EXTEMP.</v>
          </cell>
          <cell r="C2627">
            <v>11998</v>
          </cell>
          <cell r="E2627" t="str">
            <v>Póliza -111-</v>
          </cell>
        </row>
        <row r="2628">
          <cell r="A2628" t="str">
            <v>1201-0023</v>
          </cell>
          <cell r="B2628" t="str">
            <v>SAN.DE DER.DE CONTROL VEH.PTE.AÑO</v>
          </cell>
          <cell r="C2628">
            <v>0</v>
          </cell>
          <cell r="E2628" t="str">
            <v>Póliza -111-</v>
          </cell>
        </row>
        <row r="2629">
          <cell r="A2629" t="str">
            <v>1201-0024</v>
          </cell>
          <cell r="B2629" t="str">
            <v>SAN.DE DER.CONTROL VEH. REZAGO</v>
          </cell>
          <cell r="C2629">
            <v>58681.52</v>
          </cell>
          <cell r="E2629" t="str">
            <v>Póliza -111-</v>
          </cell>
        </row>
        <row r="2630">
          <cell r="A2630" t="str">
            <v>1201-0025</v>
          </cell>
          <cell r="B2630" t="str">
            <v>10% INFRACC.DE TRANSITO AREA MET.</v>
          </cell>
          <cell r="C2630">
            <v>49304.46</v>
          </cell>
          <cell r="E2630" t="str">
            <v>Póliza -111-</v>
          </cell>
        </row>
        <row r="2631">
          <cell r="A2631" t="str">
            <v>1201-0026</v>
          </cell>
          <cell r="B2631" t="str">
            <v>IMP.SOBRE TRANS.DE PROP.DE VEH.AUT.USADO</v>
          </cell>
          <cell r="C2631">
            <v>629427</v>
          </cell>
          <cell r="E2631" t="str">
            <v>Póliza -111-</v>
          </cell>
        </row>
        <row r="2632">
          <cell r="A2632" t="str">
            <v>1201-0027</v>
          </cell>
          <cell r="B2632" t="str">
            <v>IMP.DE TRANSM.POR REQUERIMIENTO</v>
          </cell>
          <cell r="C2632">
            <v>0</v>
          </cell>
          <cell r="E2632" t="str">
            <v>Póliza -111-</v>
          </cell>
        </row>
        <row r="2633">
          <cell r="A2633" t="str">
            <v>1201-0028</v>
          </cell>
          <cell r="B2633" t="str">
            <v>ACT.E INTS.POR DEV.IMP.S/TRANS.VEH.USADO</v>
          </cell>
          <cell r="C2633">
            <v>0</v>
          </cell>
          <cell r="E2633" t="str">
            <v>Póliza -111-</v>
          </cell>
        </row>
        <row r="2634">
          <cell r="A2634" t="str">
            <v>1201-0029</v>
          </cell>
          <cell r="B2634" t="str">
            <v>DEV.IMP.S/TRANS.PROP.VEH.USADOS</v>
          </cell>
          <cell r="C2634">
            <v>0</v>
          </cell>
          <cell r="E2634" t="str">
            <v>Póliza -111-</v>
          </cell>
        </row>
        <row r="2635">
          <cell r="A2635" t="str">
            <v>1201-0030</v>
          </cell>
          <cell r="B2635" t="str">
            <v>MULTA IMP. P/LA AGENCIA EST.DE TRANSP.</v>
          </cell>
          <cell r="C2635">
            <v>27773</v>
          </cell>
          <cell r="E2635" t="str">
            <v>Póliza -111-</v>
          </cell>
        </row>
        <row r="2636">
          <cell r="A2636" t="str">
            <v>1201-0031</v>
          </cell>
          <cell r="B2636" t="str">
            <v>MULTAS DEL IMP.DE TRANSMISION</v>
          </cell>
          <cell r="C2636">
            <v>0</v>
          </cell>
          <cell r="E2636" t="str">
            <v>Póliza -111-</v>
          </cell>
        </row>
        <row r="2637">
          <cell r="A2637" t="str">
            <v>1201-0032</v>
          </cell>
          <cell r="B2637" t="str">
            <v>RECARGOS DE IMP.DE TRANSMISION</v>
          </cell>
          <cell r="C2637">
            <v>0</v>
          </cell>
          <cell r="E2637" t="str">
            <v>Póliza -111-</v>
          </cell>
        </row>
        <row r="2638">
          <cell r="A2638" t="str">
            <v>1201-0033</v>
          </cell>
          <cell r="B2638" t="str">
            <v>GASTOS DE EJEC.TRANS.VEH.MOTOR</v>
          </cell>
          <cell r="C2638">
            <v>0</v>
          </cell>
          <cell r="E2638" t="str">
            <v>Póliza -111-</v>
          </cell>
        </row>
        <row r="2639">
          <cell r="A2639" t="str">
            <v>1201-0034</v>
          </cell>
          <cell r="B2639" t="str">
            <v>INCENTIVOS POR ISAN</v>
          </cell>
          <cell r="C2639">
            <v>0</v>
          </cell>
          <cell r="E2639" t="str">
            <v>Póliza -111-</v>
          </cell>
        </row>
        <row r="2640">
          <cell r="A2640" t="str">
            <v>1201-0035</v>
          </cell>
          <cell r="B2640" t="str">
            <v>RECARGOS DE I.S.A.N.</v>
          </cell>
          <cell r="C2640">
            <v>0</v>
          </cell>
          <cell r="E2640" t="str">
            <v>Póliza -111-</v>
          </cell>
        </row>
        <row r="2641">
          <cell r="A2641" t="str">
            <v>1201-0036</v>
          </cell>
          <cell r="B2641" t="str">
            <v>SANCIONES ISAN</v>
          </cell>
          <cell r="C2641">
            <v>0</v>
          </cell>
          <cell r="E2641" t="str">
            <v>Póliza -111-</v>
          </cell>
        </row>
        <row r="2642">
          <cell r="A2642" t="str">
            <v>1201-0037</v>
          </cell>
          <cell r="B2642" t="str">
            <v>I.S.A.N. PAGOS PROVISIONALES</v>
          </cell>
          <cell r="C2642">
            <v>4845930</v>
          </cell>
          <cell r="E2642" t="str">
            <v>Póliza -111-</v>
          </cell>
        </row>
        <row r="2643">
          <cell r="A2643" t="str">
            <v>1201-0038</v>
          </cell>
          <cell r="B2643" t="str">
            <v>ACTUALIZACION DE I.S.A.N.</v>
          </cell>
          <cell r="C2643">
            <v>0</v>
          </cell>
          <cell r="E2643" t="str">
            <v>Póliza -111-</v>
          </cell>
        </row>
        <row r="2644">
          <cell r="A2644" t="str">
            <v>1201-0039</v>
          </cell>
          <cell r="B2644" t="str">
            <v>DEVOLUCION IMP. SOBRE AUTOMOVILES NUEVOS</v>
          </cell>
          <cell r="C2644">
            <v>0</v>
          </cell>
          <cell r="E2644" t="str">
            <v>Póliza -111-</v>
          </cell>
        </row>
        <row r="2645">
          <cell r="A2645" t="str">
            <v>1201-0040</v>
          </cell>
          <cell r="B2645" t="str">
            <v>ACT.E INT'S.POR DEV.IMP.S/AUTOMOV.NVOS.</v>
          </cell>
          <cell r="C2645">
            <v>0</v>
          </cell>
          <cell r="E2645" t="str">
            <v>Póliza -111-</v>
          </cell>
        </row>
        <row r="2646">
          <cell r="A2646" t="str">
            <v>1201-0041</v>
          </cell>
          <cell r="B2646" t="str">
            <v>IMPUESTO S/TENENCIA O USO DE VEHICULOS</v>
          </cell>
          <cell r="C2646">
            <v>5301588.78</v>
          </cell>
          <cell r="E2646" t="str">
            <v>Póliza -111-</v>
          </cell>
        </row>
        <row r="2647">
          <cell r="A2647" t="str">
            <v>1201-0042</v>
          </cell>
          <cell r="B2647" t="str">
            <v>IMPUESTO S/TENENCIA, MOTOCICLETAS</v>
          </cell>
          <cell r="C2647">
            <v>53716</v>
          </cell>
          <cell r="E2647" t="str">
            <v>Póliza -111-</v>
          </cell>
        </row>
        <row r="2648">
          <cell r="A2648" t="str">
            <v>1201-0043</v>
          </cell>
          <cell r="B2648" t="str">
            <v>RECARGOS Y ACT DE IMP S/TENENCIA DE VEH</v>
          </cell>
          <cell r="C2648">
            <v>91529.52</v>
          </cell>
          <cell r="E2648" t="str">
            <v>Póliza -111-</v>
          </cell>
        </row>
        <row r="2649">
          <cell r="A2649" t="str">
            <v>1201-0044</v>
          </cell>
          <cell r="B2649" t="str">
            <v>RECARGOS Y ACT DE IMP S/TEN DE MOTOS</v>
          </cell>
          <cell r="C2649">
            <v>817</v>
          </cell>
          <cell r="E2649" t="str">
            <v>Póliza -111-</v>
          </cell>
        </row>
        <row r="2650">
          <cell r="A2650" t="str">
            <v>1201-0045</v>
          </cell>
          <cell r="B2650" t="str">
            <v>DEVOLUCION IMPUESTOS SOBRE TENENCIA</v>
          </cell>
          <cell r="C2650">
            <v>0</v>
          </cell>
          <cell r="E2650" t="str">
            <v>Póliza -111-</v>
          </cell>
        </row>
        <row r="2651">
          <cell r="A2651" t="str">
            <v>1201-0046</v>
          </cell>
          <cell r="B2651" t="str">
            <v>ACT.E INTS.POR DEV.IMP.S/TENENCIA</v>
          </cell>
          <cell r="C2651">
            <v>0</v>
          </cell>
          <cell r="E2651" t="str">
            <v>Póliza -111-</v>
          </cell>
        </row>
        <row r="2652">
          <cell r="A2652" t="str">
            <v>1201-0047</v>
          </cell>
          <cell r="B2652" t="str">
            <v>ACREDITAMENTO DEL IMP.S/TENENCIA AR.15-D</v>
          </cell>
          <cell r="C2652">
            <v>0</v>
          </cell>
          <cell r="E2652" t="str">
            <v>Póliza -111-</v>
          </cell>
        </row>
        <row r="2653">
          <cell r="A2653" t="str">
            <v>1201-0048</v>
          </cell>
          <cell r="B2653" t="str">
            <v>GASTOS DE EJECUCION ISAN</v>
          </cell>
          <cell r="C2653">
            <v>0</v>
          </cell>
          <cell r="E2653" t="str">
            <v>Póliza -111-</v>
          </cell>
        </row>
        <row r="2654">
          <cell r="A2654" t="str">
            <v>1201-0049</v>
          </cell>
          <cell r="B2654" t="str">
            <v>GASTOS DE EJECUCION IMP. SOBRE TENENCIA</v>
          </cell>
          <cell r="C2654">
            <v>10</v>
          </cell>
          <cell r="E2654" t="str">
            <v>Póliza -111-</v>
          </cell>
        </row>
        <row r="2655">
          <cell r="A2655" t="str">
            <v>1201-0050</v>
          </cell>
          <cell r="B2655" t="str">
            <v>MULTAS IMP S/TENENCIA CTRL.DE OBLIG 100%</v>
          </cell>
          <cell r="C2655">
            <v>609</v>
          </cell>
          <cell r="E2655" t="str">
            <v>Póliza -111-</v>
          </cell>
        </row>
        <row r="2656">
          <cell r="A2656" t="str">
            <v>1201-0051</v>
          </cell>
          <cell r="B2656" t="str">
            <v>HONORARIOS EJEC.POR CONTROL VEHICULAR</v>
          </cell>
          <cell r="C2656">
            <v>120</v>
          </cell>
          <cell r="E2656" t="str">
            <v>Póliza -111-</v>
          </cell>
        </row>
        <row r="2657">
          <cell r="A2657" t="str">
            <v>1201-0052</v>
          </cell>
          <cell r="B2657" t="str">
            <v>HONORARIOS EJEC. ISAN</v>
          </cell>
          <cell r="C2657">
            <v>0</v>
          </cell>
          <cell r="E2657" t="str">
            <v>Póliza -111-</v>
          </cell>
        </row>
        <row r="2658">
          <cell r="A2658" t="str">
            <v>1201-0053</v>
          </cell>
          <cell r="B2658" t="str">
            <v>90% INFRACC. TRANSITO AREA METROPOLITANA</v>
          </cell>
          <cell r="C2658">
            <v>443768.97</v>
          </cell>
          <cell r="E2658" t="str">
            <v>Póliza -111-</v>
          </cell>
        </row>
        <row r="2659">
          <cell r="A2659" t="str">
            <v>4101-0001</v>
          </cell>
          <cell r="B2659" t="str">
            <v>DERECHOS DE CONTROL VEHICULAR PTE. AÑO</v>
          </cell>
          <cell r="D2659">
            <v>3662245</v>
          </cell>
          <cell r="E2659" t="str">
            <v>Póliza -111-</v>
          </cell>
        </row>
        <row r="2660">
          <cell r="A2660" t="str">
            <v>4101-0002</v>
          </cell>
          <cell r="B2660" t="str">
            <v>DERECHOS DE CONTROL VEHICULAR REZAGOS</v>
          </cell>
          <cell r="D2660">
            <v>221574.31</v>
          </cell>
          <cell r="E2660" t="str">
            <v>Póliza -111-</v>
          </cell>
        </row>
        <row r="2661">
          <cell r="A2661" t="str">
            <v>4101-0003</v>
          </cell>
          <cell r="B2661" t="str">
            <v>DEV. CONTROL VEHICULAR</v>
          </cell>
          <cell r="D2661">
            <v>0</v>
          </cell>
          <cell r="E2661" t="str">
            <v>Póliza -111-</v>
          </cell>
        </row>
        <row r="2662">
          <cell r="A2662" t="str">
            <v>4101-0004</v>
          </cell>
          <cell r="B2662" t="str">
            <v>SUBSIDIO 10% Y 5%</v>
          </cell>
          <cell r="C2662">
            <v>74044</v>
          </cell>
          <cell r="E2662" t="str">
            <v>Póliza -111-</v>
          </cell>
        </row>
        <row r="2663">
          <cell r="A2663" t="str">
            <v>4101-0005</v>
          </cell>
          <cell r="B2663" t="str">
            <v>SUBSIDIO ANTIGÜEDAD 5 AÑOS</v>
          </cell>
          <cell r="C2663">
            <v>581486</v>
          </cell>
          <cell r="E2663" t="str">
            <v>Póliza -111-</v>
          </cell>
        </row>
        <row r="2664">
          <cell r="A2664" t="str">
            <v>4101-0006</v>
          </cell>
          <cell r="B2664" t="str">
            <v>SUBSIDIO ANTIGÜEDAD 10 AÑOS</v>
          </cell>
          <cell r="C2664">
            <v>254408</v>
          </cell>
          <cell r="E2664" t="str">
            <v>Póliza -111-</v>
          </cell>
        </row>
        <row r="2665">
          <cell r="A2665" t="str">
            <v>4101-0007</v>
          </cell>
          <cell r="B2665" t="str">
            <v>SUBSIDIO DERECHOS CONTROL VEHICULAR</v>
          </cell>
          <cell r="D2665">
            <v>0</v>
          </cell>
          <cell r="E2665" t="str">
            <v>Póliza -111-</v>
          </cell>
        </row>
        <row r="2666">
          <cell r="A2666" t="str">
            <v>4101-0008</v>
          </cell>
          <cell r="B2666" t="str">
            <v>SUB MAT.DE CONT.VEH.A PERS.MAYORES 65 AÑOS</v>
          </cell>
          <cell r="C2666">
            <v>163</v>
          </cell>
          <cell r="E2666" t="str">
            <v>Póliza -111-</v>
          </cell>
        </row>
        <row r="2667">
          <cell r="A2667" t="str">
            <v>4101-0009</v>
          </cell>
          <cell r="B2667" t="str">
            <v>EXP.DE CERTIFICADOS DE CONTROL VEHICULAR</v>
          </cell>
          <cell r="D2667">
            <v>9024</v>
          </cell>
          <cell r="E2667" t="str">
            <v>Póliza -111-</v>
          </cell>
        </row>
        <row r="2668">
          <cell r="A2668" t="str">
            <v>4101-0010</v>
          </cell>
          <cell r="B2668" t="str">
            <v>EXP.DE CERT.DE CTRL.VEH.OTROS ESTADOS</v>
          </cell>
          <cell r="D2668">
            <v>5481</v>
          </cell>
          <cell r="E2668" t="str">
            <v>Póliza -111-</v>
          </cell>
        </row>
        <row r="2669">
          <cell r="A2669" t="str">
            <v>4101-0011</v>
          </cell>
          <cell r="B2669" t="str">
            <v>EXP.DE CERT.DE DOC.DE CTRL.VEHICULAR</v>
          </cell>
          <cell r="D2669">
            <v>846</v>
          </cell>
          <cell r="E2669" t="str">
            <v>Póliza -111-</v>
          </cell>
        </row>
        <row r="2670">
          <cell r="A2670" t="str">
            <v>4101-0012</v>
          </cell>
          <cell r="B2670" t="str">
            <v>PLACAS DE CIRCULACION VEHICULAR</v>
          </cell>
          <cell r="D2670">
            <v>277674</v>
          </cell>
          <cell r="E2670" t="str">
            <v>Póliza -111-</v>
          </cell>
        </row>
        <row r="2671">
          <cell r="A2671" t="str">
            <v>4101-0013</v>
          </cell>
          <cell r="B2671" t="str">
            <v>LICENCIAS DE MANEJAR</v>
          </cell>
          <cell r="D2671">
            <v>325916</v>
          </cell>
          <cell r="E2671" t="str">
            <v>Póliza -111-</v>
          </cell>
        </row>
        <row r="2672">
          <cell r="A2672" t="str">
            <v>4101-0014</v>
          </cell>
          <cell r="B2672" t="str">
            <v>EXP.DE CERT.DE LICENCIAS DE CONDUCIR</v>
          </cell>
          <cell r="D2672">
            <v>564</v>
          </cell>
          <cell r="E2672" t="str">
            <v>Póliza -111-</v>
          </cell>
        </row>
        <row r="2673">
          <cell r="A2673" t="str">
            <v>4101-0015</v>
          </cell>
          <cell r="B2673" t="str">
            <v>DUPLICADOS DE LICENCIAS</v>
          </cell>
          <cell r="D2673">
            <v>6372</v>
          </cell>
          <cell r="E2673" t="str">
            <v>Póliza -111-</v>
          </cell>
        </row>
        <row r="2674">
          <cell r="A2674" t="str">
            <v>4101-0016</v>
          </cell>
          <cell r="B2674" t="str">
            <v>DUPLICADOS DE TARJETAS DE CIRCULACION</v>
          </cell>
          <cell r="D2674">
            <v>2820</v>
          </cell>
          <cell r="E2674" t="str">
            <v>Póliza -111-</v>
          </cell>
        </row>
        <row r="2675">
          <cell r="A2675" t="str">
            <v>4101-0017</v>
          </cell>
          <cell r="B2675" t="str">
            <v>BAJAS DE VEHICULOS DE MOTOR</v>
          </cell>
          <cell r="D2675">
            <v>22842</v>
          </cell>
          <cell r="E2675" t="str">
            <v>Póliza -111-</v>
          </cell>
        </row>
        <row r="2676">
          <cell r="A2676" t="str">
            <v>4101-0018</v>
          </cell>
          <cell r="B2676" t="str">
            <v>SUBSIDIO LAMINAS CONTROL VEHICULAR</v>
          </cell>
          <cell r="D2676">
            <v>0</v>
          </cell>
          <cell r="E2676" t="str">
            <v>Póliza -111-</v>
          </cell>
        </row>
        <row r="2677">
          <cell r="A2677" t="str">
            <v>4101-0019</v>
          </cell>
          <cell r="B2677" t="str">
            <v>SUBSIDIOS LICENCIAS DE MANEJO</v>
          </cell>
          <cell r="D2677">
            <v>0</v>
          </cell>
          <cell r="E2677" t="str">
            <v>Póliza -111-</v>
          </cell>
        </row>
        <row r="2678">
          <cell r="A2678" t="str">
            <v>4101-0020</v>
          </cell>
          <cell r="B2678" t="str">
            <v>MULTAS DE CONTROL VEHICULAR</v>
          </cell>
          <cell r="D2678">
            <v>0</v>
          </cell>
          <cell r="E2678" t="str">
            <v>Póliza -111-</v>
          </cell>
        </row>
        <row r="2679">
          <cell r="A2679" t="str">
            <v>4101-0021</v>
          </cell>
          <cell r="B2679" t="str">
            <v>INTERESES POR CONVENIO CONTROL VEHICULAR</v>
          </cell>
          <cell r="D2679">
            <v>15749.7</v>
          </cell>
          <cell r="E2679" t="str">
            <v>Póliza -111-</v>
          </cell>
        </row>
        <row r="2680">
          <cell r="A2680" t="str">
            <v>4101-0022</v>
          </cell>
          <cell r="B2680" t="str">
            <v>SANCIONES POR CANJE DE PLACAS EXTEMP.</v>
          </cell>
          <cell r="D2680">
            <v>11998</v>
          </cell>
          <cell r="E2680" t="str">
            <v>Póliza -111-</v>
          </cell>
        </row>
        <row r="2681">
          <cell r="A2681" t="str">
            <v>4101-0023</v>
          </cell>
          <cell r="B2681" t="str">
            <v>SAN.DE DER.DE CONTROL VEH.PTE.AÑO</v>
          </cell>
          <cell r="D2681">
            <v>0</v>
          </cell>
          <cell r="E2681" t="str">
            <v>Póliza -111-</v>
          </cell>
        </row>
        <row r="2682">
          <cell r="A2682" t="str">
            <v>4101-0024</v>
          </cell>
          <cell r="B2682" t="str">
            <v>SAN.DE DER.CONTROL VEH. REZAGO</v>
          </cell>
          <cell r="D2682">
            <v>58681.52</v>
          </cell>
          <cell r="E2682" t="str">
            <v>Póliza -111-</v>
          </cell>
        </row>
        <row r="2683">
          <cell r="A2683" t="str">
            <v>4101-0025</v>
          </cell>
          <cell r="B2683" t="str">
            <v>10% INFRACC.DE TRANSITO AREA MET.</v>
          </cell>
          <cell r="D2683">
            <v>49304.46</v>
          </cell>
          <cell r="E2683" t="str">
            <v>Póliza -111-</v>
          </cell>
        </row>
        <row r="2684">
          <cell r="A2684" t="str">
            <v>2102-1001</v>
          </cell>
          <cell r="B2684" t="str">
            <v>IMP.SOBRE TRANS.DE PROP.DE VEH.AUT.USADO</v>
          </cell>
          <cell r="D2684">
            <v>629427</v>
          </cell>
          <cell r="E2684" t="str">
            <v>Póliza -111-</v>
          </cell>
        </row>
        <row r="2685">
          <cell r="A2685" t="str">
            <v>2102-1002</v>
          </cell>
          <cell r="B2685" t="str">
            <v>IMP.DE TRANSM.POR REQUERIMIENTO</v>
          </cell>
          <cell r="D2685">
            <v>0</v>
          </cell>
          <cell r="E2685" t="str">
            <v>Póliza -111-</v>
          </cell>
        </row>
        <row r="2686">
          <cell r="A2686" t="str">
            <v>2102-1003</v>
          </cell>
          <cell r="B2686" t="str">
            <v>ACT.E INTS.POR DEV.IMP.S/TRANS.VEH.USADO</v>
          </cell>
          <cell r="D2686">
            <v>0</v>
          </cell>
          <cell r="E2686" t="str">
            <v>Póliza -111-</v>
          </cell>
        </row>
        <row r="2687">
          <cell r="A2687" t="str">
            <v>2102-1004</v>
          </cell>
          <cell r="B2687" t="str">
            <v>DEV.IMP.S/TRANS.PROP.VEH.USADOS</v>
          </cell>
          <cell r="D2687">
            <v>0</v>
          </cell>
          <cell r="E2687" t="str">
            <v>Póliza -111-</v>
          </cell>
        </row>
        <row r="2688">
          <cell r="A2688" t="str">
            <v>2102-1005</v>
          </cell>
          <cell r="B2688" t="str">
            <v>MULTA IMP. P/LA AGENCIA EST.DE TRANSP.</v>
          </cell>
          <cell r="D2688">
            <v>27773</v>
          </cell>
          <cell r="E2688" t="str">
            <v>Póliza -111-</v>
          </cell>
        </row>
        <row r="2689">
          <cell r="A2689" t="str">
            <v>2102-1006</v>
          </cell>
          <cell r="B2689" t="str">
            <v>MULTAS DEL IMP.DE TRANSMISION</v>
          </cell>
          <cell r="D2689">
            <v>0</v>
          </cell>
          <cell r="E2689" t="str">
            <v>Póliza -111-</v>
          </cell>
        </row>
        <row r="2690">
          <cell r="A2690" t="str">
            <v>2102-1007</v>
          </cell>
          <cell r="B2690" t="str">
            <v>RECARGOS DE IMP.DE TRANSMISION</v>
          </cell>
          <cell r="D2690">
            <v>0</v>
          </cell>
          <cell r="E2690" t="str">
            <v>Póliza -111-</v>
          </cell>
        </row>
        <row r="2691">
          <cell r="A2691" t="str">
            <v>2102-1008</v>
          </cell>
          <cell r="B2691" t="str">
            <v>GASTOS DE EJEC.TRANS.VEH.MOTOR</v>
          </cell>
          <cell r="D2691">
            <v>0</v>
          </cell>
          <cell r="E2691" t="str">
            <v>Póliza -111-</v>
          </cell>
        </row>
        <row r="2692">
          <cell r="A2692" t="str">
            <v>2102-1009</v>
          </cell>
          <cell r="B2692" t="str">
            <v>INCENTIVOS POR ISAN</v>
          </cell>
          <cell r="D2692">
            <v>0</v>
          </cell>
          <cell r="E2692" t="str">
            <v>Póliza -111-</v>
          </cell>
        </row>
        <row r="2693">
          <cell r="A2693" t="str">
            <v>2102-1010</v>
          </cell>
          <cell r="B2693" t="str">
            <v>RECARGOS DE I.S.A.N.</v>
          </cell>
          <cell r="D2693">
            <v>0</v>
          </cell>
          <cell r="E2693" t="str">
            <v>Póliza -111-</v>
          </cell>
        </row>
        <row r="2694">
          <cell r="A2694" t="str">
            <v>2102-1011</v>
          </cell>
          <cell r="B2694" t="str">
            <v>SANCIONES ISAN</v>
          </cell>
          <cell r="D2694">
            <v>0</v>
          </cell>
          <cell r="E2694" t="str">
            <v>Póliza -111-</v>
          </cell>
        </row>
        <row r="2695">
          <cell r="A2695" t="str">
            <v>2102-1012</v>
          </cell>
          <cell r="B2695" t="str">
            <v>I.S.A.N. PAGOS PROVISIONALES</v>
          </cell>
          <cell r="D2695">
            <v>4845930</v>
          </cell>
          <cell r="E2695" t="str">
            <v>Póliza -111-</v>
          </cell>
        </row>
        <row r="2696">
          <cell r="A2696" t="str">
            <v>2102-1013</v>
          </cell>
          <cell r="B2696" t="str">
            <v>ACTUALIZACION DE I.S.A.N.</v>
          </cell>
          <cell r="D2696">
            <v>0</v>
          </cell>
          <cell r="E2696" t="str">
            <v>Póliza -111-</v>
          </cell>
        </row>
        <row r="2697">
          <cell r="A2697" t="str">
            <v>2102-1014</v>
          </cell>
          <cell r="B2697" t="str">
            <v>DEVOLUCION IMP. SOBRE AUTOMOVILES NUEVOS</v>
          </cell>
          <cell r="D2697">
            <v>0</v>
          </cell>
          <cell r="E2697" t="str">
            <v>Póliza -111-</v>
          </cell>
        </row>
        <row r="2698">
          <cell r="A2698" t="str">
            <v>2102-1015</v>
          </cell>
          <cell r="B2698" t="str">
            <v>ACT.E INT'S.POR DEV.IMP.S/AUTOMOV.NVOS.</v>
          </cell>
          <cell r="D2698">
            <v>0</v>
          </cell>
          <cell r="E2698" t="str">
            <v>Póliza -111-</v>
          </cell>
        </row>
        <row r="2699">
          <cell r="A2699" t="str">
            <v>2102-1016</v>
          </cell>
          <cell r="B2699" t="str">
            <v>IMPUESTO S/TENENCIA O USO DE VEHICULOS</v>
          </cell>
          <cell r="D2699">
            <v>5301588.78</v>
          </cell>
          <cell r="E2699" t="str">
            <v>Póliza -111-</v>
          </cell>
        </row>
        <row r="2700">
          <cell r="A2700" t="str">
            <v>2102-1017</v>
          </cell>
          <cell r="B2700" t="str">
            <v>IMPUESTO S/TENENCIA, MOTOCICLETAS</v>
          </cell>
          <cell r="D2700">
            <v>53716</v>
          </cell>
          <cell r="E2700" t="str">
            <v>Póliza -111-</v>
          </cell>
        </row>
        <row r="2701">
          <cell r="A2701" t="str">
            <v>2102-1018</v>
          </cell>
          <cell r="B2701" t="str">
            <v>RECARGOS Y ACT DE IMP S/TENENCIA DE VEH</v>
          </cell>
          <cell r="D2701">
            <v>91529.52</v>
          </cell>
          <cell r="E2701" t="str">
            <v>Póliza -111-</v>
          </cell>
        </row>
        <row r="2702">
          <cell r="A2702" t="str">
            <v>2102-1019</v>
          </cell>
          <cell r="B2702" t="str">
            <v>RECARGOS Y ACT DE IMP S/TEN DE MOTOS</v>
          </cell>
          <cell r="D2702">
            <v>817</v>
          </cell>
          <cell r="E2702" t="str">
            <v>Póliza -111-</v>
          </cell>
        </row>
        <row r="2703">
          <cell r="A2703" t="str">
            <v>2102-1020</v>
          </cell>
          <cell r="B2703" t="str">
            <v>DEVOLUCION IMPUESTOS SOBRE TENENCIA</v>
          </cell>
          <cell r="D2703">
            <v>0</v>
          </cell>
          <cell r="E2703" t="str">
            <v>Póliza -111-</v>
          </cell>
        </row>
        <row r="2704">
          <cell r="A2704" t="str">
            <v>2102-1021</v>
          </cell>
          <cell r="B2704" t="str">
            <v>ACT.E INTS.POR DEV.IMP.S/TENENCIA</v>
          </cell>
          <cell r="D2704">
            <v>0</v>
          </cell>
          <cell r="E2704" t="str">
            <v>Póliza -111-</v>
          </cell>
        </row>
        <row r="2705">
          <cell r="A2705" t="str">
            <v>2102-1022</v>
          </cell>
          <cell r="B2705" t="str">
            <v>ACREDITAMENTO DEL IMP.S/TENENCIA AR.15-D</v>
          </cell>
          <cell r="D2705">
            <v>0</v>
          </cell>
          <cell r="E2705" t="str">
            <v>Póliza -111-</v>
          </cell>
        </row>
        <row r="2706">
          <cell r="A2706" t="str">
            <v>2102-1023</v>
          </cell>
          <cell r="B2706" t="str">
            <v>GASTOS DE EJECUCION ISAN</v>
          </cell>
          <cell r="D2706">
            <v>0</v>
          </cell>
          <cell r="E2706" t="str">
            <v>Póliza -111-</v>
          </cell>
        </row>
        <row r="2707">
          <cell r="A2707" t="str">
            <v>2102-1024</v>
          </cell>
          <cell r="B2707" t="str">
            <v>GASTOS DE EJECUCION IMP. SOBRE TENENCIA</v>
          </cell>
          <cell r="D2707">
            <v>10</v>
          </cell>
          <cell r="E2707" t="str">
            <v>Póliza -111-</v>
          </cell>
        </row>
        <row r="2708">
          <cell r="A2708" t="str">
            <v>2102-1025</v>
          </cell>
          <cell r="B2708" t="str">
            <v>MULTAS IMP S/TENENCIA CTRL.DE OBLIG 100%</v>
          </cell>
          <cell r="D2708">
            <v>609</v>
          </cell>
          <cell r="E2708" t="str">
            <v>Póliza -111-</v>
          </cell>
        </row>
        <row r="2709">
          <cell r="A2709" t="str">
            <v>2102-1026</v>
          </cell>
          <cell r="B2709" t="str">
            <v>HONORARIOS EJEC.POR CONTROL VEHICULAR</v>
          </cell>
          <cell r="D2709">
            <v>120</v>
          </cell>
          <cell r="E2709" t="str">
            <v>Póliza -111-</v>
          </cell>
        </row>
        <row r="2710">
          <cell r="A2710" t="str">
            <v>2102-1027</v>
          </cell>
          <cell r="B2710" t="str">
            <v>HONORARIOS EJEC. ISAN</v>
          </cell>
          <cell r="D2710">
            <v>0</v>
          </cell>
          <cell r="E2710" t="str">
            <v>Póliza -111-</v>
          </cell>
        </row>
        <row r="2711">
          <cell r="A2711" t="str">
            <v>2102-1028</v>
          </cell>
          <cell r="B2711" t="str">
            <v>90% INFRACC. TRANSITO AREA METROPOLITANA</v>
          </cell>
          <cell r="D2711">
            <v>443768.97</v>
          </cell>
          <cell r="E2711" t="str">
            <v>Póliza -111-</v>
          </cell>
        </row>
        <row r="2713">
          <cell r="C2713">
            <v>16976482.259999998</v>
          </cell>
          <cell r="D2713">
            <v>16976482.259999998</v>
          </cell>
        </row>
        <row r="2715">
          <cell r="A2715" t="str">
            <v>REGISTRO DE LOS INGRESOS DEL DIA</v>
          </cell>
        </row>
        <row r="2716">
          <cell r="D2716" t="str">
            <v>Póliza -111-</v>
          </cell>
        </row>
        <row r="2719">
          <cell r="B2719" t="str">
            <v>Gobierno del Estado de Nuevo León</v>
          </cell>
        </row>
        <row r="2720">
          <cell r="B2720" t="str">
            <v>Secretaría de Finanzas y Tesorería General del Estado</v>
          </cell>
        </row>
        <row r="2721">
          <cell r="B2721" t="str">
            <v>Subsecretaría de Egresos</v>
          </cell>
        </row>
        <row r="2722">
          <cell r="B2722" t="str">
            <v>Dirección de Contabilidad y Cuenta Pública</v>
          </cell>
        </row>
        <row r="2723">
          <cell r="B2723" t="str">
            <v>Instituto de Control Vehicular</v>
          </cell>
        </row>
        <row r="2724">
          <cell r="B2724" t="str">
            <v>Recaudaciòn Diaria 22 Febrero 2006</v>
          </cell>
        </row>
        <row r="2725">
          <cell r="A2725" t="str">
            <v xml:space="preserve">Numero </v>
          </cell>
          <cell r="B2725" t="str">
            <v>Concepto</v>
          </cell>
          <cell r="C2725" t="str">
            <v>Recaudación Daria</v>
          </cell>
        </row>
        <row r="2726">
          <cell r="A2726" t="str">
            <v>de Cuenta</v>
          </cell>
          <cell r="C2726" t="str">
            <v>Cargo</v>
          </cell>
          <cell r="D2726" t="str">
            <v>Crédito</v>
          </cell>
        </row>
        <row r="2728">
          <cell r="A2728" t="str">
            <v>2102-1001</v>
          </cell>
          <cell r="B2728" t="str">
            <v>IMP.SOBRE TRANS.DE PROP.DE VEH.AUT.USADO</v>
          </cell>
          <cell r="C2728">
            <v>629427</v>
          </cell>
          <cell r="E2728" t="str">
            <v>Póliza -112-</v>
          </cell>
        </row>
        <row r="2729">
          <cell r="A2729" t="str">
            <v>2102-1002</v>
          </cell>
          <cell r="B2729" t="str">
            <v>IMP.DE TRANSM.POR REQUERIMIENTO</v>
          </cell>
          <cell r="C2729">
            <v>0</v>
          </cell>
          <cell r="E2729" t="str">
            <v>Póliza -112-</v>
          </cell>
        </row>
        <row r="2730">
          <cell r="A2730" t="str">
            <v>2102-1003</v>
          </cell>
          <cell r="B2730" t="str">
            <v>ACT.E INTS.POR DEV.IMP.S/TRANS.VEH.USADO</v>
          </cell>
          <cell r="C2730">
            <v>0</v>
          </cell>
          <cell r="E2730" t="str">
            <v>Póliza -112-</v>
          </cell>
        </row>
        <row r="2731">
          <cell r="A2731" t="str">
            <v>2102-1004</v>
          </cell>
          <cell r="B2731" t="str">
            <v>DEV.IMP.S/TRANS.PROP.VEH.USADOS</v>
          </cell>
          <cell r="C2731">
            <v>0</v>
          </cell>
          <cell r="E2731" t="str">
            <v>Póliza -112-</v>
          </cell>
        </row>
        <row r="2732">
          <cell r="A2732" t="str">
            <v>2102-1005</v>
          </cell>
          <cell r="B2732" t="str">
            <v>MULTA IMP. P/LA AGENCIA EST.DE TRANSP.</v>
          </cell>
          <cell r="C2732">
            <v>27773</v>
          </cell>
          <cell r="E2732" t="str">
            <v>Póliza -112-</v>
          </cell>
        </row>
        <row r="2733">
          <cell r="A2733" t="str">
            <v>2102-1006</v>
          </cell>
          <cell r="B2733" t="str">
            <v>MULTAS DEL IMP.DE TRANSMISION</v>
          </cell>
          <cell r="C2733">
            <v>0</v>
          </cell>
          <cell r="E2733" t="str">
            <v>Póliza -112-</v>
          </cell>
        </row>
        <row r="2734">
          <cell r="A2734" t="str">
            <v>2102-1007</v>
          </cell>
          <cell r="B2734" t="str">
            <v>RECARGOS DE IMP.DE TRANSMISION</v>
          </cell>
          <cell r="C2734">
            <v>0</v>
          </cell>
          <cell r="E2734" t="str">
            <v>Póliza -112-</v>
          </cell>
        </row>
        <row r="2735">
          <cell r="A2735" t="str">
            <v>2102-1008</v>
          </cell>
          <cell r="B2735" t="str">
            <v>GASTOS DE EJEC.TRANS.VEH.MOTOR</v>
          </cell>
          <cell r="C2735">
            <v>0</v>
          </cell>
          <cell r="E2735" t="str">
            <v>Póliza -112-</v>
          </cell>
        </row>
        <row r="2736">
          <cell r="A2736" t="str">
            <v>2102-1009</v>
          </cell>
          <cell r="B2736" t="str">
            <v>INCENTIVOS POR ISAN</v>
          </cell>
          <cell r="C2736">
            <v>0</v>
          </cell>
          <cell r="E2736" t="str">
            <v>Póliza -112-</v>
          </cell>
        </row>
        <row r="2737">
          <cell r="A2737" t="str">
            <v>2102-1010</v>
          </cell>
          <cell r="B2737" t="str">
            <v>RECARGOS DE I.S.A.N.</v>
          </cell>
          <cell r="C2737">
            <v>0</v>
          </cell>
          <cell r="E2737" t="str">
            <v>Póliza -112-</v>
          </cell>
        </row>
        <row r="2738">
          <cell r="A2738" t="str">
            <v>2102-1011</v>
          </cell>
          <cell r="B2738" t="str">
            <v>SANCIONES ISAN</v>
          </cell>
          <cell r="C2738">
            <v>0</v>
          </cell>
          <cell r="E2738" t="str">
            <v>Póliza -112-</v>
          </cell>
        </row>
        <row r="2739">
          <cell r="A2739" t="str">
            <v>2102-1012</v>
          </cell>
          <cell r="B2739" t="str">
            <v>I.S.A.N. PAGOS PROVISIONALES</v>
          </cell>
          <cell r="C2739">
            <v>4845930</v>
          </cell>
          <cell r="E2739" t="str">
            <v>Póliza -112-</v>
          </cell>
        </row>
        <row r="2740">
          <cell r="A2740" t="str">
            <v>2102-1013</v>
          </cell>
          <cell r="B2740" t="str">
            <v>ACTUALIZACION DE I.S.A.N.</v>
          </cell>
          <cell r="C2740">
            <v>0</v>
          </cell>
          <cell r="E2740" t="str">
            <v>Póliza -112-</v>
          </cell>
        </row>
        <row r="2741">
          <cell r="A2741" t="str">
            <v>2102-1014</v>
          </cell>
          <cell r="B2741" t="str">
            <v>DEVOLUCION IMP. SOBRE AUTOMOVILES NUEVOS</v>
          </cell>
          <cell r="C2741">
            <v>0</v>
          </cell>
          <cell r="E2741" t="str">
            <v>Póliza -112-</v>
          </cell>
        </row>
        <row r="2742">
          <cell r="A2742" t="str">
            <v>2102-1015</v>
          </cell>
          <cell r="B2742" t="str">
            <v>ACT.E INT'S.POR DEV.IMP.S/AUTOMOV.NVOS.</v>
          </cell>
          <cell r="C2742">
            <v>0</v>
          </cell>
          <cell r="E2742" t="str">
            <v>Póliza -112-</v>
          </cell>
        </row>
        <row r="2743">
          <cell r="A2743" t="str">
            <v>2102-1016</v>
          </cell>
          <cell r="B2743" t="str">
            <v>IMPUESTO S/TENENCIA O USO DE VEHICULOS</v>
          </cell>
          <cell r="C2743">
            <v>5301588.78</v>
          </cell>
          <cell r="E2743" t="str">
            <v>Póliza -112-</v>
          </cell>
        </row>
        <row r="2744">
          <cell r="A2744" t="str">
            <v>2102-1017</v>
          </cell>
          <cell r="B2744" t="str">
            <v>IMPUESTO S/TENENCIA, MOTOCICLETAS</v>
          </cell>
          <cell r="C2744">
            <v>53716</v>
          </cell>
          <cell r="E2744" t="str">
            <v>Póliza -112-</v>
          </cell>
        </row>
        <row r="2745">
          <cell r="A2745" t="str">
            <v>2102-1018</v>
          </cell>
          <cell r="B2745" t="str">
            <v>RECARGOS Y ACT DE IMP S/TENENCIA DE VEH</v>
          </cell>
          <cell r="C2745">
            <v>91529.52</v>
          </cell>
          <cell r="E2745" t="str">
            <v>Póliza -112-</v>
          </cell>
        </row>
        <row r="2746">
          <cell r="A2746" t="str">
            <v>2102-1019</v>
          </cell>
          <cell r="B2746" t="str">
            <v>RECARGOS Y ACT DE IMP S/TEN DE MOTOS</v>
          </cell>
          <cell r="C2746">
            <v>817</v>
          </cell>
          <cell r="E2746" t="str">
            <v>Póliza -112-</v>
          </cell>
        </row>
        <row r="2747">
          <cell r="A2747" t="str">
            <v>2102-1020</v>
          </cell>
          <cell r="B2747" t="str">
            <v>DEVOLUCION IMPUESTOS SOBRE TENENCIA</v>
          </cell>
          <cell r="C2747">
            <v>0</v>
          </cell>
          <cell r="E2747" t="str">
            <v>Póliza -112-</v>
          </cell>
        </row>
        <row r="2748">
          <cell r="A2748" t="str">
            <v>2102-1021</v>
          </cell>
          <cell r="B2748" t="str">
            <v>ACT.E INTS.POR DEV.IMP.S/TENENCIA</v>
          </cell>
          <cell r="C2748">
            <v>0</v>
          </cell>
          <cell r="E2748" t="str">
            <v>Póliza -112-</v>
          </cell>
        </row>
        <row r="2749">
          <cell r="A2749" t="str">
            <v>2102-1022</v>
          </cell>
          <cell r="B2749" t="str">
            <v>ACREDITAMENTO DEL IMP.S/TENENCIA AR.15-D</v>
          </cell>
          <cell r="C2749">
            <v>0</v>
          </cell>
          <cell r="E2749" t="str">
            <v>Póliza -112-</v>
          </cell>
        </row>
        <row r="2750">
          <cell r="A2750" t="str">
            <v>2102-1023</v>
          </cell>
          <cell r="B2750" t="str">
            <v>GASTOS DE EJECUCION ISAN</v>
          </cell>
          <cell r="C2750">
            <v>0</v>
          </cell>
          <cell r="E2750" t="str">
            <v>Póliza -112-</v>
          </cell>
        </row>
        <row r="2751">
          <cell r="A2751" t="str">
            <v>2102-1024</v>
          </cell>
          <cell r="B2751" t="str">
            <v>GASTOS DE EJECUCION IMP. SOBRE TENENCIA</v>
          </cell>
          <cell r="C2751">
            <v>10</v>
          </cell>
          <cell r="E2751" t="str">
            <v>Póliza -112-</v>
          </cell>
        </row>
        <row r="2752">
          <cell r="A2752" t="str">
            <v>2102-1025</v>
          </cell>
          <cell r="B2752" t="str">
            <v>MULTAS IMP S/TENENCIA CTRL.DE OBLIG 100%</v>
          </cell>
          <cell r="C2752">
            <v>609</v>
          </cell>
          <cell r="E2752" t="str">
            <v>Póliza -112-</v>
          </cell>
        </row>
        <row r="2753">
          <cell r="A2753" t="str">
            <v>2102-1026</v>
          </cell>
          <cell r="B2753" t="str">
            <v>HONORARIOS EJEC.POR CONTROL VEHICULAR</v>
          </cell>
          <cell r="C2753">
            <v>120</v>
          </cell>
          <cell r="E2753" t="str">
            <v>Póliza -112-</v>
          </cell>
        </row>
        <row r="2754">
          <cell r="A2754" t="str">
            <v>2102-1027</v>
          </cell>
          <cell r="B2754" t="str">
            <v>HONORARIOS EJEC. ISAN</v>
          </cell>
          <cell r="C2754">
            <v>0</v>
          </cell>
          <cell r="E2754" t="str">
            <v>Póliza -112-</v>
          </cell>
        </row>
        <row r="2755">
          <cell r="A2755" t="str">
            <v>2102-1028</v>
          </cell>
          <cell r="B2755" t="str">
            <v>90% INFRACC. TRANSITO AREA METROPOLITANA</v>
          </cell>
          <cell r="C2755">
            <v>443768.97</v>
          </cell>
          <cell r="E2755" t="str">
            <v>Póliza -112-</v>
          </cell>
        </row>
        <row r="2756">
          <cell r="A2756" t="str">
            <v>1201-0026</v>
          </cell>
          <cell r="B2756" t="str">
            <v>IMP.SOBRE TRANS.DE PROP.DE VEH.AUT.USADO</v>
          </cell>
          <cell r="D2756">
            <v>629427</v>
          </cell>
          <cell r="E2756" t="str">
            <v>Póliza -112-</v>
          </cell>
        </row>
        <row r="2757">
          <cell r="A2757" t="str">
            <v>1201-0027</v>
          </cell>
          <cell r="B2757" t="str">
            <v>IMP.DE TRANSM.POR REQUERIMIENTO</v>
          </cell>
          <cell r="D2757">
            <v>0</v>
          </cell>
          <cell r="E2757" t="str">
            <v>Póliza -112-</v>
          </cell>
        </row>
        <row r="2758">
          <cell r="A2758" t="str">
            <v>1201-0028</v>
          </cell>
          <cell r="B2758" t="str">
            <v>ACT.E INTS.POR DEV.IMP.S/TRANS.VEH.USADO</v>
          </cell>
          <cell r="D2758">
            <v>0</v>
          </cell>
          <cell r="E2758" t="str">
            <v>Póliza -112-</v>
          </cell>
        </row>
        <row r="2759">
          <cell r="A2759" t="str">
            <v>1201-0029</v>
          </cell>
          <cell r="B2759" t="str">
            <v>DEV.IMP.S/TRANS.PROP.VEH.USADOS</v>
          </cell>
          <cell r="D2759">
            <v>0</v>
          </cell>
          <cell r="E2759" t="str">
            <v>Póliza -112-</v>
          </cell>
        </row>
        <row r="2760">
          <cell r="A2760" t="str">
            <v>1201-0030</v>
          </cell>
          <cell r="B2760" t="str">
            <v>MULTA IMP. P/LA AGENCIA EST.DE TRANSP.</v>
          </cell>
          <cell r="D2760">
            <v>27773</v>
          </cell>
          <cell r="E2760" t="str">
            <v>Póliza -112-</v>
          </cell>
        </row>
        <row r="2761">
          <cell r="A2761" t="str">
            <v>1201-0031</v>
          </cell>
          <cell r="B2761" t="str">
            <v>MULTAS DEL IMP.DE TRANSMISION</v>
          </cell>
          <cell r="D2761">
            <v>0</v>
          </cell>
          <cell r="E2761" t="str">
            <v>Póliza -112-</v>
          </cell>
        </row>
        <row r="2762">
          <cell r="A2762" t="str">
            <v>1201-0032</v>
          </cell>
          <cell r="B2762" t="str">
            <v>RECARGOS DE IMP.DE TRANSMISION</v>
          </cell>
          <cell r="D2762">
            <v>0</v>
          </cell>
          <cell r="E2762" t="str">
            <v>Póliza -112-</v>
          </cell>
        </row>
        <row r="2763">
          <cell r="A2763" t="str">
            <v>1201-0033</v>
          </cell>
          <cell r="B2763" t="str">
            <v>GASTOS DE EJEC.TRANS.VEH.MOTOR</v>
          </cell>
          <cell r="D2763">
            <v>0</v>
          </cell>
          <cell r="E2763" t="str">
            <v>Póliza -112-</v>
          </cell>
        </row>
        <row r="2764">
          <cell r="A2764" t="str">
            <v>1201-0034</v>
          </cell>
          <cell r="B2764" t="str">
            <v>INCENTIVOS POR ISAN</v>
          </cell>
          <cell r="D2764">
            <v>0</v>
          </cell>
          <cell r="E2764" t="str">
            <v>Póliza -112-</v>
          </cell>
        </row>
        <row r="2765">
          <cell r="A2765" t="str">
            <v>1201-0035</v>
          </cell>
          <cell r="B2765" t="str">
            <v>RECARGOS DE I.S.A.N.</v>
          </cell>
          <cell r="D2765">
            <v>0</v>
          </cell>
          <cell r="E2765" t="str">
            <v>Póliza -112-</v>
          </cell>
        </row>
        <row r="2766">
          <cell r="A2766" t="str">
            <v>1201-0036</v>
          </cell>
          <cell r="B2766" t="str">
            <v>SANCIONES ISAN</v>
          </cell>
          <cell r="D2766">
            <v>0</v>
          </cell>
          <cell r="E2766" t="str">
            <v>Póliza -112-</v>
          </cell>
        </row>
        <row r="2767">
          <cell r="A2767" t="str">
            <v>1201-0037</v>
          </cell>
          <cell r="B2767" t="str">
            <v>I.S.A.N. PAGOS PROVISIONALES</v>
          </cell>
          <cell r="D2767">
            <v>4845930</v>
          </cell>
          <cell r="E2767" t="str">
            <v>Póliza -112-</v>
          </cell>
        </row>
        <row r="2768">
          <cell r="A2768" t="str">
            <v>1201-0038</v>
          </cell>
          <cell r="B2768" t="str">
            <v>ACTUALIZACION DE I.S.A.N.</v>
          </cell>
          <cell r="D2768">
            <v>0</v>
          </cell>
          <cell r="E2768" t="str">
            <v>Póliza -112-</v>
          </cell>
        </row>
        <row r="2769">
          <cell r="A2769" t="str">
            <v>1201-0039</v>
          </cell>
          <cell r="B2769" t="str">
            <v>DEVOLUCION IMP. SOBRE AUTOMOVILES NUEVOS</v>
          </cell>
          <cell r="D2769">
            <v>0</v>
          </cell>
          <cell r="E2769" t="str">
            <v>Póliza -112-</v>
          </cell>
        </row>
        <row r="2770">
          <cell r="A2770" t="str">
            <v>1201-0040</v>
          </cell>
          <cell r="B2770" t="str">
            <v>ACT.E INT'S.POR DEV.IMP.S/AUTOMOV.NVOS.</v>
          </cell>
          <cell r="D2770">
            <v>0</v>
          </cell>
          <cell r="E2770" t="str">
            <v>Póliza -112-</v>
          </cell>
        </row>
        <row r="2771">
          <cell r="A2771" t="str">
            <v>1201-0041</v>
          </cell>
          <cell r="B2771" t="str">
            <v>IMPUESTO S/TENENCIA O USO DE VEHICULOS</v>
          </cell>
          <cell r="D2771">
            <v>5301588.78</v>
          </cell>
          <cell r="E2771" t="str">
            <v>Póliza -112-</v>
          </cell>
        </row>
        <row r="2772">
          <cell r="A2772" t="str">
            <v>1201-0042</v>
          </cell>
          <cell r="B2772" t="str">
            <v>IMPUESTO S/TENENCIA, MOTOCICLETAS</v>
          </cell>
          <cell r="D2772">
            <v>53716</v>
          </cell>
          <cell r="E2772" t="str">
            <v>Póliza -112-</v>
          </cell>
        </row>
        <row r="2773">
          <cell r="A2773" t="str">
            <v>1201-0043</v>
          </cell>
          <cell r="B2773" t="str">
            <v>RECARGOS Y ACT DE IMP S/TENENCIA DE VEH</v>
          </cell>
          <cell r="D2773">
            <v>91529.52</v>
          </cell>
          <cell r="E2773" t="str">
            <v>Póliza -112-</v>
          </cell>
        </row>
        <row r="2774">
          <cell r="A2774" t="str">
            <v>1201-0044</v>
          </cell>
          <cell r="B2774" t="str">
            <v>RECARGOS Y ACT DE IMP S/TEN DE MOTOS</v>
          </cell>
          <cell r="D2774">
            <v>817</v>
          </cell>
          <cell r="E2774" t="str">
            <v>Póliza -112-</v>
          </cell>
        </row>
        <row r="2775">
          <cell r="A2775" t="str">
            <v>1201-0045</v>
          </cell>
          <cell r="B2775" t="str">
            <v>DEVOLUCION IMPUESTOS SOBRE TENENCIA</v>
          </cell>
          <cell r="D2775">
            <v>0</v>
          </cell>
          <cell r="E2775" t="str">
            <v>Póliza -112-</v>
          </cell>
        </row>
        <row r="2776">
          <cell r="A2776" t="str">
            <v>1201-0046</v>
          </cell>
          <cell r="B2776" t="str">
            <v>ACT.E INTS.POR DEV.IMP.S/TENENCIA</v>
          </cell>
          <cell r="D2776">
            <v>0</v>
          </cell>
          <cell r="E2776" t="str">
            <v>Póliza -112-</v>
          </cell>
        </row>
        <row r="2777">
          <cell r="A2777" t="str">
            <v>1201-0047</v>
          </cell>
          <cell r="B2777" t="str">
            <v>ACREDITAMENTO DEL IMP.S/TENENCIA AR.15-D</v>
          </cell>
          <cell r="D2777">
            <v>0</v>
          </cell>
          <cell r="E2777" t="str">
            <v>Póliza -112-</v>
          </cell>
        </row>
        <row r="2778">
          <cell r="A2778" t="str">
            <v>1201-0048</v>
          </cell>
          <cell r="B2778" t="str">
            <v>GASTOS DE EJECUCION ISAN</v>
          </cell>
          <cell r="D2778">
            <v>0</v>
          </cell>
          <cell r="E2778" t="str">
            <v>Póliza -112-</v>
          </cell>
        </row>
        <row r="2779">
          <cell r="A2779" t="str">
            <v>1201-0049</v>
          </cell>
          <cell r="B2779" t="str">
            <v>GASTOS DE EJECUCION IMP. SOBRE TENENCIA</v>
          </cell>
          <cell r="D2779">
            <v>10</v>
          </cell>
          <cell r="E2779" t="str">
            <v>Póliza -112-</v>
          </cell>
        </row>
        <row r="2780">
          <cell r="A2780" t="str">
            <v>1201-0050</v>
          </cell>
          <cell r="B2780" t="str">
            <v>MULTAS IMP S/TENENCIA CTRL.DE OBLIG 100%</v>
          </cell>
          <cell r="D2780">
            <v>609</v>
          </cell>
          <cell r="E2780" t="str">
            <v>Póliza -112-</v>
          </cell>
        </row>
        <row r="2781">
          <cell r="A2781" t="str">
            <v>1201-0051</v>
          </cell>
          <cell r="B2781" t="str">
            <v>HONORARIOS EJEC.POR CONTROL VEHICULAR</v>
          </cell>
          <cell r="D2781">
            <v>120</v>
          </cell>
          <cell r="E2781" t="str">
            <v>Póliza -112-</v>
          </cell>
        </row>
        <row r="2782">
          <cell r="A2782" t="str">
            <v>1201-0052</v>
          </cell>
          <cell r="B2782" t="str">
            <v>HONORARIOS EJEC. ISAN</v>
          </cell>
          <cell r="D2782">
            <v>0</v>
          </cell>
          <cell r="E2782" t="str">
            <v>Póliza -112-</v>
          </cell>
        </row>
        <row r="2783">
          <cell r="A2783" t="str">
            <v>1201-0053</v>
          </cell>
          <cell r="B2783" t="str">
            <v>90% INFRACC. TRANSITO AREA METROPOLITANA</v>
          </cell>
          <cell r="D2783">
            <v>443768.97</v>
          </cell>
          <cell r="E2783" t="str">
            <v>Póliza -112-</v>
          </cell>
        </row>
        <row r="2785">
          <cell r="C2785">
            <v>11395289.270000001</v>
          </cell>
          <cell r="D2785">
            <v>11395289.270000001</v>
          </cell>
        </row>
        <row r="2787">
          <cell r="A2787" t="str">
            <v>RECLASIFICACION DE LOS INGRESOS EN ADMON.</v>
          </cell>
        </row>
        <row r="2789">
          <cell r="D2789" t="str">
            <v>Póliza -112-</v>
          </cell>
        </row>
        <row r="2791">
          <cell r="A2791" t="str">
            <v>de Cuenta</v>
          </cell>
          <cell r="C2791" t="str">
            <v>Cargo</v>
          </cell>
          <cell r="D2791" t="str">
            <v>Crédito</v>
          </cell>
        </row>
        <row r="2792">
          <cell r="A2792" t="str">
            <v>1201-0001</v>
          </cell>
          <cell r="B2792" t="str">
            <v>DERECHOS DE CONTROL VEHICULAR PTE. AÑO</v>
          </cell>
          <cell r="C2792">
            <v>4918524</v>
          </cell>
          <cell r="E2792" t="str">
            <v>Póliza -113-</v>
          </cell>
        </row>
        <row r="2793">
          <cell r="A2793" t="str">
            <v>1201-0002</v>
          </cell>
          <cell r="B2793" t="str">
            <v>DERECHOS DE CONTROL VEHICULAR REZAGOS</v>
          </cell>
          <cell r="C2793">
            <v>324927.38</v>
          </cell>
          <cell r="E2793" t="str">
            <v>Póliza -113-</v>
          </cell>
        </row>
        <row r="2794">
          <cell r="A2794" t="str">
            <v>1201-0003</v>
          </cell>
          <cell r="B2794" t="str">
            <v>DEV. CONTROL VEHICULAR</v>
          </cell>
          <cell r="C2794">
            <v>0</v>
          </cell>
          <cell r="E2794" t="str">
            <v>Póliza -113-</v>
          </cell>
        </row>
        <row r="2795">
          <cell r="A2795" t="str">
            <v>1201-0004</v>
          </cell>
          <cell r="B2795" t="str">
            <v>SUBSIDIO 10% Y 5%</v>
          </cell>
          <cell r="D2795">
            <v>87492</v>
          </cell>
          <cell r="E2795" t="str">
            <v>Póliza -113-</v>
          </cell>
        </row>
        <row r="2796">
          <cell r="A2796" t="str">
            <v>1201-0005</v>
          </cell>
          <cell r="B2796" t="str">
            <v>SUBSIDIO ANTIGÜEDAD 5 AÑOS</v>
          </cell>
          <cell r="D2796">
            <v>749988</v>
          </cell>
          <cell r="E2796" t="str">
            <v>Póliza -113-</v>
          </cell>
        </row>
        <row r="2797">
          <cell r="A2797" t="str">
            <v>1201-0006</v>
          </cell>
          <cell r="B2797" t="str">
            <v>SUBSIDIO ANTIGÜEDAD 10 AÑOS</v>
          </cell>
          <cell r="D2797">
            <v>207680</v>
          </cell>
          <cell r="E2797" t="str">
            <v>Póliza -113-</v>
          </cell>
        </row>
        <row r="2798">
          <cell r="A2798" t="str">
            <v>1201-0007</v>
          </cell>
          <cell r="B2798" t="str">
            <v>SUBSIDIO DERECHOS CONTROL VEHICULAR</v>
          </cell>
          <cell r="C2798">
            <v>0</v>
          </cell>
          <cell r="E2798" t="str">
            <v>Póliza -113-</v>
          </cell>
        </row>
        <row r="2799">
          <cell r="A2799" t="str">
            <v>1201-0008</v>
          </cell>
          <cell r="B2799" t="str">
            <v>SUB MAT.DE CONT.VEH.A PERS.MAYORES 65 AÑOS</v>
          </cell>
          <cell r="D2799">
            <v>1304</v>
          </cell>
          <cell r="E2799" t="str">
            <v>Póliza -113-</v>
          </cell>
        </row>
        <row r="2800">
          <cell r="A2800" t="str">
            <v>1201-0009</v>
          </cell>
          <cell r="B2800" t="str">
            <v>EXP.DE CERTIFICADOS DE CONTROL VEHICULAR</v>
          </cell>
          <cell r="C2800">
            <v>6768</v>
          </cell>
          <cell r="E2800" t="str">
            <v>Póliza -113-</v>
          </cell>
        </row>
        <row r="2801">
          <cell r="A2801" t="str">
            <v>1201-0010</v>
          </cell>
          <cell r="B2801" t="str">
            <v>EXP.DE CERT.DE CTRL.VEH.OTROS ESTADOS</v>
          </cell>
          <cell r="C2801">
            <v>6615</v>
          </cell>
          <cell r="E2801" t="str">
            <v>Póliza -113-</v>
          </cell>
        </row>
        <row r="2802">
          <cell r="A2802" t="str">
            <v>1201-0011</v>
          </cell>
          <cell r="B2802" t="str">
            <v>EXP.DE CERT.DE DOC.DE CTRL.VEHICULAR</v>
          </cell>
          <cell r="C2802">
            <v>141</v>
          </cell>
          <cell r="E2802" t="str">
            <v>Póliza -113-</v>
          </cell>
        </row>
        <row r="2803">
          <cell r="A2803" t="str">
            <v>1201-0012</v>
          </cell>
          <cell r="B2803" t="str">
            <v>PLACAS DE CIRCULACION VEHICULAR</v>
          </cell>
          <cell r="C2803">
            <v>473673</v>
          </cell>
          <cell r="E2803" t="str">
            <v>Póliza -113-</v>
          </cell>
        </row>
        <row r="2804">
          <cell r="A2804" t="str">
            <v>1201-0013</v>
          </cell>
          <cell r="B2804" t="str">
            <v>LICENCIAS DE MANEJAR</v>
          </cell>
          <cell r="C2804">
            <v>332524</v>
          </cell>
          <cell r="E2804" t="str">
            <v>Póliza -113-</v>
          </cell>
        </row>
        <row r="2805">
          <cell r="A2805" t="str">
            <v>1201-0014</v>
          </cell>
          <cell r="B2805" t="str">
            <v>EXP.DE CERT.DE LICENCIAS DE CONDUCIR</v>
          </cell>
          <cell r="C2805">
            <v>141</v>
          </cell>
          <cell r="E2805" t="str">
            <v>Póliza -113-</v>
          </cell>
        </row>
        <row r="2806">
          <cell r="A2806" t="str">
            <v>1201-0015</v>
          </cell>
          <cell r="B2806" t="str">
            <v>DUPLICADOS DE LICENCIAS</v>
          </cell>
          <cell r="C2806">
            <v>4248</v>
          </cell>
          <cell r="E2806" t="str">
            <v>Póliza -113-</v>
          </cell>
        </row>
        <row r="2807">
          <cell r="A2807" t="str">
            <v>1201-0016</v>
          </cell>
          <cell r="B2807" t="str">
            <v>DUPLICADOS DE TARJETAS DE CIRCULACION</v>
          </cell>
          <cell r="C2807">
            <v>2256</v>
          </cell>
          <cell r="E2807" t="str">
            <v>Póliza -113-</v>
          </cell>
        </row>
        <row r="2808">
          <cell r="A2808" t="str">
            <v>1201-0017</v>
          </cell>
          <cell r="B2808" t="str">
            <v>BAJAS DE VEHICULOS DE MOTOR</v>
          </cell>
          <cell r="C2808">
            <v>27213</v>
          </cell>
          <cell r="E2808" t="str">
            <v>Póliza -113-</v>
          </cell>
        </row>
        <row r="2809">
          <cell r="A2809" t="str">
            <v>1201-0018</v>
          </cell>
          <cell r="B2809" t="str">
            <v>SUBSIDIO LAMINAS CONTROL VEHICULAR</v>
          </cell>
          <cell r="C2809">
            <v>0</v>
          </cell>
          <cell r="E2809" t="str">
            <v>Póliza -113-</v>
          </cell>
        </row>
        <row r="2810">
          <cell r="A2810" t="str">
            <v>1201-0019</v>
          </cell>
          <cell r="B2810" t="str">
            <v>SUBSIDIOS LICENCIAS DE MANEJO</v>
          </cell>
          <cell r="C2810">
            <v>0</v>
          </cell>
          <cell r="E2810" t="str">
            <v>Póliza -113-</v>
          </cell>
        </row>
        <row r="2811">
          <cell r="A2811" t="str">
            <v>1201-0020</v>
          </cell>
          <cell r="B2811" t="str">
            <v>MULTAS DE CONTROL VEHICULAR</v>
          </cell>
          <cell r="C2811">
            <v>0</v>
          </cell>
          <cell r="E2811" t="str">
            <v>Póliza -113-</v>
          </cell>
        </row>
        <row r="2812">
          <cell r="A2812" t="str">
            <v>1201-0021</v>
          </cell>
          <cell r="B2812" t="str">
            <v>INTERESES POR CONVENIO CONTROL VEHICULAR</v>
          </cell>
          <cell r="C2812">
            <v>18259.5</v>
          </cell>
          <cell r="E2812" t="str">
            <v>Póliza -113-</v>
          </cell>
        </row>
        <row r="2813">
          <cell r="A2813" t="str">
            <v>1201-0022</v>
          </cell>
          <cell r="B2813" t="str">
            <v>SANCIONES POR CANJE DE PLACAS EXTEMP.</v>
          </cell>
          <cell r="C2813">
            <v>16114</v>
          </cell>
          <cell r="E2813" t="str">
            <v>Póliza -113-</v>
          </cell>
        </row>
        <row r="2814">
          <cell r="A2814" t="str">
            <v>1201-0023</v>
          </cell>
          <cell r="B2814" t="str">
            <v>SAN.DE DER.DE CONTROL VEH.PTE.AÑO</v>
          </cell>
          <cell r="C2814">
            <v>0</v>
          </cell>
          <cell r="E2814" t="str">
            <v>Póliza -113-</v>
          </cell>
        </row>
        <row r="2815">
          <cell r="A2815" t="str">
            <v>1201-0024</v>
          </cell>
          <cell r="B2815" t="str">
            <v>SAN.DE DER.CONTROL VEH. REZAGO</v>
          </cell>
          <cell r="C2815">
            <v>80851.59</v>
          </cell>
          <cell r="E2815" t="str">
            <v>Póliza -113-</v>
          </cell>
        </row>
        <row r="2816">
          <cell r="A2816" t="str">
            <v>1201-0025</v>
          </cell>
          <cell r="B2816" t="str">
            <v>10% INFRACC.DE TRANSITO AREA MET.</v>
          </cell>
          <cell r="C2816">
            <v>52340.959999999999</v>
          </cell>
          <cell r="E2816" t="str">
            <v>Póliza -113-</v>
          </cell>
        </row>
        <row r="2817">
          <cell r="A2817" t="str">
            <v>1201-0026</v>
          </cell>
          <cell r="B2817" t="str">
            <v>IMP.SOBRE TRANS.DE PROP.DE VEH.AUT.USADO</v>
          </cell>
          <cell r="C2817">
            <v>846986.94</v>
          </cell>
          <cell r="E2817" t="str">
            <v>Póliza -113-</v>
          </cell>
        </row>
        <row r="2818">
          <cell r="A2818" t="str">
            <v>1201-0027</v>
          </cell>
          <cell r="B2818" t="str">
            <v>IMP.DE TRANSM.POR REQUERIMIENTO</v>
          </cell>
          <cell r="C2818">
            <v>0</v>
          </cell>
          <cell r="E2818" t="str">
            <v>Póliza -113-</v>
          </cell>
        </row>
        <row r="2819">
          <cell r="A2819" t="str">
            <v>1201-0028</v>
          </cell>
          <cell r="B2819" t="str">
            <v>ACT.E INTS.POR DEV.IMP.S/TRANS.VEH.USADO</v>
          </cell>
          <cell r="C2819">
            <v>0</v>
          </cell>
          <cell r="E2819" t="str">
            <v>Póliza -113-</v>
          </cell>
        </row>
        <row r="2820">
          <cell r="A2820" t="str">
            <v>1201-0029</v>
          </cell>
          <cell r="B2820" t="str">
            <v>DEV.IMP.S/TRANS.PROP.VEH.USADOS</v>
          </cell>
          <cell r="C2820">
            <v>0</v>
          </cell>
          <cell r="E2820" t="str">
            <v>Póliza -113-</v>
          </cell>
        </row>
        <row r="2821">
          <cell r="A2821" t="str">
            <v>1201-0030</v>
          </cell>
          <cell r="B2821" t="str">
            <v>MULTA IMP. P/LA AGENCIA EST.DE TRANSP.</v>
          </cell>
          <cell r="C2821">
            <v>39904</v>
          </cell>
          <cell r="E2821" t="str">
            <v>Póliza -113-</v>
          </cell>
        </row>
        <row r="2822">
          <cell r="A2822" t="str">
            <v>1201-0031</v>
          </cell>
          <cell r="B2822" t="str">
            <v>MULTAS DEL IMP.DE TRANSMISION</v>
          </cell>
          <cell r="C2822">
            <v>0</v>
          </cell>
          <cell r="E2822" t="str">
            <v>Póliza -113-</v>
          </cell>
        </row>
        <row r="2823">
          <cell r="A2823" t="str">
            <v>1201-0032</v>
          </cell>
          <cell r="B2823" t="str">
            <v>RECARGOS DE IMP.DE TRANSMISION</v>
          </cell>
          <cell r="C2823">
            <v>0</v>
          </cell>
          <cell r="E2823" t="str">
            <v>Póliza -113-</v>
          </cell>
        </row>
        <row r="2824">
          <cell r="A2824" t="str">
            <v>1201-0033</v>
          </cell>
          <cell r="B2824" t="str">
            <v>GASTOS DE EJEC.TRANS.VEH.MOTOR</v>
          </cell>
          <cell r="C2824">
            <v>0</v>
          </cell>
          <cell r="E2824" t="str">
            <v>Póliza -113-</v>
          </cell>
        </row>
        <row r="2825">
          <cell r="A2825" t="str">
            <v>1201-0034</v>
          </cell>
          <cell r="B2825" t="str">
            <v>INCENTIVOS POR ISAN</v>
          </cell>
          <cell r="C2825">
            <v>0</v>
          </cell>
          <cell r="E2825" t="str">
            <v>Póliza -113-</v>
          </cell>
        </row>
        <row r="2826">
          <cell r="A2826" t="str">
            <v>1201-0035</v>
          </cell>
          <cell r="B2826" t="str">
            <v>RECARGOS DE I.S.A.N.</v>
          </cell>
          <cell r="C2826">
            <v>136794</v>
          </cell>
          <cell r="E2826" t="str">
            <v>Póliza -113-</v>
          </cell>
        </row>
        <row r="2827">
          <cell r="A2827" t="str">
            <v>1201-0036</v>
          </cell>
          <cell r="B2827" t="str">
            <v>SANCIONES ISAN</v>
          </cell>
          <cell r="C2827">
            <v>0</v>
          </cell>
          <cell r="E2827" t="str">
            <v>Póliza -113-</v>
          </cell>
        </row>
        <row r="2828">
          <cell r="A2828" t="str">
            <v>1201-0037</v>
          </cell>
          <cell r="B2828" t="str">
            <v>I.S.A.N. PAGOS PROVISIONALES</v>
          </cell>
          <cell r="C2828">
            <v>1825271</v>
          </cell>
          <cell r="E2828" t="str">
            <v>Póliza -113-</v>
          </cell>
        </row>
        <row r="2829">
          <cell r="A2829" t="str">
            <v>1201-0038</v>
          </cell>
          <cell r="B2829" t="str">
            <v>ACTUALIZACION DE I.S.A.N.</v>
          </cell>
          <cell r="C2829">
            <v>34592</v>
          </cell>
          <cell r="E2829" t="str">
            <v>Póliza -113-</v>
          </cell>
        </row>
        <row r="2830">
          <cell r="A2830" t="str">
            <v>1201-0039</v>
          </cell>
          <cell r="B2830" t="str">
            <v>DEVOLUCION IMP. SOBRE AUTOMOVILES NUEVOS</v>
          </cell>
          <cell r="C2830">
            <v>0</v>
          </cell>
          <cell r="E2830" t="str">
            <v>Póliza -113-</v>
          </cell>
        </row>
        <row r="2831">
          <cell r="A2831" t="str">
            <v>1201-0040</v>
          </cell>
          <cell r="B2831" t="str">
            <v>ACT.E INT'S.POR DEV.IMP.S/AUTOMOV.NVOS.</v>
          </cell>
          <cell r="C2831">
            <v>0</v>
          </cell>
          <cell r="E2831" t="str">
            <v>Póliza -113-</v>
          </cell>
        </row>
        <row r="2832">
          <cell r="A2832" t="str">
            <v>1201-0041</v>
          </cell>
          <cell r="B2832" t="str">
            <v>IMPUESTO S/TENENCIA O USO DE VEHICULOS</v>
          </cell>
          <cell r="C2832">
            <v>7839467.2400000002</v>
          </cell>
          <cell r="E2832" t="str">
            <v>Póliza -113-</v>
          </cell>
        </row>
        <row r="2833">
          <cell r="A2833" t="str">
            <v>1201-0042</v>
          </cell>
          <cell r="B2833" t="str">
            <v>IMPUESTO S/TENENCIA, MOTOCICLETAS</v>
          </cell>
          <cell r="C2833">
            <v>54132.57</v>
          </cell>
          <cell r="E2833" t="str">
            <v>Póliza -113-</v>
          </cell>
        </row>
        <row r="2834">
          <cell r="A2834" t="str">
            <v>1201-0043</v>
          </cell>
          <cell r="B2834" t="str">
            <v>RECARGOS Y ACT DE IMP S/TENENCIA DE VEH</v>
          </cell>
          <cell r="C2834">
            <v>115137.1</v>
          </cell>
          <cell r="E2834" t="str">
            <v>Póliza -113-</v>
          </cell>
        </row>
        <row r="2835">
          <cell r="A2835" t="str">
            <v>1201-0044</v>
          </cell>
          <cell r="B2835" t="str">
            <v>RECARGOS Y ACT DE IMP S/TEN DE MOTOS</v>
          </cell>
          <cell r="C2835">
            <v>13</v>
          </cell>
          <cell r="E2835" t="str">
            <v>Póliza -113-</v>
          </cell>
        </row>
        <row r="2836">
          <cell r="A2836" t="str">
            <v>1201-0045</v>
          </cell>
          <cell r="B2836" t="str">
            <v>DEVOLUCION IMPUESTOS SOBRE TENENCIA</v>
          </cell>
          <cell r="C2836">
            <v>0</v>
          </cell>
          <cell r="E2836" t="str">
            <v>Póliza -113-</v>
          </cell>
        </row>
        <row r="2837">
          <cell r="A2837" t="str">
            <v>1201-0046</v>
          </cell>
          <cell r="B2837" t="str">
            <v>ACT.E INTS.POR DEV.IMP.S/TENENCIA</v>
          </cell>
          <cell r="C2837">
            <v>0</v>
          </cell>
          <cell r="E2837" t="str">
            <v>Póliza -113-</v>
          </cell>
        </row>
        <row r="2838">
          <cell r="A2838" t="str">
            <v>1201-0047</v>
          </cell>
          <cell r="B2838" t="str">
            <v>ACREDITAMENTO DEL IMP.S/TENENCIA AR.15-D</v>
          </cell>
          <cell r="C2838">
            <v>0</v>
          </cell>
          <cell r="E2838" t="str">
            <v>Póliza -113-</v>
          </cell>
        </row>
        <row r="2839">
          <cell r="A2839" t="str">
            <v>1201-0048</v>
          </cell>
          <cell r="B2839" t="str">
            <v>GASTOS DE EJECUCION ISAN</v>
          </cell>
          <cell r="C2839">
            <v>0</v>
          </cell>
          <cell r="E2839" t="str">
            <v>Póliza -113-</v>
          </cell>
        </row>
        <row r="2840">
          <cell r="A2840" t="str">
            <v>1201-0049</v>
          </cell>
          <cell r="B2840" t="str">
            <v>GASTOS DE EJECUCION IMP. SOBRE TENENCIA</v>
          </cell>
          <cell r="C2840">
            <v>30</v>
          </cell>
          <cell r="E2840" t="str">
            <v>Póliza -113-</v>
          </cell>
        </row>
        <row r="2841">
          <cell r="A2841" t="str">
            <v>1201-0050</v>
          </cell>
          <cell r="B2841" t="str">
            <v>MULTAS IMP S/TENENCIA CTRL.DE OBLIG 100%</v>
          </cell>
          <cell r="C2841">
            <v>1827</v>
          </cell>
          <cell r="E2841" t="str">
            <v>Póliza -113-</v>
          </cell>
        </row>
        <row r="2842">
          <cell r="A2842" t="str">
            <v>1201-0051</v>
          </cell>
          <cell r="B2842" t="str">
            <v>HONORARIOS EJEC.POR CONTROL VEHICULAR</v>
          </cell>
          <cell r="C2842">
            <v>120</v>
          </cell>
          <cell r="E2842" t="str">
            <v>Póliza -113-</v>
          </cell>
        </row>
        <row r="2843">
          <cell r="A2843" t="str">
            <v>1201-0052</v>
          </cell>
          <cell r="B2843" t="str">
            <v>HONORARIOS EJEC. ISAN</v>
          </cell>
          <cell r="C2843">
            <v>0</v>
          </cell>
          <cell r="E2843" t="str">
            <v>Póliza -113-</v>
          </cell>
        </row>
        <row r="2844">
          <cell r="A2844" t="str">
            <v>1201-0053</v>
          </cell>
          <cell r="B2844" t="str">
            <v>90% INFRACC. TRANSITO AREA METROPOLITANA</v>
          </cell>
          <cell r="C2844">
            <v>471101.62</v>
          </cell>
          <cell r="E2844" t="str">
            <v>Póliza -113-</v>
          </cell>
        </row>
        <row r="2845">
          <cell r="A2845" t="str">
            <v>4101-0001</v>
          </cell>
          <cell r="B2845" t="str">
            <v>DERECHOS DE CONTROL VEHICULAR PTE. AÑO</v>
          </cell>
          <cell r="D2845">
            <v>4918524</v>
          </cell>
          <cell r="E2845" t="str">
            <v>Póliza -113-</v>
          </cell>
        </row>
        <row r="2846">
          <cell r="A2846" t="str">
            <v>4101-0002</v>
          </cell>
          <cell r="B2846" t="str">
            <v>DERECHOS DE CONTROL VEHICULAR REZAGOS</v>
          </cell>
          <cell r="D2846">
            <v>324927.38</v>
          </cell>
          <cell r="E2846" t="str">
            <v>Póliza -113-</v>
          </cell>
        </row>
        <row r="2847">
          <cell r="A2847" t="str">
            <v>4101-0003</v>
          </cell>
          <cell r="B2847" t="str">
            <v>DEV. CONTROL VEHICULAR</v>
          </cell>
          <cell r="D2847">
            <v>0</v>
          </cell>
          <cell r="E2847" t="str">
            <v>Póliza -113-</v>
          </cell>
        </row>
        <row r="2848">
          <cell r="A2848" t="str">
            <v>4101-0004</v>
          </cell>
          <cell r="B2848" t="str">
            <v>SUBSIDIO 10% Y 5%</v>
          </cell>
          <cell r="C2848">
            <v>87492</v>
          </cell>
          <cell r="E2848" t="str">
            <v>Póliza -113-</v>
          </cell>
        </row>
        <row r="2849">
          <cell r="A2849" t="str">
            <v>4101-0005</v>
          </cell>
          <cell r="B2849" t="str">
            <v>SUBSIDIO ANTIGÜEDAD 5 AÑOS</v>
          </cell>
          <cell r="C2849">
            <v>749988</v>
          </cell>
          <cell r="E2849" t="str">
            <v>Póliza -113-</v>
          </cell>
        </row>
        <row r="2850">
          <cell r="A2850" t="str">
            <v>4101-0006</v>
          </cell>
          <cell r="B2850" t="str">
            <v>SUBSIDIO ANTIGÜEDAD 10 AÑOS</v>
          </cell>
          <cell r="C2850">
            <v>207680</v>
          </cell>
          <cell r="E2850" t="str">
            <v>Póliza -113-</v>
          </cell>
        </row>
        <row r="2851">
          <cell r="A2851" t="str">
            <v>4101-0007</v>
          </cell>
          <cell r="B2851" t="str">
            <v>SUBSIDIO DERECHOS CONTROL VEHICULAR</v>
          </cell>
          <cell r="D2851">
            <v>0</v>
          </cell>
          <cell r="E2851" t="str">
            <v>Póliza -113-</v>
          </cell>
        </row>
        <row r="2852">
          <cell r="A2852" t="str">
            <v>4101-0008</v>
          </cell>
          <cell r="B2852" t="str">
            <v>SUB MAT.DE CONT.VEH.A PERS.MAYORES 65 AÑOS</v>
          </cell>
          <cell r="C2852">
            <v>1304</v>
          </cell>
          <cell r="E2852" t="str">
            <v>Póliza -113-</v>
          </cell>
        </row>
        <row r="2853">
          <cell r="A2853" t="str">
            <v>4101-0009</v>
          </cell>
          <cell r="B2853" t="str">
            <v>EXP.DE CERTIFICADOS DE CONTROL VEHICULAR</v>
          </cell>
          <cell r="D2853">
            <v>6768</v>
          </cell>
          <cell r="E2853" t="str">
            <v>Póliza -113-</v>
          </cell>
        </row>
        <row r="2854">
          <cell r="A2854" t="str">
            <v>4101-0010</v>
          </cell>
          <cell r="B2854" t="str">
            <v>EXP.DE CERT.DE CTRL.VEH.OTROS ESTADOS</v>
          </cell>
          <cell r="D2854">
            <v>6615</v>
          </cell>
          <cell r="E2854" t="str">
            <v>Póliza -113-</v>
          </cell>
        </row>
        <row r="2855">
          <cell r="A2855" t="str">
            <v>4101-0011</v>
          </cell>
          <cell r="B2855" t="str">
            <v>EXP.DE CERT.DE DOC.DE CTRL.VEHICULAR</v>
          </cell>
          <cell r="D2855">
            <v>141</v>
          </cell>
          <cell r="E2855" t="str">
            <v>Póliza -113-</v>
          </cell>
        </row>
        <row r="2856">
          <cell r="A2856" t="str">
            <v>4101-0012</v>
          </cell>
          <cell r="B2856" t="str">
            <v>PLACAS DE CIRCULACION VEHICULAR</v>
          </cell>
          <cell r="D2856">
            <v>473673</v>
          </cell>
          <cell r="E2856" t="str">
            <v>Póliza -113-</v>
          </cell>
        </row>
        <row r="2857">
          <cell r="A2857" t="str">
            <v>4101-0013</v>
          </cell>
          <cell r="B2857" t="str">
            <v>LICENCIAS DE MANEJAR</v>
          </cell>
          <cell r="D2857">
            <v>332524</v>
          </cell>
          <cell r="E2857" t="str">
            <v>Póliza -113-</v>
          </cell>
        </row>
        <row r="2858">
          <cell r="A2858" t="str">
            <v>4101-0014</v>
          </cell>
          <cell r="B2858" t="str">
            <v>EXP.DE CERT.DE LICENCIAS DE CONDUCIR</v>
          </cell>
          <cell r="D2858">
            <v>141</v>
          </cell>
          <cell r="E2858" t="str">
            <v>Póliza -113-</v>
          </cell>
        </row>
        <row r="2859">
          <cell r="A2859" t="str">
            <v>4101-0015</v>
          </cell>
          <cell r="B2859" t="str">
            <v>DUPLICADOS DE LICENCIAS</v>
          </cell>
          <cell r="D2859">
            <v>4248</v>
          </cell>
          <cell r="E2859" t="str">
            <v>Póliza -113-</v>
          </cell>
        </row>
        <row r="2860">
          <cell r="A2860" t="str">
            <v>4101-0016</v>
          </cell>
          <cell r="B2860" t="str">
            <v>DUPLICADOS DE TARJETAS DE CIRCULACION</v>
          </cell>
          <cell r="D2860">
            <v>2256</v>
          </cell>
          <cell r="E2860" t="str">
            <v>Póliza -113-</v>
          </cell>
        </row>
        <row r="2861">
          <cell r="A2861" t="str">
            <v>4101-0017</v>
          </cell>
          <cell r="B2861" t="str">
            <v>BAJAS DE VEHICULOS DE MOTOR</v>
          </cell>
          <cell r="D2861">
            <v>27213</v>
          </cell>
          <cell r="E2861" t="str">
            <v>Póliza -113-</v>
          </cell>
        </row>
        <row r="2862">
          <cell r="A2862" t="str">
            <v>4101-0018</v>
          </cell>
          <cell r="B2862" t="str">
            <v>SUBSIDIO LAMINAS CONTROL VEHICULAR</v>
          </cell>
          <cell r="D2862">
            <v>0</v>
          </cell>
          <cell r="E2862" t="str">
            <v>Póliza -113-</v>
          </cell>
        </row>
        <row r="2863">
          <cell r="A2863" t="str">
            <v>4101-0019</v>
          </cell>
          <cell r="B2863" t="str">
            <v>SUBSIDIOS LICENCIAS DE MANEJO</v>
          </cell>
          <cell r="D2863">
            <v>0</v>
          </cell>
          <cell r="E2863" t="str">
            <v>Póliza -113-</v>
          </cell>
        </row>
        <row r="2864">
          <cell r="A2864" t="str">
            <v>4101-0020</v>
          </cell>
          <cell r="B2864" t="str">
            <v>MULTAS DE CONTROL VEHICULAR</v>
          </cell>
          <cell r="D2864">
            <v>0</v>
          </cell>
          <cell r="E2864" t="str">
            <v>Póliza -113-</v>
          </cell>
        </row>
        <row r="2865">
          <cell r="A2865" t="str">
            <v>4101-0021</v>
          </cell>
          <cell r="B2865" t="str">
            <v>INTERESES POR CONVENIO CONTROL VEHICULAR</v>
          </cell>
          <cell r="D2865">
            <v>18259.5</v>
          </cell>
          <cell r="E2865" t="str">
            <v>Póliza -113-</v>
          </cell>
        </row>
        <row r="2866">
          <cell r="A2866" t="str">
            <v>4101-0022</v>
          </cell>
          <cell r="B2866" t="str">
            <v>SANCIONES POR CANJE DE PLACAS EXTEMP.</v>
          </cell>
          <cell r="D2866">
            <v>16114</v>
          </cell>
          <cell r="E2866" t="str">
            <v>Póliza -113-</v>
          </cell>
        </row>
        <row r="2867">
          <cell r="A2867" t="str">
            <v>4101-0023</v>
          </cell>
          <cell r="B2867" t="str">
            <v>SAN.DE DER.DE CONTROL VEH.PTE.AÑO</v>
          </cell>
          <cell r="D2867">
            <v>0</v>
          </cell>
          <cell r="E2867" t="str">
            <v>Póliza -113-</v>
          </cell>
        </row>
        <row r="2868">
          <cell r="A2868" t="str">
            <v>4101-0024</v>
          </cell>
          <cell r="B2868" t="str">
            <v>SAN.DE DER.CONTROL VEH. REZAGO</v>
          </cell>
          <cell r="D2868">
            <v>80851.59</v>
          </cell>
          <cell r="E2868" t="str">
            <v>Póliza -113-</v>
          </cell>
        </row>
        <row r="2869">
          <cell r="A2869" t="str">
            <v>4101-0025</v>
          </cell>
          <cell r="B2869" t="str">
            <v>10% INFRACC.DE TRANSITO AREA MET.</v>
          </cell>
          <cell r="D2869">
            <v>52340.959999999999</v>
          </cell>
          <cell r="E2869" t="str">
            <v>Póliza -113-</v>
          </cell>
        </row>
        <row r="2870">
          <cell r="A2870" t="str">
            <v>2102-1001</v>
          </cell>
          <cell r="B2870" t="str">
            <v>IMP.SOBRE TRANS.DE PROP.DE VEH.AUT.USADO</v>
          </cell>
          <cell r="D2870">
            <v>846986.94</v>
          </cell>
          <cell r="E2870" t="str">
            <v>Póliza -113-</v>
          </cell>
        </row>
        <row r="2871">
          <cell r="A2871" t="str">
            <v>2102-1002</v>
          </cell>
          <cell r="B2871" t="str">
            <v>IMP.DE TRANSM.POR REQUERIMIENTO</v>
          </cell>
          <cell r="D2871">
            <v>0</v>
          </cell>
          <cell r="E2871" t="str">
            <v>Póliza -113-</v>
          </cell>
        </row>
        <row r="2872">
          <cell r="A2872" t="str">
            <v>2102-1003</v>
          </cell>
          <cell r="B2872" t="str">
            <v>ACT.E INTS.POR DEV.IMP.S/TRANS.VEH.USADO</v>
          </cell>
          <cell r="D2872">
            <v>0</v>
          </cell>
          <cell r="E2872" t="str">
            <v>Póliza -113-</v>
          </cell>
        </row>
        <row r="2873">
          <cell r="A2873" t="str">
            <v>2102-1004</v>
          </cell>
          <cell r="B2873" t="str">
            <v>DEV.IMP.S/TRANS.PROP.VEH.USADOS</v>
          </cell>
          <cell r="D2873">
            <v>0</v>
          </cell>
          <cell r="E2873" t="str">
            <v>Póliza -113-</v>
          </cell>
        </row>
        <row r="2874">
          <cell r="A2874" t="str">
            <v>2102-1005</v>
          </cell>
          <cell r="B2874" t="str">
            <v>MULTA IMP. P/LA AGENCIA EST.DE TRANSP.</v>
          </cell>
          <cell r="D2874">
            <v>39904</v>
          </cell>
          <cell r="E2874" t="str">
            <v>Póliza -113-</v>
          </cell>
        </row>
        <row r="2875">
          <cell r="A2875" t="str">
            <v>2102-1006</v>
          </cell>
          <cell r="B2875" t="str">
            <v>MULTAS DEL IMP.DE TRANSMISION</v>
          </cell>
          <cell r="D2875">
            <v>0</v>
          </cell>
          <cell r="E2875" t="str">
            <v>Póliza -113-</v>
          </cell>
        </row>
        <row r="2876">
          <cell r="A2876" t="str">
            <v>2102-1007</v>
          </cell>
          <cell r="B2876" t="str">
            <v>RECARGOS DE IMP.DE TRANSMISION</v>
          </cell>
          <cell r="D2876">
            <v>0</v>
          </cell>
          <cell r="E2876" t="str">
            <v>Póliza -113-</v>
          </cell>
        </row>
        <row r="2877">
          <cell r="A2877" t="str">
            <v>2102-1008</v>
          </cell>
          <cell r="B2877" t="str">
            <v>GASTOS DE EJEC.TRANS.VEH.MOTOR</v>
          </cell>
          <cell r="D2877">
            <v>0</v>
          </cell>
          <cell r="E2877" t="str">
            <v>Póliza -113-</v>
          </cell>
        </row>
        <row r="2878">
          <cell r="A2878" t="str">
            <v>2102-1009</v>
          </cell>
          <cell r="B2878" t="str">
            <v>INCENTIVOS POR ISAN</v>
          </cell>
          <cell r="D2878">
            <v>0</v>
          </cell>
          <cell r="E2878" t="str">
            <v>Póliza -113-</v>
          </cell>
        </row>
        <row r="2879">
          <cell r="A2879" t="str">
            <v>2102-1010</v>
          </cell>
          <cell r="B2879" t="str">
            <v>RECARGOS DE I.S.A.N.</v>
          </cell>
          <cell r="D2879">
            <v>136794</v>
          </cell>
          <cell r="E2879" t="str">
            <v>Póliza -113-</v>
          </cell>
        </row>
        <row r="2880">
          <cell r="A2880" t="str">
            <v>2102-1011</v>
          </cell>
          <cell r="B2880" t="str">
            <v>SANCIONES ISAN</v>
          </cell>
          <cell r="D2880">
            <v>0</v>
          </cell>
          <cell r="E2880" t="str">
            <v>Póliza -113-</v>
          </cell>
        </row>
        <row r="2881">
          <cell r="A2881" t="str">
            <v>2102-1012</v>
          </cell>
          <cell r="B2881" t="str">
            <v>I.S.A.N. PAGOS PROVISIONALES</v>
          </cell>
          <cell r="D2881">
            <v>1825271</v>
          </cell>
          <cell r="E2881" t="str">
            <v>Póliza -113-</v>
          </cell>
        </row>
        <row r="2882">
          <cell r="A2882" t="str">
            <v>2102-1013</v>
          </cell>
          <cell r="B2882" t="str">
            <v>ACTUALIZACION DE I.S.A.N.</v>
          </cell>
          <cell r="D2882">
            <v>34592</v>
          </cell>
          <cell r="E2882" t="str">
            <v>Póliza -113-</v>
          </cell>
        </row>
        <row r="2883">
          <cell r="A2883" t="str">
            <v>2102-1014</v>
          </cell>
          <cell r="B2883" t="str">
            <v>DEVOLUCION IMP. SOBRE AUTOMOVILES NUEVOS</v>
          </cell>
          <cell r="D2883">
            <v>0</v>
          </cell>
          <cell r="E2883" t="str">
            <v>Póliza -113-</v>
          </cell>
        </row>
        <row r="2884">
          <cell r="A2884" t="str">
            <v>2102-1015</v>
          </cell>
          <cell r="B2884" t="str">
            <v>ACT.E INT'S.POR DEV.IMP.S/AUTOMOV.NVOS.</v>
          </cell>
          <cell r="D2884">
            <v>0</v>
          </cell>
          <cell r="E2884" t="str">
            <v>Póliza -113-</v>
          </cell>
        </row>
        <row r="2885">
          <cell r="A2885" t="str">
            <v>2102-1016</v>
          </cell>
          <cell r="B2885" t="str">
            <v>IMPUESTO S/TENENCIA O USO DE VEHICULOS</v>
          </cell>
          <cell r="D2885">
            <v>7839467.2400000002</v>
          </cell>
          <cell r="E2885" t="str">
            <v>Póliza -113-</v>
          </cell>
        </row>
        <row r="2886">
          <cell r="A2886" t="str">
            <v>2102-1017</v>
          </cell>
          <cell r="B2886" t="str">
            <v>IMPUESTO S/TENENCIA, MOTOCICLETAS</v>
          </cell>
          <cell r="D2886">
            <v>54132.57</v>
          </cell>
          <cell r="E2886" t="str">
            <v>Póliza -113-</v>
          </cell>
        </row>
        <row r="2887">
          <cell r="A2887" t="str">
            <v>2102-1018</v>
          </cell>
          <cell r="B2887" t="str">
            <v>RECARGOS Y ACT DE IMP S/TENENCIA DE VEH</v>
          </cell>
          <cell r="D2887">
            <v>115137.1</v>
          </cell>
          <cell r="E2887" t="str">
            <v>Póliza -113-</v>
          </cell>
        </row>
        <row r="2888">
          <cell r="A2888" t="str">
            <v>2102-1019</v>
          </cell>
          <cell r="B2888" t="str">
            <v>RECARGOS Y ACT DE IMP S/TEN DE MOTOS</v>
          </cell>
          <cell r="D2888">
            <v>13</v>
          </cell>
          <cell r="E2888" t="str">
            <v>Póliza -113-</v>
          </cell>
        </row>
        <row r="2889">
          <cell r="A2889" t="str">
            <v>2102-1020</v>
          </cell>
          <cell r="B2889" t="str">
            <v>DEVOLUCION IMPUESTOS SOBRE TENENCIA</v>
          </cell>
          <cell r="D2889">
            <v>0</v>
          </cell>
          <cell r="E2889" t="str">
            <v>Póliza -113-</v>
          </cell>
        </row>
        <row r="2890">
          <cell r="A2890" t="str">
            <v>2102-1021</v>
          </cell>
          <cell r="B2890" t="str">
            <v>ACT.E INTS.POR DEV.IMP.S/TENENCIA</v>
          </cell>
          <cell r="D2890">
            <v>0</v>
          </cell>
          <cell r="E2890" t="str">
            <v>Póliza -113-</v>
          </cell>
        </row>
        <row r="2891">
          <cell r="A2891" t="str">
            <v>2102-1022</v>
          </cell>
          <cell r="B2891" t="str">
            <v>ACREDITAMENTO DEL IMP.S/TENENCIA AR.15-D</v>
          </cell>
          <cell r="D2891">
            <v>0</v>
          </cell>
          <cell r="E2891" t="str">
            <v>Póliza -113-</v>
          </cell>
        </row>
        <row r="2892">
          <cell r="A2892" t="str">
            <v>2102-1023</v>
          </cell>
          <cell r="B2892" t="str">
            <v>GASTOS DE EJECUCION ISAN</v>
          </cell>
          <cell r="D2892">
            <v>0</v>
          </cell>
          <cell r="E2892" t="str">
            <v>Póliza -113-</v>
          </cell>
        </row>
        <row r="2893">
          <cell r="A2893" t="str">
            <v>2102-1024</v>
          </cell>
          <cell r="B2893" t="str">
            <v>GASTOS DE EJECUCION IMP. SOBRE TENENCIA</v>
          </cell>
          <cell r="D2893">
            <v>30</v>
          </cell>
          <cell r="E2893" t="str">
            <v>Póliza -113-</v>
          </cell>
        </row>
        <row r="2894">
          <cell r="A2894" t="str">
            <v>2102-1025</v>
          </cell>
          <cell r="B2894" t="str">
            <v>MULTAS IMP S/TENENCIA CTRL.DE OBLIG 100%</v>
          </cell>
          <cell r="D2894">
            <v>1827</v>
          </cell>
          <cell r="E2894" t="str">
            <v>Póliza -113-</v>
          </cell>
        </row>
        <row r="2895">
          <cell r="A2895" t="str">
            <v>2102-1026</v>
          </cell>
          <cell r="B2895" t="str">
            <v>HONORARIOS EJEC.POR CONTROL VEHICULAR</v>
          </cell>
          <cell r="D2895">
            <v>120</v>
          </cell>
          <cell r="E2895" t="str">
            <v>Póliza -113-</v>
          </cell>
        </row>
        <row r="2896">
          <cell r="A2896" t="str">
            <v>2102-1027</v>
          </cell>
          <cell r="B2896" t="str">
            <v>HONORARIOS EJEC. ISAN</v>
          </cell>
          <cell r="D2896">
            <v>0</v>
          </cell>
          <cell r="E2896" t="str">
            <v>Póliza -113-</v>
          </cell>
        </row>
        <row r="2897">
          <cell r="A2897" t="str">
            <v>2102-1028</v>
          </cell>
          <cell r="B2897" t="str">
            <v>90% INFRACC. TRANSITO AREA METROPOLITANA</v>
          </cell>
          <cell r="D2897">
            <v>471101.62</v>
          </cell>
          <cell r="E2897" t="str">
            <v>Póliza -113-</v>
          </cell>
        </row>
        <row r="2899">
          <cell r="C2899">
            <v>18676436.900000002</v>
          </cell>
          <cell r="D2899">
            <v>18676436.900000002</v>
          </cell>
        </row>
        <row r="2901">
          <cell r="A2901" t="str">
            <v>REGISTRO DE LOS INGRESOS DEL DIA</v>
          </cell>
        </row>
        <row r="2902">
          <cell r="D2902" t="str">
            <v>Póliza -113-</v>
          </cell>
        </row>
        <row r="2905">
          <cell r="B2905" t="str">
            <v>Gobierno del Estado de Nuevo León</v>
          </cell>
        </row>
        <row r="2906">
          <cell r="B2906" t="str">
            <v>Secretaría de Finanzas y Tesorería General del Estado</v>
          </cell>
        </row>
        <row r="2907">
          <cell r="B2907" t="str">
            <v>Subsecretaría de Egresos</v>
          </cell>
        </row>
        <row r="2908">
          <cell r="B2908" t="str">
            <v>Dirección de Contabilidad y Cuenta Pública</v>
          </cell>
        </row>
        <row r="2909">
          <cell r="B2909" t="str">
            <v>Instituto de Control Vehicular</v>
          </cell>
        </row>
        <row r="2910">
          <cell r="B2910" t="str">
            <v>Recaudaciòn Diaria 23 Febrero 2006</v>
          </cell>
        </row>
        <row r="2911">
          <cell r="A2911" t="str">
            <v xml:space="preserve">Numero </v>
          </cell>
          <cell r="B2911" t="str">
            <v>Concepto</v>
          </cell>
          <cell r="C2911" t="str">
            <v>Recaudación Daria</v>
          </cell>
        </row>
        <row r="2912">
          <cell r="A2912" t="str">
            <v>de Cuenta</v>
          </cell>
          <cell r="C2912" t="str">
            <v>Cargo</v>
          </cell>
          <cell r="D2912" t="str">
            <v>Crédito</v>
          </cell>
        </row>
        <row r="2914">
          <cell r="A2914" t="str">
            <v>2102-1001</v>
          </cell>
          <cell r="B2914" t="str">
            <v>IMP.SOBRE TRANS.DE PROP.DE VEH.AUT.USADO</v>
          </cell>
          <cell r="C2914">
            <v>846986.94</v>
          </cell>
          <cell r="E2914" t="str">
            <v>Póliza -114-</v>
          </cell>
        </row>
        <row r="2915">
          <cell r="A2915" t="str">
            <v>2102-1002</v>
          </cell>
          <cell r="B2915" t="str">
            <v>IMP.DE TRANSM.POR REQUERIMIENTO</v>
          </cell>
          <cell r="C2915">
            <v>0</v>
          </cell>
          <cell r="E2915" t="str">
            <v>Póliza -114-</v>
          </cell>
        </row>
        <row r="2916">
          <cell r="A2916" t="str">
            <v>2102-1003</v>
          </cell>
          <cell r="B2916" t="str">
            <v>ACT.E INTS.POR DEV.IMP.S/TRANS.VEH.USADO</v>
          </cell>
          <cell r="C2916">
            <v>0</v>
          </cell>
          <cell r="E2916" t="str">
            <v>Póliza -114-</v>
          </cell>
        </row>
        <row r="2917">
          <cell r="A2917" t="str">
            <v>2102-1004</v>
          </cell>
          <cell r="B2917" t="str">
            <v>DEV.IMP.S/TRANS.PROP.VEH.USADOS</v>
          </cell>
          <cell r="C2917">
            <v>0</v>
          </cell>
          <cell r="E2917" t="str">
            <v>Póliza -114-</v>
          </cell>
        </row>
        <row r="2918">
          <cell r="A2918" t="str">
            <v>2102-1005</v>
          </cell>
          <cell r="B2918" t="str">
            <v>MULTA IMP. P/LA AGENCIA EST.DE TRANSP.</v>
          </cell>
          <cell r="C2918">
            <v>39904</v>
          </cell>
          <cell r="E2918" t="str">
            <v>Póliza -114-</v>
          </cell>
        </row>
        <row r="2919">
          <cell r="A2919" t="str">
            <v>2102-1006</v>
          </cell>
          <cell r="B2919" t="str">
            <v>MULTAS DEL IMP.DE TRANSMISION</v>
          </cell>
          <cell r="C2919">
            <v>0</v>
          </cell>
          <cell r="E2919" t="str">
            <v>Póliza -114-</v>
          </cell>
        </row>
        <row r="2920">
          <cell r="A2920" t="str">
            <v>2102-1007</v>
          </cell>
          <cell r="B2920" t="str">
            <v>RECARGOS DE IMP.DE TRANSMISION</v>
          </cell>
          <cell r="C2920">
            <v>0</v>
          </cell>
          <cell r="E2920" t="str">
            <v>Póliza -114-</v>
          </cell>
        </row>
        <row r="2921">
          <cell r="A2921" t="str">
            <v>2102-1008</v>
          </cell>
          <cell r="B2921" t="str">
            <v>GASTOS DE EJEC.TRANS.VEH.MOTOR</v>
          </cell>
          <cell r="C2921">
            <v>0</v>
          </cell>
          <cell r="E2921" t="str">
            <v>Póliza -114-</v>
          </cell>
        </row>
        <row r="2922">
          <cell r="A2922" t="str">
            <v>2102-1009</v>
          </cell>
          <cell r="B2922" t="str">
            <v>INCENTIVOS POR ISAN</v>
          </cell>
          <cell r="C2922">
            <v>0</v>
          </cell>
          <cell r="E2922" t="str">
            <v>Póliza -114-</v>
          </cell>
        </row>
        <row r="2923">
          <cell r="A2923" t="str">
            <v>2102-1010</v>
          </cell>
          <cell r="B2923" t="str">
            <v>RECARGOS DE I.S.A.N.</v>
          </cell>
          <cell r="C2923">
            <v>136794</v>
          </cell>
          <cell r="E2923" t="str">
            <v>Póliza -114-</v>
          </cell>
        </row>
        <row r="2924">
          <cell r="A2924" t="str">
            <v>2102-1011</v>
          </cell>
          <cell r="B2924" t="str">
            <v>SANCIONES ISAN</v>
          </cell>
          <cell r="C2924">
            <v>0</v>
          </cell>
          <cell r="E2924" t="str">
            <v>Póliza -114-</v>
          </cell>
        </row>
        <row r="2925">
          <cell r="A2925" t="str">
            <v>2102-1012</v>
          </cell>
          <cell r="B2925" t="str">
            <v>I.S.A.N. PAGOS PROVISIONALES</v>
          </cell>
          <cell r="C2925">
            <v>1825271</v>
          </cell>
          <cell r="E2925" t="str">
            <v>Póliza -114-</v>
          </cell>
        </row>
        <row r="2926">
          <cell r="A2926" t="str">
            <v>2102-1013</v>
          </cell>
          <cell r="B2926" t="str">
            <v>ACTUALIZACION DE I.S.A.N.</v>
          </cell>
          <cell r="C2926">
            <v>34592</v>
          </cell>
          <cell r="E2926" t="str">
            <v>Póliza -114-</v>
          </cell>
        </row>
        <row r="2927">
          <cell r="A2927" t="str">
            <v>2102-1014</v>
          </cell>
          <cell r="B2927" t="str">
            <v>DEVOLUCION IMP. SOBRE AUTOMOVILES NUEVOS</v>
          </cell>
          <cell r="C2927">
            <v>0</v>
          </cell>
          <cell r="E2927" t="str">
            <v>Póliza -114-</v>
          </cell>
        </row>
        <row r="2928">
          <cell r="A2928" t="str">
            <v>2102-1015</v>
          </cell>
          <cell r="B2928" t="str">
            <v>ACT.E INT'S.POR DEV.IMP.S/AUTOMOV.NVOS.</v>
          </cell>
          <cell r="C2928">
            <v>0</v>
          </cell>
          <cell r="E2928" t="str">
            <v>Póliza -114-</v>
          </cell>
        </row>
        <row r="2929">
          <cell r="A2929" t="str">
            <v>2102-1016</v>
          </cell>
          <cell r="B2929" t="str">
            <v>IMPUESTO S/TENENCIA O USO DE VEHICULOS</v>
          </cell>
          <cell r="C2929">
            <v>7839467.2400000002</v>
          </cell>
          <cell r="E2929" t="str">
            <v>Póliza -114-</v>
          </cell>
        </row>
        <row r="2930">
          <cell r="A2930" t="str">
            <v>2102-1017</v>
          </cell>
          <cell r="B2930" t="str">
            <v>IMPUESTO S/TENENCIA, MOTOCICLETAS</v>
          </cell>
          <cell r="C2930">
            <v>54132.57</v>
          </cell>
          <cell r="E2930" t="str">
            <v>Póliza -114-</v>
          </cell>
        </row>
        <row r="2931">
          <cell r="A2931" t="str">
            <v>2102-1018</v>
          </cell>
          <cell r="B2931" t="str">
            <v>RECARGOS Y ACT DE IMP S/TENENCIA DE VEH</v>
          </cell>
          <cell r="C2931">
            <v>115137.1</v>
          </cell>
          <cell r="E2931" t="str">
            <v>Póliza -114-</v>
          </cell>
        </row>
        <row r="2932">
          <cell r="A2932" t="str">
            <v>2102-1019</v>
          </cell>
          <cell r="B2932" t="str">
            <v>RECARGOS Y ACT DE IMP S/TEN DE MOTOS</v>
          </cell>
          <cell r="C2932">
            <v>13</v>
          </cell>
          <cell r="E2932" t="str">
            <v>Póliza -114-</v>
          </cell>
        </row>
        <row r="2933">
          <cell r="A2933" t="str">
            <v>2102-1020</v>
          </cell>
          <cell r="B2933" t="str">
            <v>DEVOLUCION IMPUESTOS SOBRE TENENCIA</v>
          </cell>
          <cell r="C2933">
            <v>0</v>
          </cell>
          <cell r="E2933" t="str">
            <v>Póliza -114-</v>
          </cell>
        </row>
        <row r="2934">
          <cell r="A2934" t="str">
            <v>2102-1021</v>
          </cell>
          <cell r="B2934" t="str">
            <v>ACT.E INTS.POR DEV.IMP.S/TENENCIA</v>
          </cell>
          <cell r="C2934">
            <v>0</v>
          </cell>
          <cell r="E2934" t="str">
            <v>Póliza -114-</v>
          </cell>
        </row>
        <row r="2935">
          <cell r="A2935" t="str">
            <v>2102-1022</v>
          </cell>
          <cell r="B2935" t="str">
            <v>ACREDITAMENTO DEL IMP.S/TENENCIA AR.15-D</v>
          </cell>
          <cell r="C2935">
            <v>0</v>
          </cell>
          <cell r="E2935" t="str">
            <v>Póliza -114-</v>
          </cell>
        </row>
        <row r="2936">
          <cell r="A2936" t="str">
            <v>2102-1023</v>
          </cell>
          <cell r="B2936" t="str">
            <v>GASTOS DE EJECUCION ISAN</v>
          </cell>
          <cell r="C2936">
            <v>0</v>
          </cell>
          <cell r="E2936" t="str">
            <v>Póliza -114-</v>
          </cell>
        </row>
        <row r="2937">
          <cell r="A2937" t="str">
            <v>2102-1024</v>
          </cell>
          <cell r="B2937" t="str">
            <v>GASTOS DE EJECUCION IMP. SOBRE TENENCIA</v>
          </cell>
          <cell r="C2937">
            <v>30</v>
          </cell>
          <cell r="E2937" t="str">
            <v>Póliza -114-</v>
          </cell>
        </row>
        <row r="2938">
          <cell r="A2938" t="str">
            <v>2102-1025</v>
          </cell>
          <cell r="B2938" t="str">
            <v>MULTAS IMP S/TENENCIA CTRL.DE OBLIG 100%</v>
          </cell>
          <cell r="C2938">
            <v>1827</v>
          </cell>
          <cell r="E2938" t="str">
            <v>Póliza -114-</v>
          </cell>
        </row>
        <row r="2939">
          <cell r="A2939" t="str">
            <v>2102-1026</v>
          </cell>
          <cell r="B2939" t="str">
            <v>HONORARIOS EJEC.POR CONTROL VEHICULAR</v>
          </cell>
          <cell r="C2939">
            <v>120</v>
          </cell>
          <cell r="E2939" t="str">
            <v>Póliza -114-</v>
          </cell>
        </row>
        <row r="2940">
          <cell r="A2940" t="str">
            <v>2102-1027</v>
          </cell>
          <cell r="B2940" t="str">
            <v>HONORARIOS EJEC. ISAN</v>
          </cell>
          <cell r="C2940">
            <v>0</v>
          </cell>
          <cell r="E2940" t="str">
            <v>Póliza -114-</v>
          </cell>
        </row>
        <row r="2941">
          <cell r="A2941" t="str">
            <v>2102-1028</v>
          </cell>
          <cell r="B2941" t="str">
            <v>90% INFRACC. TRANSITO AREA METROPOLITANA</v>
          </cell>
          <cell r="C2941">
            <v>471101.62</v>
          </cell>
          <cell r="E2941" t="str">
            <v>Póliza -114-</v>
          </cell>
        </row>
        <row r="2942">
          <cell r="A2942" t="str">
            <v>1201-0026</v>
          </cell>
          <cell r="B2942" t="str">
            <v>IMP.SOBRE TRANS.DE PROP.DE VEH.AUT.USADO</v>
          </cell>
          <cell r="D2942">
            <v>846986.94</v>
          </cell>
          <cell r="E2942" t="str">
            <v>Póliza -114-</v>
          </cell>
        </row>
        <row r="2943">
          <cell r="A2943" t="str">
            <v>1201-0027</v>
          </cell>
          <cell r="B2943" t="str">
            <v>IMP.DE TRANSM.POR REQUERIMIENTO</v>
          </cell>
          <cell r="D2943">
            <v>0</v>
          </cell>
          <cell r="E2943" t="str">
            <v>Póliza -114-</v>
          </cell>
        </row>
        <row r="2944">
          <cell r="A2944" t="str">
            <v>1201-0028</v>
          </cell>
          <cell r="B2944" t="str">
            <v>ACT.E INTS.POR DEV.IMP.S/TRANS.VEH.USADO</v>
          </cell>
          <cell r="D2944">
            <v>0</v>
          </cell>
          <cell r="E2944" t="str">
            <v>Póliza -114-</v>
          </cell>
        </row>
        <row r="2945">
          <cell r="A2945" t="str">
            <v>1201-0029</v>
          </cell>
          <cell r="B2945" t="str">
            <v>DEV.IMP.S/TRANS.PROP.VEH.USADOS</v>
          </cell>
          <cell r="D2945">
            <v>0</v>
          </cell>
          <cell r="E2945" t="str">
            <v>Póliza -114-</v>
          </cell>
        </row>
        <row r="2946">
          <cell r="A2946" t="str">
            <v>1201-0030</v>
          </cell>
          <cell r="B2946" t="str">
            <v>MULTA IMP. P/LA AGENCIA EST.DE TRANSP.</v>
          </cell>
          <cell r="D2946">
            <v>39904</v>
          </cell>
          <cell r="E2946" t="str">
            <v>Póliza -114-</v>
          </cell>
        </row>
        <row r="2947">
          <cell r="A2947" t="str">
            <v>1201-0031</v>
          </cell>
          <cell r="B2947" t="str">
            <v>MULTAS DEL IMP.DE TRANSMISION</v>
          </cell>
          <cell r="D2947">
            <v>0</v>
          </cell>
          <cell r="E2947" t="str">
            <v>Póliza -114-</v>
          </cell>
        </row>
        <row r="2948">
          <cell r="A2948" t="str">
            <v>1201-0032</v>
          </cell>
          <cell r="B2948" t="str">
            <v>RECARGOS DE IMP.DE TRANSMISION</v>
          </cell>
          <cell r="D2948">
            <v>0</v>
          </cell>
          <cell r="E2948" t="str">
            <v>Póliza -114-</v>
          </cell>
        </row>
        <row r="2949">
          <cell r="A2949" t="str">
            <v>1201-0033</v>
          </cell>
          <cell r="B2949" t="str">
            <v>GASTOS DE EJEC.TRANS.VEH.MOTOR</v>
          </cell>
          <cell r="D2949">
            <v>0</v>
          </cell>
          <cell r="E2949" t="str">
            <v>Póliza -114-</v>
          </cell>
        </row>
        <row r="2950">
          <cell r="A2950" t="str">
            <v>1201-0034</v>
          </cell>
          <cell r="B2950" t="str">
            <v>INCENTIVOS POR ISAN</v>
          </cell>
          <cell r="D2950">
            <v>0</v>
          </cell>
          <cell r="E2950" t="str">
            <v>Póliza -114-</v>
          </cell>
        </row>
        <row r="2951">
          <cell r="A2951" t="str">
            <v>1201-0035</v>
          </cell>
          <cell r="B2951" t="str">
            <v>RECARGOS DE I.S.A.N.</v>
          </cell>
          <cell r="D2951">
            <v>136794</v>
          </cell>
          <cell r="E2951" t="str">
            <v>Póliza -114-</v>
          </cell>
        </row>
        <row r="2952">
          <cell r="A2952" t="str">
            <v>1201-0036</v>
          </cell>
          <cell r="B2952" t="str">
            <v>SANCIONES ISAN</v>
          </cell>
          <cell r="D2952">
            <v>0</v>
          </cell>
          <cell r="E2952" t="str">
            <v>Póliza -114-</v>
          </cell>
        </row>
        <row r="2953">
          <cell r="A2953" t="str">
            <v>1201-0037</v>
          </cell>
          <cell r="B2953" t="str">
            <v>I.S.A.N. PAGOS PROVISIONALES</v>
          </cell>
          <cell r="D2953">
            <v>1825271</v>
          </cell>
          <cell r="E2953" t="str">
            <v>Póliza -114-</v>
          </cell>
        </row>
        <row r="2954">
          <cell r="A2954" t="str">
            <v>1201-0038</v>
          </cell>
          <cell r="B2954" t="str">
            <v>ACTUALIZACION DE I.S.A.N.</v>
          </cell>
          <cell r="D2954">
            <v>34592</v>
          </cell>
          <cell r="E2954" t="str">
            <v>Póliza -114-</v>
          </cell>
        </row>
        <row r="2955">
          <cell r="A2955" t="str">
            <v>1201-0039</v>
          </cell>
          <cell r="B2955" t="str">
            <v>DEVOLUCION IMP. SOBRE AUTOMOVILES NUEVOS</v>
          </cell>
          <cell r="D2955">
            <v>0</v>
          </cell>
          <cell r="E2955" t="str">
            <v>Póliza -114-</v>
          </cell>
        </row>
        <row r="2956">
          <cell r="A2956" t="str">
            <v>1201-0040</v>
          </cell>
          <cell r="B2956" t="str">
            <v>ACT.E INT'S.POR DEV.IMP.S/AUTOMOV.NVOS.</v>
          </cell>
          <cell r="D2956">
            <v>0</v>
          </cell>
          <cell r="E2956" t="str">
            <v>Póliza -114-</v>
          </cell>
        </row>
        <row r="2957">
          <cell r="A2957" t="str">
            <v>1201-0041</v>
          </cell>
          <cell r="B2957" t="str">
            <v>IMPUESTO S/TENENCIA O USO DE VEHICULOS</v>
          </cell>
          <cell r="D2957">
            <v>7839467.2400000002</v>
          </cell>
          <cell r="E2957" t="str">
            <v>Póliza -114-</v>
          </cell>
        </row>
        <row r="2958">
          <cell r="A2958" t="str">
            <v>1201-0042</v>
          </cell>
          <cell r="B2958" t="str">
            <v>IMPUESTO S/TENENCIA, MOTOCICLETAS</v>
          </cell>
          <cell r="D2958">
            <v>54132.57</v>
          </cell>
          <cell r="E2958" t="str">
            <v>Póliza -114-</v>
          </cell>
        </row>
        <row r="2959">
          <cell r="A2959" t="str">
            <v>1201-0043</v>
          </cell>
          <cell r="B2959" t="str">
            <v>RECARGOS Y ACT DE IMP S/TENENCIA DE VEH</v>
          </cell>
          <cell r="D2959">
            <v>115137.1</v>
          </cell>
          <cell r="E2959" t="str">
            <v>Póliza -114-</v>
          </cell>
        </row>
        <row r="2960">
          <cell r="A2960" t="str">
            <v>1201-0044</v>
          </cell>
          <cell r="B2960" t="str">
            <v>RECARGOS Y ACT DE IMP S/TEN DE MOTOS</v>
          </cell>
          <cell r="D2960">
            <v>13</v>
          </cell>
          <cell r="E2960" t="str">
            <v>Póliza -114-</v>
          </cell>
        </row>
        <row r="2961">
          <cell r="A2961" t="str">
            <v>1201-0045</v>
          </cell>
          <cell r="B2961" t="str">
            <v>DEVOLUCION IMPUESTOS SOBRE TENENCIA</v>
          </cell>
          <cell r="D2961">
            <v>0</v>
          </cell>
          <cell r="E2961" t="str">
            <v>Póliza -114-</v>
          </cell>
        </row>
        <row r="2962">
          <cell r="A2962" t="str">
            <v>1201-0046</v>
          </cell>
          <cell r="B2962" t="str">
            <v>ACT.E INTS.POR DEV.IMP.S/TENENCIA</v>
          </cell>
          <cell r="D2962">
            <v>0</v>
          </cell>
          <cell r="E2962" t="str">
            <v>Póliza -114-</v>
          </cell>
        </row>
        <row r="2963">
          <cell r="A2963" t="str">
            <v>1201-0047</v>
          </cell>
          <cell r="B2963" t="str">
            <v>ACREDITAMENTO DEL IMP.S/TENENCIA AR.15-D</v>
          </cell>
          <cell r="D2963">
            <v>0</v>
          </cell>
          <cell r="E2963" t="str">
            <v>Póliza -114-</v>
          </cell>
        </row>
        <row r="2964">
          <cell r="A2964" t="str">
            <v>1201-0048</v>
          </cell>
          <cell r="B2964" t="str">
            <v>GASTOS DE EJECUCION ISAN</v>
          </cell>
          <cell r="D2964">
            <v>0</v>
          </cell>
          <cell r="E2964" t="str">
            <v>Póliza -114-</v>
          </cell>
        </row>
        <row r="2965">
          <cell r="A2965" t="str">
            <v>1201-0049</v>
          </cell>
          <cell r="B2965" t="str">
            <v>GASTOS DE EJECUCION IMP. SOBRE TENENCIA</v>
          </cell>
          <cell r="D2965">
            <v>30</v>
          </cell>
          <cell r="E2965" t="str">
            <v>Póliza -114-</v>
          </cell>
        </row>
        <row r="2966">
          <cell r="A2966" t="str">
            <v>1201-0050</v>
          </cell>
          <cell r="B2966" t="str">
            <v>MULTAS IMP S/TENENCIA CTRL.DE OBLIG 100%</v>
          </cell>
          <cell r="D2966">
            <v>1827</v>
          </cell>
          <cell r="E2966" t="str">
            <v>Póliza -114-</v>
          </cell>
        </row>
        <row r="2967">
          <cell r="A2967" t="str">
            <v>1201-0051</v>
          </cell>
          <cell r="B2967" t="str">
            <v>HONORARIOS EJEC.POR CONTROL VEHICULAR</v>
          </cell>
          <cell r="D2967">
            <v>120</v>
          </cell>
          <cell r="E2967" t="str">
            <v>Póliza -114-</v>
          </cell>
        </row>
        <row r="2968">
          <cell r="A2968" t="str">
            <v>1201-0052</v>
          </cell>
          <cell r="B2968" t="str">
            <v>HONORARIOS EJEC. ISAN</v>
          </cell>
          <cell r="D2968">
            <v>0</v>
          </cell>
          <cell r="E2968" t="str">
            <v>Póliza -114-</v>
          </cell>
        </row>
        <row r="2969">
          <cell r="A2969" t="str">
            <v>1201-0053</v>
          </cell>
          <cell r="B2969" t="str">
            <v>90% INFRACC. TRANSITO AREA METROPOLITANA</v>
          </cell>
          <cell r="D2969">
            <v>471101.62</v>
          </cell>
          <cell r="E2969" t="str">
            <v>Póliza -114-</v>
          </cell>
        </row>
        <row r="2971">
          <cell r="C2971">
            <v>11365376.469999999</v>
          </cell>
          <cell r="D2971">
            <v>11365376.469999999</v>
          </cell>
        </row>
        <row r="2973">
          <cell r="A2973" t="str">
            <v>RECLASIFICACION DE LOS INGRESOS EN ADMON.</v>
          </cell>
        </row>
        <row r="2975">
          <cell r="D2975" t="str">
            <v>Póliza -114-</v>
          </cell>
        </row>
        <row r="2977">
          <cell r="A2977" t="str">
            <v>de Cuenta</v>
          </cell>
          <cell r="C2977" t="str">
            <v>Cargo</v>
          </cell>
          <cell r="D2977" t="str">
            <v>Crédito</v>
          </cell>
        </row>
        <row r="2978">
          <cell r="A2978" t="str">
            <v>1201-0001</v>
          </cell>
          <cell r="B2978" t="str">
            <v>DERECHOS DE CONTROL VEHICULAR PTE. AÑO</v>
          </cell>
          <cell r="C2978">
            <v>4194897</v>
          </cell>
          <cell r="E2978" t="str">
            <v>Póliza -115-</v>
          </cell>
        </row>
        <row r="2979">
          <cell r="A2979" t="str">
            <v>1201-0002</v>
          </cell>
          <cell r="B2979" t="str">
            <v>DERECHOS DE CONTROL VEHICULAR REZAGOS</v>
          </cell>
          <cell r="C2979">
            <v>281571.53000000003</v>
          </cell>
          <cell r="E2979" t="str">
            <v>Póliza -115-</v>
          </cell>
        </row>
        <row r="2980">
          <cell r="A2980" t="str">
            <v>1201-0003</v>
          </cell>
          <cell r="B2980" t="str">
            <v>DEV. CONTROL VEHICULAR</v>
          </cell>
          <cell r="C2980">
            <v>0</v>
          </cell>
          <cell r="E2980" t="str">
            <v>Póliza -115-</v>
          </cell>
        </row>
        <row r="2981">
          <cell r="A2981" t="str">
            <v>1201-0004</v>
          </cell>
          <cell r="B2981" t="str">
            <v>SUBSIDIO 10% Y 5%</v>
          </cell>
          <cell r="D2981">
            <v>79765</v>
          </cell>
          <cell r="E2981" t="str">
            <v>Póliza -115-</v>
          </cell>
        </row>
        <row r="2982">
          <cell r="A2982" t="str">
            <v>1201-0005</v>
          </cell>
          <cell r="B2982" t="str">
            <v>SUBSIDIO ANTIGÜEDAD 5 AÑOS</v>
          </cell>
          <cell r="D2982">
            <v>625622</v>
          </cell>
          <cell r="E2982" t="str">
            <v>Póliza -115-</v>
          </cell>
        </row>
        <row r="2983">
          <cell r="A2983" t="str">
            <v>1201-0006</v>
          </cell>
          <cell r="B2983" t="str">
            <v>SUBSIDIO ANTIGÜEDAD 10 AÑOS</v>
          </cell>
          <cell r="D2983">
            <v>198712</v>
          </cell>
          <cell r="E2983" t="str">
            <v>Póliza -115-</v>
          </cell>
        </row>
        <row r="2984">
          <cell r="A2984" t="str">
            <v>1201-0007</v>
          </cell>
          <cell r="B2984" t="str">
            <v>SUBSIDIO DERECHOS CONTROL VEHICULAR</v>
          </cell>
          <cell r="C2984">
            <v>0</v>
          </cell>
          <cell r="E2984" t="str">
            <v>Póliza -115-</v>
          </cell>
        </row>
        <row r="2985">
          <cell r="A2985" t="str">
            <v>1201-0008</v>
          </cell>
          <cell r="B2985" t="str">
            <v>SUB MAT.DE CONT.VEH.A PERS.MAYORES 65 AÑOS</v>
          </cell>
          <cell r="C2985">
            <v>0</v>
          </cell>
          <cell r="E2985" t="str">
            <v>Póliza -115-</v>
          </cell>
        </row>
        <row r="2986">
          <cell r="A2986" t="str">
            <v>1201-0009</v>
          </cell>
          <cell r="B2986" t="str">
            <v>EXP.DE CERTIFICADOS DE CONTROL VEHICULAR</v>
          </cell>
          <cell r="C2986">
            <v>3384</v>
          </cell>
          <cell r="E2986" t="str">
            <v>Póliza -115-</v>
          </cell>
        </row>
        <row r="2987">
          <cell r="A2987" t="str">
            <v>1201-0010</v>
          </cell>
          <cell r="B2987" t="str">
            <v>EXP.DE CERT.DE CTRL.VEH.OTROS ESTADOS</v>
          </cell>
          <cell r="C2987">
            <v>6237</v>
          </cell>
          <cell r="E2987" t="str">
            <v>Póliza -115-</v>
          </cell>
        </row>
        <row r="2988">
          <cell r="A2988" t="str">
            <v>1201-0011</v>
          </cell>
          <cell r="B2988" t="str">
            <v>EXP.DE CERT.DE DOC.DE CTRL.VEHICULAR</v>
          </cell>
          <cell r="C2988">
            <v>423</v>
          </cell>
          <cell r="E2988" t="str">
            <v>Póliza -115-</v>
          </cell>
        </row>
        <row r="2989">
          <cell r="A2989" t="str">
            <v>1201-0012</v>
          </cell>
          <cell r="B2989" t="str">
            <v>PLACAS DE CIRCULACION VEHICULAR</v>
          </cell>
          <cell r="C2989">
            <v>409292</v>
          </cell>
          <cell r="E2989" t="str">
            <v>Póliza -115-</v>
          </cell>
        </row>
        <row r="2990">
          <cell r="A2990" t="str">
            <v>1201-0013</v>
          </cell>
          <cell r="B2990" t="str">
            <v>LICENCIAS DE MANEJAR</v>
          </cell>
          <cell r="C2990">
            <v>212872</v>
          </cell>
          <cell r="E2990" t="str">
            <v>Póliza -115-</v>
          </cell>
        </row>
        <row r="2991">
          <cell r="A2991" t="str">
            <v>1201-0014</v>
          </cell>
          <cell r="B2991" t="str">
            <v>EXP.DE CERT.DE LICENCIAS DE CONDUCIR</v>
          </cell>
          <cell r="C2991">
            <v>0</v>
          </cell>
          <cell r="E2991" t="str">
            <v>Póliza -115-</v>
          </cell>
        </row>
        <row r="2992">
          <cell r="A2992" t="str">
            <v>1201-0015</v>
          </cell>
          <cell r="B2992" t="str">
            <v>DUPLICADOS DE LICENCIAS</v>
          </cell>
          <cell r="C2992">
            <v>3776</v>
          </cell>
          <cell r="E2992" t="str">
            <v>Póliza -115-</v>
          </cell>
        </row>
        <row r="2993">
          <cell r="A2993" t="str">
            <v>1201-0016</v>
          </cell>
          <cell r="B2993" t="str">
            <v>DUPLICADOS DE TARJETAS DE CIRCULACION</v>
          </cell>
          <cell r="C2993">
            <v>9400</v>
          </cell>
          <cell r="E2993" t="str">
            <v>Póliza -115-</v>
          </cell>
        </row>
        <row r="2994">
          <cell r="A2994" t="str">
            <v>1201-0017</v>
          </cell>
          <cell r="B2994" t="str">
            <v>BAJAS DE VEHICULOS DE MOTOR</v>
          </cell>
          <cell r="C2994">
            <v>21009</v>
          </cell>
          <cell r="E2994" t="str">
            <v>Póliza -115-</v>
          </cell>
        </row>
        <row r="2995">
          <cell r="A2995" t="str">
            <v>1201-0018</v>
          </cell>
          <cell r="B2995" t="str">
            <v>SUBSIDIO LAMINAS CONTROL VEHICULAR</v>
          </cell>
          <cell r="C2995">
            <v>0</v>
          </cell>
          <cell r="E2995" t="str">
            <v>Póliza -115-</v>
          </cell>
        </row>
        <row r="2996">
          <cell r="A2996" t="str">
            <v>1201-0019</v>
          </cell>
          <cell r="B2996" t="str">
            <v>SUBSIDIOS LICENCIAS DE MANEJO</v>
          </cell>
          <cell r="C2996">
            <v>0</v>
          </cell>
          <cell r="E2996" t="str">
            <v>Póliza -115-</v>
          </cell>
        </row>
        <row r="2997">
          <cell r="A2997" t="str">
            <v>1201-0020</v>
          </cell>
          <cell r="B2997" t="str">
            <v>MULTAS DE CONTROL VEHICULAR</v>
          </cell>
          <cell r="C2997">
            <v>0</v>
          </cell>
          <cell r="E2997" t="str">
            <v>Póliza -115-</v>
          </cell>
        </row>
        <row r="2998">
          <cell r="A2998" t="str">
            <v>1201-0021</v>
          </cell>
          <cell r="B2998" t="str">
            <v>INTERESES POR CONVENIO CONTROL VEHICULAR</v>
          </cell>
          <cell r="C2998">
            <v>19184.87</v>
          </cell>
          <cell r="E2998" t="str">
            <v>Póliza -115-</v>
          </cell>
        </row>
        <row r="2999">
          <cell r="A2999" t="str">
            <v>1201-0022</v>
          </cell>
          <cell r="B2999" t="str">
            <v>SANCIONES POR CANJE DE PLACAS EXTEMP.</v>
          </cell>
          <cell r="C2999">
            <v>14056</v>
          </cell>
          <cell r="E2999" t="str">
            <v>Póliza -115-</v>
          </cell>
        </row>
        <row r="3000">
          <cell r="A3000" t="str">
            <v>1201-0023</v>
          </cell>
          <cell r="B3000" t="str">
            <v>SAN.DE DER.DE CONTROL VEH.PTE.AÑO</v>
          </cell>
          <cell r="C3000">
            <v>0</v>
          </cell>
          <cell r="E3000" t="str">
            <v>Póliza -115-</v>
          </cell>
        </row>
        <row r="3001">
          <cell r="A3001" t="str">
            <v>1201-0024</v>
          </cell>
          <cell r="B3001" t="str">
            <v>SAN.DE DER.CONTROL VEH. REZAGO</v>
          </cell>
          <cell r="C3001">
            <v>67557.95</v>
          </cell>
          <cell r="E3001" t="str">
            <v>Póliza -115-</v>
          </cell>
        </row>
        <row r="3002">
          <cell r="A3002" t="str">
            <v>1201-0025</v>
          </cell>
          <cell r="B3002" t="str">
            <v>10% INFRACC.DE TRANSITO AREA MET.</v>
          </cell>
          <cell r="C3002">
            <v>51183.01</v>
          </cell>
          <cell r="E3002" t="str">
            <v>Póliza -115-</v>
          </cell>
        </row>
        <row r="3003">
          <cell r="A3003" t="str">
            <v>1201-0026</v>
          </cell>
          <cell r="B3003" t="str">
            <v>IMP.SOBRE TRANS.DE PROP.DE VEH.AUT.USADO</v>
          </cell>
          <cell r="C3003">
            <v>682440.25</v>
          </cell>
          <cell r="E3003" t="str">
            <v>Póliza -115-</v>
          </cell>
        </row>
        <row r="3004">
          <cell r="A3004" t="str">
            <v>1201-0027</v>
          </cell>
          <cell r="B3004" t="str">
            <v>IMP.DE TRANSM.POR REQUERIMIENTO</v>
          </cell>
          <cell r="C3004">
            <v>0</v>
          </cell>
          <cell r="E3004" t="str">
            <v>Póliza -115-</v>
          </cell>
        </row>
        <row r="3005">
          <cell r="A3005" t="str">
            <v>1201-0028</v>
          </cell>
          <cell r="B3005" t="str">
            <v>ACT.E INTS.POR DEV.IMP.S/TRANS.VEH.USADO</v>
          </cell>
          <cell r="C3005">
            <v>0</v>
          </cell>
          <cell r="E3005" t="str">
            <v>Póliza -115-</v>
          </cell>
        </row>
        <row r="3006">
          <cell r="A3006" t="str">
            <v>1201-0029</v>
          </cell>
          <cell r="B3006" t="str">
            <v>DEV.IMP.S/TRANS.PROP.VEH.USADOS</v>
          </cell>
          <cell r="C3006">
            <v>0</v>
          </cell>
          <cell r="E3006" t="str">
            <v>Póliza -115-</v>
          </cell>
        </row>
        <row r="3007">
          <cell r="A3007" t="str">
            <v>1201-0030</v>
          </cell>
          <cell r="B3007" t="str">
            <v>MULTA IMP. P/LA AGENCIA EST.DE TRANSP.</v>
          </cell>
          <cell r="C3007">
            <v>31365</v>
          </cell>
          <cell r="E3007" t="str">
            <v>Póliza -115-</v>
          </cell>
        </row>
        <row r="3008">
          <cell r="A3008" t="str">
            <v>1201-0031</v>
          </cell>
          <cell r="B3008" t="str">
            <v>MULTAS DEL IMP.DE TRANSMISION</v>
          </cell>
          <cell r="C3008">
            <v>0</v>
          </cell>
          <cell r="E3008" t="str">
            <v>Póliza -115-</v>
          </cell>
        </row>
        <row r="3009">
          <cell r="A3009" t="str">
            <v>1201-0032</v>
          </cell>
          <cell r="B3009" t="str">
            <v>RECARGOS DE IMP.DE TRANSMISION</v>
          </cell>
          <cell r="C3009">
            <v>0</v>
          </cell>
          <cell r="E3009" t="str">
            <v>Póliza -115-</v>
          </cell>
        </row>
        <row r="3010">
          <cell r="A3010" t="str">
            <v>1201-0033</v>
          </cell>
          <cell r="B3010" t="str">
            <v>GASTOS DE EJEC.TRANS.VEH.MOTOR</v>
          </cell>
          <cell r="C3010">
            <v>0</v>
          </cell>
          <cell r="E3010" t="str">
            <v>Póliza -115-</v>
          </cell>
        </row>
        <row r="3011">
          <cell r="A3011" t="str">
            <v>1201-0034</v>
          </cell>
          <cell r="B3011" t="str">
            <v>INCENTIVOS POR ISAN</v>
          </cell>
          <cell r="C3011">
            <v>0</v>
          </cell>
          <cell r="E3011" t="str">
            <v>Póliza -115-</v>
          </cell>
        </row>
        <row r="3012">
          <cell r="A3012" t="str">
            <v>1201-0035</v>
          </cell>
          <cell r="B3012" t="str">
            <v>RECARGOS DE I.S.A.N.</v>
          </cell>
          <cell r="C3012">
            <v>0</v>
          </cell>
          <cell r="E3012" t="str">
            <v>Póliza -115-</v>
          </cell>
        </row>
        <row r="3013">
          <cell r="A3013" t="str">
            <v>1201-0036</v>
          </cell>
          <cell r="B3013" t="str">
            <v>SANCIONES ISAN</v>
          </cell>
          <cell r="C3013">
            <v>0</v>
          </cell>
          <cell r="E3013" t="str">
            <v>Póliza -115-</v>
          </cell>
        </row>
        <row r="3014">
          <cell r="A3014" t="str">
            <v>1201-0037</v>
          </cell>
          <cell r="B3014" t="str">
            <v>I.S.A.N. PAGOS PROVISIONALES</v>
          </cell>
          <cell r="C3014">
            <v>0</v>
          </cell>
          <cell r="E3014" t="str">
            <v>Póliza -115-</v>
          </cell>
        </row>
        <row r="3015">
          <cell r="A3015" t="str">
            <v>1201-0038</v>
          </cell>
          <cell r="B3015" t="str">
            <v>ACTUALIZACION DE I.S.A.N.</v>
          </cell>
          <cell r="C3015">
            <v>0</v>
          </cell>
          <cell r="E3015" t="str">
            <v>Póliza -115-</v>
          </cell>
        </row>
        <row r="3016">
          <cell r="A3016" t="str">
            <v>1201-0039</v>
          </cell>
          <cell r="B3016" t="str">
            <v>DEVOLUCION IMP. SOBRE AUTOMOVILES NUEVOS</v>
          </cell>
          <cell r="C3016">
            <v>0</v>
          </cell>
          <cell r="E3016" t="str">
            <v>Póliza -115-</v>
          </cell>
        </row>
        <row r="3017">
          <cell r="A3017" t="str">
            <v>1201-0040</v>
          </cell>
          <cell r="B3017" t="str">
            <v>ACT.E INT'S.POR DEV.IMP.S/AUTOMOV.NVOS.</v>
          </cell>
          <cell r="C3017">
            <v>0</v>
          </cell>
          <cell r="E3017" t="str">
            <v>Póliza -115-</v>
          </cell>
        </row>
        <row r="3018">
          <cell r="A3018" t="str">
            <v>1201-0041</v>
          </cell>
          <cell r="B3018" t="str">
            <v>IMPUESTO S/TENENCIA O USO DE VEHICULOS</v>
          </cell>
          <cell r="C3018">
            <v>7145695.2199999997</v>
          </cell>
          <cell r="E3018" t="str">
            <v>Póliza -115-</v>
          </cell>
        </row>
        <row r="3019">
          <cell r="A3019" t="str">
            <v>1201-0042</v>
          </cell>
          <cell r="B3019" t="str">
            <v>IMPUESTO S/TENENCIA, MOTOCICLETAS</v>
          </cell>
          <cell r="C3019">
            <v>31610</v>
          </cell>
          <cell r="E3019" t="str">
            <v>Póliza -115-</v>
          </cell>
        </row>
        <row r="3020">
          <cell r="A3020" t="str">
            <v>1201-0043</v>
          </cell>
          <cell r="B3020" t="str">
            <v>RECARGOS Y ACT DE IMP S/TENENCIA DE VEH</v>
          </cell>
          <cell r="C3020">
            <v>117702.17</v>
          </cell>
          <cell r="E3020" t="str">
            <v>Póliza -115-</v>
          </cell>
        </row>
        <row r="3021">
          <cell r="A3021" t="str">
            <v>1201-0044</v>
          </cell>
          <cell r="B3021" t="str">
            <v>RECARGOS Y ACT DE IMP S/TEN DE MOTOS</v>
          </cell>
          <cell r="C3021">
            <v>398</v>
          </cell>
          <cell r="E3021" t="str">
            <v>Póliza -115-</v>
          </cell>
        </row>
        <row r="3022">
          <cell r="A3022" t="str">
            <v>1201-0045</v>
          </cell>
          <cell r="B3022" t="str">
            <v>DEVOLUCION IMPUESTOS SOBRE TENENCIA</v>
          </cell>
          <cell r="C3022">
            <v>0</v>
          </cell>
          <cell r="E3022" t="str">
            <v>Póliza -115-</v>
          </cell>
        </row>
        <row r="3023">
          <cell r="A3023" t="str">
            <v>1201-0046</v>
          </cell>
          <cell r="B3023" t="str">
            <v>ACT.E INTS.POR DEV.IMP.S/TENENCIA</v>
          </cell>
          <cell r="C3023">
            <v>0</v>
          </cell>
          <cell r="E3023" t="str">
            <v>Póliza -115-</v>
          </cell>
        </row>
        <row r="3024">
          <cell r="A3024" t="str">
            <v>1201-0047</v>
          </cell>
          <cell r="B3024" t="str">
            <v>ACREDITAMENTO DEL IMP.S/TENENCIA AR.15-D</v>
          </cell>
          <cell r="C3024">
            <v>0</v>
          </cell>
          <cell r="E3024" t="str">
            <v>Póliza -115-</v>
          </cell>
        </row>
        <row r="3025">
          <cell r="A3025" t="str">
            <v>1201-0048</v>
          </cell>
          <cell r="B3025" t="str">
            <v>GASTOS DE EJECUCION ISAN</v>
          </cell>
          <cell r="C3025">
            <v>0</v>
          </cell>
          <cell r="E3025" t="str">
            <v>Póliza -115-</v>
          </cell>
        </row>
        <row r="3026">
          <cell r="A3026" t="str">
            <v>1201-0049</v>
          </cell>
          <cell r="B3026" t="str">
            <v>GASTOS DE EJECUCION IMP. SOBRE TENENCIA</v>
          </cell>
          <cell r="C3026">
            <v>60</v>
          </cell>
          <cell r="E3026" t="str">
            <v>Póliza -115-</v>
          </cell>
        </row>
        <row r="3027">
          <cell r="A3027" t="str">
            <v>1201-0050</v>
          </cell>
          <cell r="B3027" t="str">
            <v>MULTAS IMP S/TENENCIA CTRL.DE OBLIG 100%</v>
          </cell>
          <cell r="C3027">
            <v>3045</v>
          </cell>
          <cell r="E3027" t="str">
            <v>Póliza -115-</v>
          </cell>
        </row>
        <row r="3028">
          <cell r="A3028" t="str">
            <v>1201-0051</v>
          </cell>
          <cell r="B3028" t="str">
            <v>HONORARIOS EJEC.POR CONTROL VEHICULAR</v>
          </cell>
          <cell r="C3028">
            <v>180</v>
          </cell>
          <cell r="E3028" t="str">
            <v>Póliza -115-</v>
          </cell>
        </row>
        <row r="3029">
          <cell r="A3029" t="str">
            <v>1201-0052</v>
          </cell>
          <cell r="B3029" t="str">
            <v>HONORARIOS EJEC. ISAN</v>
          </cell>
          <cell r="C3029">
            <v>0</v>
          </cell>
          <cell r="E3029" t="str">
            <v>Póliza -115-</v>
          </cell>
        </row>
        <row r="3030">
          <cell r="A3030" t="str">
            <v>1201-0053</v>
          </cell>
          <cell r="B3030" t="str">
            <v>90% INFRACC. TRANSITO AREA METROPOLITANA</v>
          </cell>
          <cell r="C3030">
            <v>460678.63</v>
          </cell>
          <cell r="E3030" t="str">
            <v>Póliza -115-</v>
          </cell>
        </row>
        <row r="3031">
          <cell r="A3031" t="str">
            <v>4101-0001</v>
          </cell>
          <cell r="B3031" t="str">
            <v>DERECHOS DE CONTROL VEHICULAR PTE. AÑO</v>
          </cell>
          <cell r="D3031">
            <v>4194897</v>
          </cell>
          <cell r="E3031" t="str">
            <v>Póliza -115-</v>
          </cell>
        </row>
        <row r="3032">
          <cell r="A3032" t="str">
            <v>4101-0002</v>
          </cell>
          <cell r="B3032" t="str">
            <v>DERECHOS DE CONTROL VEHICULAR REZAGOS</v>
          </cell>
          <cell r="D3032">
            <v>281571.53000000003</v>
          </cell>
          <cell r="E3032" t="str">
            <v>Póliza -115-</v>
          </cell>
        </row>
        <row r="3033">
          <cell r="A3033" t="str">
            <v>4101-0003</v>
          </cell>
          <cell r="B3033" t="str">
            <v>DEV. CONTROL VEHICULAR</v>
          </cell>
          <cell r="D3033">
            <v>0</v>
          </cell>
          <cell r="E3033" t="str">
            <v>Póliza -115-</v>
          </cell>
        </row>
        <row r="3034">
          <cell r="A3034" t="str">
            <v>4101-0004</v>
          </cell>
          <cell r="B3034" t="str">
            <v>SUBSIDIO 10% Y 5%</v>
          </cell>
          <cell r="C3034">
            <v>79765</v>
          </cell>
          <cell r="E3034" t="str">
            <v>Póliza -115-</v>
          </cell>
        </row>
        <row r="3035">
          <cell r="A3035" t="str">
            <v>4101-0005</v>
          </cell>
          <cell r="B3035" t="str">
            <v>SUBSIDIO ANTIGÜEDAD 5 AÑOS</v>
          </cell>
          <cell r="C3035">
            <v>625622</v>
          </cell>
          <cell r="E3035" t="str">
            <v>Póliza -115-</v>
          </cell>
        </row>
        <row r="3036">
          <cell r="A3036" t="str">
            <v>4101-0006</v>
          </cell>
          <cell r="B3036" t="str">
            <v>SUBSIDIO ANTIGÜEDAD 10 AÑOS</v>
          </cell>
          <cell r="C3036">
            <v>198712</v>
          </cell>
          <cell r="E3036" t="str">
            <v>Póliza -115-</v>
          </cell>
        </row>
        <row r="3037">
          <cell r="A3037" t="str">
            <v>4101-0007</v>
          </cell>
          <cell r="B3037" t="str">
            <v>SUBSIDIO DERECHOS CONTROL VEHICULAR</v>
          </cell>
          <cell r="D3037">
            <v>0</v>
          </cell>
          <cell r="E3037" t="str">
            <v>Póliza -115-</v>
          </cell>
        </row>
        <row r="3038">
          <cell r="A3038" t="str">
            <v>4101-0008</v>
          </cell>
          <cell r="B3038" t="str">
            <v>SUB MAT.DE CONT.VEH.A PERS.MAYORES 65 AÑOS</v>
          </cell>
          <cell r="D3038">
            <v>0</v>
          </cell>
          <cell r="E3038" t="str">
            <v>Póliza -115-</v>
          </cell>
        </row>
        <row r="3039">
          <cell r="A3039" t="str">
            <v>4101-0009</v>
          </cell>
          <cell r="B3039" t="str">
            <v>EXP.DE CERTIFICADOS DE CONTROL VEHICULAR</v>
          </cell>
          <cell r="D3039">
            <v>3384</v>
          </cell>
          <cell r="E3039" t="str">
            <v>Póliza -115-</v>
          </cell>
        </row>
        <row r="3040">
          <cell r="A3040" t="str">
            <v>4101-0010</v>
          </cell>
          <cell r="B3040" t="str">
            <v>EXP.DE CERT.DE CTRL.VEH.OTROS ESTADOS</v>
          </cell>
          <cell r="D3040">
            <v>6237</v>
          </cell>
          <cell r="E3040" t="str">
            <v>Póliza -115-</v>
          </cell>
        </row>
        <row r="3041">
          <cell r="A3041" t="str">
            <v>4101-0011</v>
          </cell>
          <cell r="B3041" t="str">
            <v>EXP.DE CERT.DE DOC.DE CTRL.VEHICULAR</v>
          </cell>
          <cell r="D3041">
            <v>423</v>
          </cell>
          <cell r="E3041" t="str">
            <v>Póliza -115-</v>
          </cell>
        </row>
        <row r="3042">
          <cell r="A3042" t="str">
            <v>4101-0012</v>
          </cell>
          <cell r="B3042" t="str">
            <v>PLACAS DE CIRCULACION VEHICULAR</v>
          </cell>
          <cell r="D3042">
            <v>409292</v>
          </cell>
          <cell r="E3042" t="str">
            <v>Póliza -115-</v>
          </cell>
        </row>
        <row r="3043">
          <cell r="A3043" t="str">
            <v>4101-0013</v>
          </cell>
          <cell r="B3043" t="str">
            <v>LICENCIAS DE MANEJAR</v>
          </cell>
          <cell r="D3043">
            <v>212872</v>
          </cell>
          <cell r="E3043" t="str">
            <v>Póliza -115-</v>
          </cell>
        </row>
        <row r="3044">
          <cell r="A3044" t="str">
            <v>4101-0014</v>
          </cell>
          <cell r="B3044" t="str">
            <v>EXP.DE CERT.DE LICENCIAS DE CONDUCIR</v>
          </cell>
          <cell r="D3044">
            <v>0</v>
          </cell>
          <cell r="E3044" t="str">
            <v>Póliza -115-</v>
          </cell>
        </row>
        <row r="3045">
          <cell r="A3045" t="str">
            <v>4101-0015</v>
          </cell>
          <cell r="B3045" t="str">
            <v>DUPLICADOS DE LICENCIAS</v>
          </cell>
          <cell r="D3045">
            <v>3776</v>
          </cell>
          <cell r="E3045" t="str">
            <v>Póliza -115-</v>
          </cell>
        </row>
        <row r="3046">
          <cell r="A3046" t="str">
            <v>4101-0016</v>
          </cell>
          <cell r="B3046" t="str">
            <v>DUPLICADOS DE TARJETAS DE CIRCULACION</v>
          </cell>
          <cell r="D3046">
            <v>9400</v>
          </cell>
          <cell r="E3046" t="str">
            <v>Póliza -115-</v>
          </cell>
        </row>
        <row r="3047">
          <cell r="A3047" t="str">
            <v>4101-0017</v>
          </cell>
          <cell r="B3047" t="str">
            <v>BAJAS DE VEHICULOS DE MOTOR</v>
          </cell>
          <cell r="D3047">
            <v>21009</v>
          </cell>
          <cell r="E3047" t="str">
            <v>Póliza -115-</v>
          </cell>
        </row>
        <row r="3048">
          <cell r="A3048" t="str">
            <v>4101-0018</v>
          </cell>
          <cell r="B3048" t="str">
            <v>SUBSIDIO LAMINAS CONTROL VEHICULAR</v>
          </cell>
          <cell r="D3048">
            <v>0</v>
          </cell>
          <cell r="E3048" t="str">
            <v>Póliza -115-</v>
          </cell>
        </row>
        <row r="3049">
          <cell r="A3049" t="str">
            <v>4101-0019</v>
          </cell>
          <cell r="B3049" t="str">
            <v>SUBSIDIOS LICENCIAS DE MANEJO</v>
          </cell>
          <cell r="D3049">
            <v>0</v>
          </cell>
          <cell r="E3049" t="str">
            <v>Póliza -115-</v>
          </cell>
        </row>
        <row r="3050">
          <cell r="A3050" t="str">
            <v>4101-0020</v>
          </cell>
          <cell r="B3050" t="str">
            <v>MULTAS DE CONTROL VEHICULAR</v>
          </cell>
          <cell r="D3050">
            <v>0</v>
          </cell>
          <cell r="E3050" t="str">
            <v>Póliza -115-</v>
          </cell>
        </row>
        <row r="3051">
          <cell r="A3051" t="str">
            <v>4101-0021</v>
          </cell>
          <cell r="B3051" t="str">
            <v>INTERESES POR CONVENIO CONTROL VEHICULAR</v>
          </cell>
          <cell r="D3051">
            <v>19184.87</v>
          </cell>
          <cell r="E3051" t="str">
            <v>Póliza -115-</v>
          </cell>
        </row>
        <row r="3052">
          <cell r="A3052" t="str">
            <v>4101-0022</v>
          </cell>
          <cell r="B3052" t="str">
            <v>SANCIONES POR CANJE DE PLACAS EXTEMP.</v>
          </cell>
          <cell r="D3052">
            <v>14056</v>
          </cell>
          <cell r="E3052" t="str">
            <v>Póliza -115-</v>
          </cell>
        </row>
        <row r="3053">
          <cell r="A3053" t="str">
            <v>4101-0023</v>
          </cell>
          <cell r="B3053" t="str">
            <v>SAN.DE DER.DE CONTROL VEH.PTE.AÑO</v>
          </cell>
          <cell r="D3053">
            <v>0</v>
          </cell>
          <cell r="E3053" t="str">
            <v>Póliza -115-</v>
          </cell>
        </row>
        <row r="3054">
          <cell r="A3054" t="str">
            <v>4101-0024</v>
          </cell>
          <cell r="B3054" t="str">
            <v>SAN.DE DER.CONTROL VEH. REZAGO</v>
          </cell>
          <cell r="D3054">
            <v>67557.95</v>
          </cell>
          <cell r="E3054" t="str">
            <v>Póliza -115-</v>
          </cell>
        </row>
        <row r="3055">
          <cell r="A3055" t="str">
            <v>4101-0025</v>
          </cell>
          <cell r="B3055" t="str">
            <v>10% INFRACC.DE TRANSITO AREA MET.</v>
          </cell>
          <cell r="D3055">
            <v>51183.01</v>
          </cell>
          <cell r="E3055" t="str">
            <v>Póliza -115-</v>
          </cell>
        </row>
        <row r="3056">
          <cell r="A3056" t="str">
            <v>2102-1001</v>
          </cell>
          <cell r="B3056" t="str">
            <v>IMP.SOBRE TRANS.DE PROP.DE VEH.AUT.USADO</v>
          </cell>
          <cell r="D3056">
            <v>682440.25</v>
          </cell>
          <cell r="E3056" t="str">
            <v>Póliza -115-</v>
          </cell>
        </row>
        <row r="3057">
          <cell r="A3057" t="str">
            <v>2102-1002</v>
          </cell>
          <cell r="B3057" t="str">
            <v>IMP.DE TRANSM.POR REQUERIMIENTO</v>
          </cell>
          <cell r="D3057">
            <v>0</v>
          </cell>
          <cell r="E3057" t="str">
            <v>Póliza -115-</v>
          </cell>
        </row>
        <row r="3058">
          <cell r="A3058" t="str">
            <v>2102-1003</v>
          </cell>
          <cell r="B3058" t="str">
            <v>ACT.E INTS.POR DEV.IMP.S/TRANS.VEH.USADO</v>
          </cell>
          <cell r="D3058">
            <v>0</v>
          </cell>
          <cell r="E3058" t="str">
            <v>Póliza -115-</v>
          </cell>
        </row>
        <row r="3059">
          <cell r="A3059" t="str">
            <v>2102-1004</v>
          </cell>
          <cell r="B3059" t="str">
            <v>DEV.IMP.S/TRANS.PROP.VEH.USADOS</v>
          </cell>
          <cell r="D3059">
            <v>0</v>
          </cell>
          <cell r="E3059" t="str">
            <v>Póliza -115-</v>
          </cell>
        </row>
        <row r="3060">
          <cell r="A3060" t="str">
            <v>2102-1005</v>
          </cell>
          <cell r="B3060" t="str">
            <v>MULTA IMP. P/LA AGENCIA EST.DE TRANSP.</v>
          </cell>
          <cell r="D3060">
            <v>31365</v>
          </cell>
          <cell r="E3060" t="str">
            <v>Póliza -115-</v>
          </cell>
        </row>
        <row r="3061">
          <cell r="A3061" t="str">
            <v>2102-1006</v>
          </cell>
          <cell r="B3061" t="str">
            <v>MULTAS DEL IMP.DE TRANSMISION</v>
          </cell>
          <cell r="D3061">
            <v>0</v>
          </cell>
          <cell r="E3061" t="str">
            <v>Póliza -115-</v>
          </cell>
        </row>
        <row r="3062">
          <cell r="A3062" t="str">
            <v>2102-1007</v>
          </cell>
          <cell r="B3062" t="str">
            <v>RECARGOS DE IMP.DE TRANSMISION</v>
          </cell>
          <cell r="D3062">
            <v>0</v>
          </cell>
          <cell r="E3062" t="str">
            <v>Póliza -115-</v>
          </cell>
        </row>
        <row r="3063">
          <cell r="A3063" t="str">
            <v>2102-1008</v>
          </cell>
          <cell r="B3063" t="str">
            <v>GASTOS DE EJEC.TRANS.VEH.MOTOR</v>
          </cell>
          <cell r="D3063">
            <v>0</v>
          </cell>
          <cell r="E3063" t="str">
            <v>Póliza -115-</v>
          </cell>
        </row>
        <row r="3064">
          <cell r="A3064" t="str">
            <v>2102-1009</v>
          </cell>
          <cell r="B3064" t="str">
            <v>INCENTIVOS POR ISAN</v>
          </cell>
          <cell r="D3064">
            <v>0</v>
          </cell>
          <cell r="E3064" t="str">
            <v>Póliza -115-</v>
          </cell>
        </row>
        <row r="3065">
          <cell r="A3065" t="str">
            <v>2102-1010</v>
          </cell>
          <cell r="B3065" t="str">
            <v>RECARGOS DE I.S.A.N.</v>
          </cell>
          <cell r="D3065">
            <v>0</v>
          </cell>
          <cell r="E3065" t="str">
            <v>Póliza -115-</v>
          </cell>
        </row>
        <row r="3066">
          <cell r="A3066" t="str">
            <v>2102-1011</v>
          </cell>
          <cell r="B3066" t="str">
            <v>SANCIONES ISAN</v>
          </cell>
          <cell r="D3066">
            <v>0</v>
          </cell>
          <cell r="E3066" t="str">
            <v>Póliza -115-</v>
          </cell>
        </row>
        <row r="3067">
          <cell r="A3067" t="str">
            <v>2102-1012</v>
          </cell>
          <cell r="B3067" t="str">
            <v>I.S.A.N. PAGOS PROVISIONALES</v>
          </cell>
          <cell r="D3067">
            <v>0</v>
          </cell>
          <cell r="E3067" t="str">
            <v>Póliza -115-</v>
          </cell>
        </row>
        <row r="3068">
          <cell r="A3068" t="str">
            <v>2102-1013</v>
          </cell>
          <cell r="B3068" t="str">
            <v>ACTUALIZACION DE I.S.A.N.</v>
          </cell>
          <cell r="D3068">
            <v>0</v>
          </cell>
          <cell r="E3068" t="str">
            <v>Póliza -115-</v>
          </cell>
        </row>
        <row r="3069">
          <cell r="A3069" t="str">
            <v>2102-1014</v>
          </cell>
          <cell r="B3069" t="str">
            <v>DEVOLUCION IMP. SOBRE AUTOMOVILES NUEVOS</v>
          </cell>
          <cell r="D3069">
            <v>0</v>
          </cell>
          <cell r="E3069" t="str">
            <v>Póliza -115-</v>
          </cell>
        </row>
        <row r="3070">
          <cell r="A3070" t="str">
            <v>2102-1015</v>
          </cell>
          <cell r="B3070" t="str">
            <v>ACT.E INT'S.POR DEV.IMP.S/AUTOMOV.NVOS.</v>
          </cell>
          <cell r="D3070">
            <v>0</v>
          </cell>
          <cell r="E3070" t="str">
            <v>Póliza -115-</v>
          </cell>
        </row>
        <row r="3071">
          <cell r="A3071" t="str">
            <v>2102-1016</v>
          </cell>
          <cell r="B3071" t="str">
            <v>IMPUESTO S/TENENCIA O USO DE VEHICULOS</v>
          </cell>
          <cell r="D3071">
            <v>7145695.2199999997</v>
          </cell>
          <cell r="E3071" t="str">
            <v>Póliza -115-</v>
          </cell>
        </row>
        <row r="3072">
          <cell r="A3072" t="str">
            <v>2102-1017</v>
          </cell>
          <cell r="B3072" t="str">
            <v>IMPUESTO S/TENENCIA, MOTOCICLETAS</v>
          </cell>
          <cell r="D3072">
            <v>31610</v>
          </cell>
          <cell r="E3072" t="str">
            <v>Póliza -115-</v>
          </cell>
        </row>
        <row r="3073">
          <cell r="A3073" t="str">
            <v>2102-1018</v>
          </cell>
          <cell r="B3073" t="str">
            <v>RECARGOS Y ACT DE IMP S/TENENCIA DE VEH</v>
          </cell>
          <cell r="D3073">
            <v>117702.17</v>
          </cell>
          <cell r="E3073" t="str">
            <v>Póliza -115-</v>
          </cell>
        </row>
        <row r="3074">
          <cell r="A3074" t="str">
            <v>2102-1019</v>
          </cell>
          <cell r="B3074" t="str">
            <v>RECARGOS Y ACT DE IMP S/TEN DE MOTOS</v>
          </cell>
          <cell r="D3074">
            <v>398</v>
          </cell>
          <cell r="E3074" t="str">
            <v>Póliza -115-</v>
          </cell>
        </row>
        <row r="3075">
          <cell r="A3075" t="str">
            <v>2102-1020</v>
          </cell>
          <cell r="B3075" t="str">
            <v>DEVOLUCION IMPUESTOS SOBRE TENENCIA</v>
          </cell>
          <cell r="D3075">
            <v>0</v>
          </cell>
          <cell r="E3075" t="str">
            <v>Póliza -115-</v>
          </cell>
        </row>
        <row r="3076">
          <cell r="A3076" t="str">
            <v>2102-1021</v>
          </cell>
          <cell r="B3076" t="str">
            <v>ACT.E INTS.POR DEV.IMP.S/TENENCIA</v>
          </cell>
          <cell r="D3076">
            <v>0</v>
          </cell>
          <cell r="E3076" t="str">
            <v>Póliza -115-</v>
          </cell>
        </row>
        <row r="3077">
          <cell r="A3077" t="str">
            <v>2102-1022</v>
          </cell>
          <cell r="B3077" t="str">
            <v>ACREDITAMENTO DEL IMP.S/TENENCIA AR.15-D</v>
          </cell>
          <cell r="D3077">
            <v>0</v>
          </cell>
          <cell r="E3077" t="str">
            <v>Póliza -115-</v>
          </cell>
        </row>
        <row r="3078">
          <cell r="A3078" t="str">
            <v>2102-1023</v>
          </cell>
          <cell r="B3078" t="str">
            <v>GASTOS DE EJECUCION ISAN</v>
          </cell>
          <cell r="D3078">
            <v>0</v>
          </cell>
          <cell r="E3078" t="str">
            <v>Póliza -115-</v>
          </cell>
        </row>
        <row r="3079">
          <cell r="A3079" t="str">
            <v>2102-1024</v>
          </cell>
          <cell r="B3079" t="str">
            <v>GASTOS DE EJECUCION IMP. SOBRE TENENCIA</v>
          </cell>
          <cell r="D3079">
            <v>60</v>
          </cell>
          <cell r="E3079" t="str">
            <v>Póliza -115-</v>
          </cell>
        </row>
        <row r="3080">
          <cell r="A3080" t="str">
            <v>2102-1025</v>
          </cell>
          <cell r="B3080" t="str">
            <v>MULTAS IMP S/TENENCIA CTRL.DE OBLIG 100%</v>
          </cell>
          <cell r="D3080">
            <v>3045</v>
          </cell>
          <cell r="E3080" t="str">
            <v>Póliza -115-</v>
          </cell>
        </row>
        <row r="3081">
          <cell r="A3081" t="str">
            <v>2102-1026</v>
          </cell>
          <cell r="B3081" t="str">
            <v>HONORARIOS EJEC.POR CONTROL VEHICULAR</v>
          </cell>
          <cell r="D3081">
            <v>180</v>
          </cell>
          <cell r="E3081" t="str">
            <v>Póliza -115-</v>
          </cell>
        </row>
        <row r="3082">
          <cell r="A3082" t="str">
            <v>2102-1027</v>
          </cell>
          <cell r="B3082" t="str">
            <v>HONORARIOS EJEC. ISAN</v>
          </cell>
          <cell r="D3082">
            <v>0</v>
          </cell>
          <cell r="E3082" t="str">
            <v>Póliza -115-</v>
          </cell>
        </row>
        <row r="3083">
          <cell r="A3083" t="str">
            <v>2102-1028</v>
          </cell>
          <cell r="B3083" t="str">
            <v>90% INFRACC. TRANSITO AREA METROPOLITANA</v>
          </cell>
          <cell r="D3083">
            <v>460678.63</v>
          </cell>
          <cell r="E3083" t="str">
            <v>Póliza -115-</v>
          </cell>
        </row>
        <row r="3085">
          <cell r="C3085">
            <v>14672116.630000001</v>
          </cell>
          <cell r="D3085">
            <v>14672116.630000001</v>
          </cell>
        </row>
        <row r="3087">
          <cell r="A3087" t="str">
            <v>REGISTRO DE LOS INGRESOS DEL DIA</v>
          </cell>
        </row>
        <row r="3088">
          <cell r="D3088" t="str">
            <v>Póliza -115-</v>
          </cell>
        </row>
        <row r="3091">
          <cell r="B3091" t="str">
            <v>Gobierno del Estado de Nuevo León</v>
          </cell>
        </row>
        <row r="3092">
          <cell r="B3092" t="str">
            <v>Secretaría de Finanzas y Tesorería General del Estado</v>
          </cell>
        </row>
        <row r="3093">
          <cell r="B3093" t="str">
            <v>Subsecretaría de Egresos</v>
          </cell>
        </row>
        <row r="3094">
          <cell r="B3094" t="str">
            <v>Dirección de Contabilidad y Cuenta Pública</v>
          </cell>
        </row>
        <row r="3095">
          <cell r="B3095" t="str">
            <v>Instituto de Control Vehicular</v>
          </cell>
        </row>
        <row r="3096">
          <cell r="B3096" t="str">
            <v>Recaudaciòn Diaria 24 Febrero 2006</v>
          </cell>
        </row>
        <row r="3097">
          <cell r="A3097" t="str">
            <v xml:space="preserve">Numero </v>
          </cell>
          <cell r="B3097" t="str">
            <v>Concepto</v>
          </cell>
          <cell r="C3097" t="str">
            <v>Recaudación Daria</v>
          </cell>
        </row>
        <row r="3098">
          <cell r="A3098" t="str">
            <v>de Cuenta</v>
          </cell>
          <cell r="C3098" t="str">
            <v>Cargo</v>
          </cell>
          <cell r="D3098" t="str">
            <v>Crédito</v>
          </cell>
        </row>
        <row r="3100">
          <cell r="A3100" t="str">
            <v>2102-1001</v>
          </cell>
          <cell r="B3100" t="str">
            <v>IMP.SOBRE TRANS.DE PROP.DE VEH.AUT.USADO</v>
          </cell>
          <cell r="C3100">
            <v>682440.25</v>
          </cell>
          <cell r="E3100" t="str">
            <v>Póliza -116-</v>
          </cell>
        </row>
        <row r="3101">
          <cell r="A3101" t="str">
            <v>2102-1002</v>
          </cell>
          <cell r="B3101" t="str">
            <v>IMP.DE TRANSM.POR REQUERIMIENTO</v>
          </cell>
          <cell r="C3101">
            <v>0</v>
          </cell>
          <cell r="E3101" t="str">
            <v>Póliza -116-</v>
          </cell>
        </row>
        <row r="3102">
          <cell r="A3102" t="str">
            <v>2102-1003</v>
          </cell>
          <cell r="B3102" t="str">
            <v>ACT.E INTS.POR DEV.IMP.S/TRANS.VEH.USADO</v>
          </cell>
          <cell r="C3102">
            <v>0</v>
          </cell>
          <cell r="E3102" t="str">
            <v>Póliza -116-</v>
          </cell>
        </row>
        <row r="3103">
          <cell r="A3103" t="str">
            <v>2102-1004</v>
          </cell>
          <cell r="B3103" t="str">
            <v>DEV.IMP.S/TRANS.PROP.VEH.USADOS</v>
          </cell>
          <cell r="C3103">
            <v>0</v>
          </cell>
          <cell r="E3103" t="str">
            <v>Póliza -116-</v>
          </cell>
        </row>
        <row r="3104">
          <cell r="A3104" t="str">
            <v>2102-1005</v>
          </cell>
          <cell r="B3104" t="str">
            <v>MULTA IMP. P/LA AGENCIA EST.DE TRANSP.</v>
          </cell>
          <cell r="C3104">
            <v>31365</v>
          </cell>
          <cell r="E3104" t="str">
            <v>Póliza -116-</v>
          </cell>
        </row>
        <row r="3105">
          <cell r="A3105" t="str">
            <v>2102-1006</v>
          </cell>
          <cell r="B3105" t="str">
            <v>MULTAS DEL IMP.DE TRANSMISION</v>
          </cell>
          <cell r="C3105">
            <v>0</v>
          </cell>
          <cell r="E3105" t="str">
            <v>Póliza -116-</v>
          </cell>
        </row>
        <row r="3106">
          <cell r="A3106" t="str">
            <v>2102-1007</v>
          </cell>
          <cell r="B3106" t="str">
            <v>RECARGOS DE IMP.DE TRANSMISION</v>
          </cell>
          <cell r="C3106">
            <v>0</v>
          </cell>
          <cell r="E3106" t="str">
            <v>Póliza -116-</v>
          </cell>
        </row>
        <row r="3107">
          <cell r="A3107" t="str">
            <v>2102-1008</v>
          </cell>
          <cell r="B3107" t="str">
            <v>GASTOS DE EJEC.TRANS.VEH.MOTOR</v>
          </cell>
          <cell r="C3107">
            <v>0</v>
          </cell>
          <cell r="E3107" t="str">
            <v>Póliza -116-</v>
          </cell>
        </row>
        <row r="3108">
          <cell r="A3108" t="str">
            <v>2102-1009</v>
          </cell>
          <cell r="B3108" t="str">
            <v>INCENTIVOS POR ISAN</v>
          </cell>
          <cell r="C3108">
            <v>0</v>
          </cell>
          <cell r="E3108" t="str">
            <v>Póliza -116-</v>
          </cell>
        </row>
        <row r="3109">
          <cell r="A3109" t="str">
            <v>2102-1010</v>
          </cell>
          <cell r="B3109" t="str">
            <v>RECARGOS DE I.S.A.N.</v>
          </cell>
          <cell r="C3109">
            <v>0</v>
          </cell>
          <cell r="E3109" t="str">
            <v>Póliza -116-</v>
          </cell>
        </row>
        <row r="3110">
          <cell r="A3110" t="str">
            <v>2102-1011</v>
          </cell>
          <cell r="B3110" t="str">
            <v>SANCIONES ISAN</v>
          </cell>
          <cell r="C3110">
            <v>0</v>
          </cell>
          <cell r="E3110" t="str">
            <v>Póliza -116-</v>
          </cell>
        </row>
        <row r="3111">
          <cell r="A3111" t="str">
            <v>2102-1012</v>
          </cell>
          <cell r="B3111" t="str">
            <v>I.S.A.N. PAGOS PROVISIONALES</v>
          </cell>
          <cell r="C3111">
            <v>0</v>
          </cell>
          <cell r="E3111" t="str">
            <v>Póliza -116-</v>
          </cell>
        </row>
        <row r="3112">
          <cell r="A3112" t="str">
            <v>2102-1013</v>
          </cell>
          <cell r="B3112" t="str">
            <v>ACTUALIZACION DE I.S.A.N.</v>
          </cell>
          <cell r="C3112">
            <v>0</v>
          </cell>
          <cell r="E3112" t="str">
            <v>Póliza -116-</v>
          </cell>
        </row>
        <row r="3113">
          <cell r="A3113" t="str">
            <v>2102-1014</v>
          </cell>
          <cell r="B3113" t="str">
            <v>DEVOLUCION IMP. SOBRE AUTOMOVILES NUEVOS</v>
          </cell>
          <cell r="C3113">
            <v>0</v>
          </cell>
          <cell r="E3113" t="str">
            <v>Póliza -116-</v>
          </cell>
        </row>
        <row r="3114">
          <cell r="A3114" t="str">
            <v>2102-1015</v>
          </cell>
          <cell r="B3114" t="str">
            <v>ACT.E INT'S.POR DEV.IMP.S/AUTOMOV.NVOS.</v>
          </cell>
          <cell r="C3114">
            <v>0</v>
          </cell>
          <cell r="E3114" t="str">
            <v>Póliza -116-</v>
          </cell>
        </row>
        <row r="3115">
          <cell r="A3115" t="str">
            <v>2102-1016</v>
          </cell>
          <cell r="B3115" t="str">
            <v>IMPUESTO S/TENENCIA O USO DE VEHICULOS</v>
          </cell>
          <cell r="C3115">
            <v>7145695.2199999997</v>
          </cell>
          <cell r="E3115" t="str">
            <v>Póliza -116-</v>
          </cell>
        </row>
        <row r="3116">
          <cell r="A3116" t="str">
            <v>2102-1017</v>
          </cell>
          <cell r="B3116" t="str">
            <v>IMPUESTO S/TENENCIA, MOTOCICLETAS</v>
          </cell>
          <cell r="C3116">
            <v>31610</v>
          </cell>
          <cell r="E3116" t="str">
            <v>Póliza -116-</v>
          </cell>
        </row>
        <row r="3117">
          <cell r="A3117" t="str">
            <v>2102-1018</v>
          </cell>
          <cell r="B3117" t="str">
            <v>RECARGOS Y ACT DE IMP S/TENENCIA DE VEH</v>
          </cell>
          <cell r="C3117">
            <v>117702.17</v>
          </cell>
          <cell r="E3117" t="str">
            <v>Póliza -116-</v>
          </cell>
        </row>
        <row r="3118">
          <cell r="A3118" t="str">
            <v>2102-1019</v>
          </cell>
          <cell r="B3118" t="str">
            <v>RECARGOS Y ACT DE IMP S/TEN DE MOTOS</v>
          </cell>
          <cell r="C3118">
            <v>398</v>
          </cell>
          <cell r="E3118" t="str">
            <v>Póliza -116-</v>
          </cell>
        </row>
        <row r="3119">
          <cell r="A3119" t="str">
            <v>2102-1020</v>
          </cell>
          <cell r="B3119" t="str">
            <v>DEVOLUCION IMPUESTOS SOBRE TENENCIA</v>
          </cell>
          <cell r="C3119">
            <v>0</v>
          </cell>
          <cell r="E3119" t="str">
            <v>Póliza -116-</v>
          </cell>
        </row>
        <row r="3120">
          <cell r="A3120" t="str">
            <v>2102-1021</v>
          </cell>
          <cell r="B3120" t="str">
            <v>ACT.E INTS.POR DEV.IMP.S/TENENCIA</v>
          </cell>
          <cell r="C3120">
            <v>0</v>
          </cell>
          <cell r="E3120" t="str">
            <v>Póliza -116-</v>
          </cell>
        </row>
        <row r="3121">
          <cell r="A3121" t="str">
            <v>2102-1022</v>
          </cell>
          <cell r="B3121" t="str">
            <v>ACREDITAMENTO DEL IMP.S/TENENCIA AR.15-D</v>
          </cell>
          <cell r="C3121">
            <v>0</v>
          </cell>
          <cell r="E3121" t="str">
            <v>Póliza -116-</v>
          </cell>
        </row>
        <row r="3122">
          <cell r="A3122" t="str">
            <v>2102-1023</v>
          </cell>
          <cell r="B3122" t="str">
            <v>GASTOS DE EJECUCION ISAN</v>
          </cell>
          <cell r="C3122">
            <v>0</v>
          </cell>
          <cell r="E3122" t="str">
            <v>Póliza -116-</v>
          </cell>
        </row>
        <row r="3123">
          <cell r="A3123" t="str">
            <v>2102-1024</v>
          </cell>
          <cell r="B3123" t="str">
            <v>GASTOS DE EJECUCION IMP. SOBRE TENENCIA</v>
          </cell>
          <cell r="C3123">
            <v>60</v>
          </cell>
          <cell r="E3123" t="str">
            <v>Póliza -116-</v>
          </cell>
        </row>
        <row r="3124">
          <cell r="A3124" t="str">
            <v>2102-1025</v>
          </cell>
          <cell r="B3124" t="str">
            <v>MULTAS IMP S/TENENCIA CTRL.DE OBLIG 100%</v>
          </cell>
          <cell r="C3124">
            <v>3045</v>
          </cell>
          <cell r="E3124" t="str">
            <v>Póliza -116-</v>
          </cell>
        </row>
        <row r="3125">
          <cell r="A3125" t="str">
            <v>2102-1026</v>
          </cell>
          <cell r="B3125" t="str">
            <v>HONORARIOS EJEC.POR CONTROL VEHICULAR</v>
          </cell>
          <cell r="C3125">
            <v>180</v>
          </cell>
          <cell r="E3125" t="str">
            <v>Póliza -116-</v>
          </cell>
        </row>
        <row r="3126">
          <cell r="A3126" t="str">
            <v>2102-1027</v>
          </cell>
          <cell r="B3126" t="str">
            <v>HONORARIOS EJEC. ISAN</v>
          </cell>
          <cell r="C3126">
            <v>0</v>
          </cell>
          <cell r="E3126" t="str">
            <v>Póliza -116-</v>
          </cell>
        </row>
        <row r="3127">
          <cell r="A3127" t="str">
            <v>2102-1028</v>
          </cell>
          <cell r="B3127" t="str">
            <v>90% INFRACC. TRANSITO AREA METROPOLITANA</v>
          </cell>
          <cell r="C3127">
            <v>460678.63</v>
          </cell>
          <cell r="E3127" t="str">
            <v>Póliza -116-</v>
          </cell>
        </row>
        <row r="3128">
          <cell r="A3128" t="str">
            <v>1201-0026</v>
          </cell>
          <cell r="B3128" t="str">
            <v>IMP.SOBRE TRANS.DE PROP.DE VEH.AUT.USADO</v>
          </cell>
          <cell r="D3128">
            <v>682440.25</v>
          </cell>
          <cell r="E3128" t="str">
            <v>Póliza -116-</v>
          </cell>
        </row>
        <row r="3129">
          <cell r="A3129" t="str">
            <v>1201-0027</v>
          </cell>
          <cell r="B3129" t="str">
            <v>IMP.DE TRANSM.POR REQUERIMIENTO</v>
          </cell>
          <cell r="D3129">
            <v>0</v>
          </cell>
          <cell r="E3129" t="str">
            <v>Póliza -116-</v>
          </cell>
        </row>
        <row r="3130">
          <cell r="A3130" t="str">
            <v>1201-0028</v>
          </cell>
          <cell r="B3130" t="str">
            <v>ACT.E INTS.POR DEV.IMP.S/TRANS.VEH.USADO</v>
          </cell>
          <cell r="D3130">
            <v>0</v>
          </cell>
          <cell r="E3130" t="str">
            <v>Póliza -116-</v>
          </cell>
        </row>
        <row r="3131">
          <cell r="A3131" t="str">
            <v>1201-0029</v>
          </cell>
          <cell r="B3131" t="str">
            <v>DEV.IMP.S/TRANS.PROP.VEH.USADOS</v>
          </cell>
          <cell r="D3131">
            <v>0</v>
          </cell>
          <cell r="E3131" t="str">
            <v>Póliza -116-</v>
          </cell>
        </row>
        <row r="3132">
          <cell r="A3132" t="str">
            <v>1201-0030</v>
          </cell>
          <cell r="B3132" t="str">
            <v>MULTA IMP. P/LA AGENCIA EST.DE TRANSP.</v>
          </cell>
          <cell r="D3132">
            <v>31365</v>
          </cell>
          <cell r="E3132" t="str">
            <v>Póliza -116-</v>
          </cell>
        </row>
        <row r="3133">
          <cell r="A3133" t="str">
            <v>1201-0031</v>
          </cell>
          <cell r="B3133" t="str">
            <v>MULTAS DEL IMP.DE TRANSMISION</v>
          </cell>
          <cell r="D3133">
            <v>0</v>
          </cell>
          <cell r="E3133" t="str">
            <v>Póliza -116-</v>
          </cell>
        </row>
        <row r="3134">
          <cell r="A3134" t="str">
            <v>1201-0032</v>
          </cell>
          <cell r="B3134" t="str">
            <v>RECARGOS DE IMP.DE TRANSMISION</v>
          </cell>
          <cell r="D3134">
            <v>0</v>
          </cell>
          <cell r="E3134" t="str">
            <v>Póliza -116-</v>
          </cell>
        </row>
        <row r="3135">
          <cell r="A3135" t="str">
            <v>1201-0033</v>
          </cell>
          <cell r="B3135" t="str">
            <v>GASTOS DE EJEC.TRANS.VEH.MOTOR</v>
          </cell>
          <cell r="D3135">
            <v>0</v>
          </cell>
          <cell r="E3135" t="str">
            <v>Póliza -116-</v>
          </cell>
        </row>
        <row r="3136">
          <cell r="A3136" t="str">
            <v>1201-0034</v>
          </cell>
          <cell r="B3136" t="str">
            <v>INCENTIVOS POR ISAN</v>
          </cell>
          <cell r="D3136">
            <v>0</v>
          </cell>
          <cell r="E3136" t="str">
            <v>Póliza -116-</v>
          </cell>
        </row>
        <row r="3137">
          <cell r="A3137" t="str">
            <v>1201-0035</v>
          </cell>
          <cell r="B3137" t="str">
            <v>RECARGOS DE I.S.A.N.</v>
          </cell>
          <cell r="D3137">
            <v>0</v>
          </cell>
          <cell r="E3137" t="str">
            <v>Póliza -116-</v>
          </cell>
        </row>
        <row r="3138">
          <cell r="A3138" t="str">
            <v>1201-0036</v>
          </cell>
          <cell r="B3138" t="str">
            <v>SANCIONES ISAN</v>
          </cell>
          <cell r="D3138">
            <v>0</v>
          </cell>
          <cell r="E3138" t="str">
            <v>Póliza -116-</v>
          </cell>
        </row>
        <row r="3139">
          <cell r="A3139" t="str">
            <v>1201-0037</v>
          </cell>
          <cell r="B3139" t="str">
            <v>I.S.A.N. PAGOS PROVISIONALES</v>
          </cell>
          <cell r="D3139">
            <v>0</v>
          </cell>
          <cell r="E3139" t="str">
            <v>Póliza -116-</v>
          </cell>
        </row>
        <row r="3140">
          <cell r="A3140" t="str">
            <v>1201-0038</v>
          </cell>
          <cell r="B3140" t="str">
            <v>ACTUALIZACION DE I.S.A.N.</v>
          </cell>
          <cell r="D3140">
            <v>0</v>
          </cell>
          <cell r="E3140" t="str">
            <v>Póliza -116-</v>
          </cell>
        </row>
        <row r="3141">
          <cell r="A3141" t="str">
            <v>1201-0039</v>
          </cell>
          <cell r="B3141" t="str">
            <v>DEVOLUCION IMP. SOBRE AUTOMOVILES NUEVOS</v>
          </cell>
          <cell r="D3141">
            <v>0</v>
          </cell>
          <cell r="E3141" t="str">
            <v>Póliza -116-</v>
          </cell>
        </row>
        <row r="3142">
          <cell r="A3142" t="str">
            <v>1201-0040</v>
          </cell>
          <cell r="B3142" t="str">
            <v>ACT.E INT'S.POR DEV.IMP.S/AUTOMOV.NVOS.</v>
          </cell>
          <cell r="D3142">
            <v>0</v>
          </cell>
          <cell r="E3142" t="str">
            <v>Póliza -116-</v>
          </cell>
        </row>
        <row r="3143">
          <cell r="A3143" t="str">
            <v>1201-0041</v>
          </cell>
          <cell r="B3143" t="str">
            <v>IMPUESTO S/TENENCIA O USO DE VEHICULOS</v>
          </cell>
          <cell r="D3143">
            <v>7145695.2199999997</v>
          </cell>
          <cell r="E3143" t="str">
            <v>Póliza -116-</v>
          </cell>
        </row>
        <row r="3144">
          <cell r="A3144" t="str">
            <v>1201-0042</v>
          </cell>
          <cell r="B3144" t="str">
            <v>IMPUESTO S/TENENCIA, MOTOCICLETAS</v>
          </cell>
          <cell r="D3144">
            <v>31610</v>
          </cell>
          <cell r="E3144" t="str">
            <v>Póliza -116-</v>
          </cell>
        </row>
        <row r="3145">
          <cell r="A3145" t="str">
            <v>1201-0043</v>
          </cell>
          <cell r="B3145" t="str">
            <v>RECARGOS Y ACT DE IMP S/TENENCIA DE VEH</v>
          </cell>
          <cell r="D3145">
            <v>117702.17</v>
          </cell>
          <cell r="E3145" t="str">
            <v>Póliza -116-</v>
          </cell>
        </row>
        <row r="3146">
          <cell r="A3146" t="str">
            <v>1201-0044</v>
          </cell>
          <cell r="B3146" t="str">
            <v>RECARGOS Y ACT DE IMP S/TEN DE MOTOS</v>
          </cell>
          <cell r="D3146">
            <v>398</v>
          </cell>
          <cell r="E3146" t="str">
            <v>Póliza -116-</v>
          </cell>
        </row>
        <row r="3147">
          <cell r="A3147" t="str">
            <v>1201-0045</v>
          </cell>
          <cell r="B3147" t="str">
            <v>DEVOLUCION IMPUESTOS SOBRE TENENCIA</v>
          </cell>
          <cell r="D3147">
            <v>0</v>
          </cell>
          <cell r="E3147" t="str">
            <v>Póliza -116-</v>
          </cell>
        </row>
        <row r="3148">
          <cell r="A3148" t="str">
            <v>1201-0046</v>
          </cell>
          <cell r="B3148" t="str">
            <v>ACT.E INTS.POR DEV.IMP.S/TENENCIA</v>
          </cell>
          <cell r="D3148">
            <v>0</v>
          </cell>
          <cell r="E3148" t="str">
            <v>Póliza -116-</v>
          </cell>
        </row>
        <row r="3149">
          <cell r="A3149" t="str">
            <v>1201-0047</v>
          </cell>
          <cell r="B3149" t="str">
            <v>ACREDITAMENTO DEL IMP.S/TENENCIA AR.15-D</v>
          </cell>
          <cell r="D3149">
            <v>0</v>
          </cell>
          <cell r="E3149" t="str">
            <v>Póliza -116-</v>
          </cell>
        </row>
        <row r="3150">
          <cell r="A3150" t="str">
            <v>1201-0048</v>
          </cell>
          <cell r="B3150" t="str">
            <v>GASTOS DE EJECUCION ISAN</v>
          </cell>
          <cell r="D3150">
            <v>0</v>
          </cell>
          <cell r="E3150" t="str">
            <v>Póliza -116-</v>
          </cell>
        </row>
        <row r="3151">
          <cell r="A3151" t="str">
            <v>1201-0049</v>
          </cell>
          <cell r="B3151" t="str">
            <v>GASTOS DE EJECUCION IMP. SOBRE TENENCIA</v>
          </cell>
          <cell r="D3151">
            <v>60</v>
          </cell>
          <cell r="E3151" t="str">
            <v>Póliza -116-</v>
          </cell>
        </row>
        <row r="3152">
          <cell r="A3152" t="str">
            <v>1201-0050</v>
          </cell>
          <cell r="B3152" t="str">
            <v>MULTAS IMP S/TENENCIA CTRL.DE OBLIG 100%</v>
          </cell>
          <cell r="D3152">
            <v>3045</v>
          </cell>
          <cell r="E3152" t="str">
            <v>Póliza -116-</v>
          </cell>
        </row>
        <row r="3153">
          <cell r="A3153" t="str">
            <v>1201-0051</v>
          </cell>
          <cell r="B3153" t="str">
            <v>HONORARIOS EJEC.POR CONTROL VEHICULAR</v>
          </cell>
          <cell r="D3153">
            <v>180</v>
          </cell>
          <cell r="E3153" t="str">
            <v>Póliza -116-</v>
          </cell>
        </row>
        <row r="3154">
          <cell r="A3154" t="str">
            <v>1201-0052</v>
          </cell>
          <cell r="B3154" t="str">
            <v>HONORARIOS EJEC. ISAN</v>
          </cell>
          <cell r="D3154">
            <v>0</v>
          </cell>
          <cell r="E3154" t="str">
            <v>Póliza -116-</v>
          </cell>
        </row>
        <row r="3155">
          <cell r="A3155" t="str">
            <v>1201-0053</v>
          </cell>
          <cell r="B3155" t="str">
            <v>90% INFRACC. TRANSITO AREA METROPOLITANA</v>
          </cell>
          <cell r="D3155">
            <v>460678.63</v>
          </cell>
          <cell r="E3155" t="str">
            <v>Póliza -116-</v>
          </cell>
        </row>
        <row r="3157">
          <cell r="C3157">
            <v>8473174.2699999996</v>
          </cell>
          <cell r="D3157">
            <v>8473174.2699999996</v>
          </cell>
        </row>
        <row r="3159">
          <cell r="A3159" t="str">
            <v>RECLASIFICACION DE LOS INGRESOS EN ADMON.</v>
          </cell>
        </row>
        <row r="3161">
          <cell r="D3161" t="str">
            <v>Póliza -116-</v>
          </cell>
        </row>
        <row r="3163">
          <cell r="A3163" t="str">
            <v>de Cuenta</v>
          </cell>
          <cell r="C3163" t="str">
            <v>Cargo</v>
          </cell>
          <cell r="D3163" t="str">
            <v>Crédito</v>
          </cell>
        </row>
        <row r="3164">
          <cell r="A3164" t="str">
            <v>1201-0001</v>
          </cell>
          <cell r="B3164" t="str">
            <v>DERECHOS DE CONTROL VEHICULAR PTE. AÑO</v>
          </cell>
          <cell r="C3164">
            <v>5242400</v>
          </cell>
          <cell r="E3164" t="str">
            <v>Póliza -117-</v>
          </cell>
        </row>
        <row r="3165">
          <cell r="A3165" t="str">
            <v>1201-0002</v>
          </cell>
          <cell r="B3165" t="str">
            <v>DERECHOS DE CONTROL VEHICULAR REZAGOS</v>
          </cell>
          <cell r="C3165">
            <v>320156.09999999998</v>
          </cell>
          <cell r="E3165" t="str">
            <v>Póliza -117-</v>
          </cell>
        </row>
        <row r="3166">
          <cell r="A3166" t="str">
            <v>1201-0003</v>
          </cell>
          <cell r="B3166" t="str">
            <v>DEV. CONTROL VEHICULAR</v>
          </cell>
          <cell r="C3166">
            <v>0</v>
          </cell>
          <cell r="E3166" t="str">
            <v>Póliza -117-</v>
          </cell>
        </row>
        <row r="3167">
          <cell r="A3167" t="str">
            <v>1201-0004</v>
          </cell>
          <cell r="B3167" t="str">
            <v>SUBSIDIO 10% Y 5%</v>
          </cell>
          <cell r="D3167">
            <v>100775</v>
          </cell>
          <cell r="E3167" t="str">
            <v>Póliza -117-</v>
          </cell>
        </row>
        <row r="3168">
          <cell r="A3168" t="str">
            <v>1201-0005</v>
          </cell>
          <cell r="B3168" t="str">
            <v>SUBSIDIO ANTIGÜEDAD 5 AÑOS</v>
          </cell>
          <cell r="D3168">
            <v>877584</v>
          </cell>
          <cell r="E3168" t="str">
            <v>Póliza -117-</v>
          </cell>
        </row>
        <row r="3169">
          <cell r="A3169" t="str">
            <v>1201-0006</v>
          </cell>
          <cell r="B3169" t="str">
            <v>SUBSIDIO ANTIGÜEDAD 10 AÑOS</v>
          </cell>
          <cell r="D3169">
            <v>225144</v>
          </cell>
          <cell r="E3169" t="str">
            <v>Póliza -117-</v>
          </cell>
        </row>
        <row r="3170">
          <cell r="A3170" t="str">
            <v>1201-0007</v>
          </cell>
          <cell r="B3170" t="str">
            <v>SUBSIDIO DERECHOS CONTROL VEHICULAR</v>
          </cell>
          <cell r="C3170">
            <v>0</v>
          </cell>
          <cell r="E3170" t="str">
            <v>Póliza -117-</v>
          </cell>
        </row>
        <row r="3171">
          <cell r="A3171" t="str">
            <v>1201-0008</v>
          </cell>
          <cell r="B3171" t="str">
            <v>SUB MAT.DE CONT.VEH.A PERS.MAYORES 65 AÑOS</v>
          </cell>
          <cell r="D3171">
            <v>489</v>
          </cell>
          <cell r="E3171" t="str">
            <v>Póliza -117-</v>
          </cell>
        </row>
        <row r="3172">
          <cell r="A3172" t="str">
            <v>1201-0009</v>
          </cell>
          <cell r="B3172" t="str">
            <v>EXP.DE CERTIFICADOS DE CONTROL VEHICULAR</v>
          </cell>
          <cell r="C3172">
            <v>5640</v>
          </cell>
          <cell r="E3172" t="str">
            <v>Póliza -117-</v>
          </cell>
        </row>
        <row r="3173">
          <cell r="A3173" t="str">
            <v>1201-0010</v>
          </cell>
          <cell r="B3173" t="str">
            <v>EXP.DE CERT.DE CTRL.VEH.OTROS ESTADOS</v>
          </cell>
          <cell r="C3173">
            <v>5670</v>
          </cell>
          <cell r="E3173" t="str">
            <v>Póliza -117-</v>
          </cell>
        </row>
        <row r="3174">
          <cell r="A3174" t="str">
            <v>1201-0011</v>
          </cell>
          <cell r="B3174" t="str">
            <v>EXP.DE CERT.DE DOC.DE CTRL.VEHICULAR</v>
          </cell>
          <cell r="C3174">
            <v>282</v>
          </cell>
          <cell r="E3174" t="str">
            <v>Póliza -117-</v>
          </cell>
        </row>
        <row r="3175">
          <cell r="A3175" t="str">
            <v>1201-0012</v>
          </cell>
          <cell r="B3175" t="str">
            <v>PLACAS DE CIRCULACION VEHICULAR</v>
          </cell>
          <cell r="C3175">
            <v>446933</v>
          </cell>
          <cell r="E3175" t="str">
            <v>Póliza -117-</v>
          </cell>
        </row>
        <row r="3176">
          <cell r="A3176" t="str">
            <v>1201-0013</v>
          </cell>
          <cell r="B3176" t="str">
            <v>LICENCIAS DE MANEJAR</v>
          </cell>
          <cell r="C3176">
            <v>439196</v>
          </cell>
          <cell r="E3176" t="str">
            <v>Póliza -117-</v>
          </cell>
        </row>
        <row r="3177">
          <cell r="A3177" t="str">
            <v>1201-0014</v>
          </cell>
          <cell r="B3177" t="str">
            <v>EXP.DE CERT.DE LICENCIAS DE CONDUCIR</v>
          </cell>
          <cell r="C3177">
            <v>564</v>
          </cell>
          <cell r="E3177" t="str">
            <v>Póliza -117-</v>
          </cell>
        </row>
        <row r="3178">
          <cell r="A3178" t="str">
            <v>1201-0015</v>
          </cell>
          <cell r="B3178" t="str">
            <v>DUPLICADOS DE LICENCIAS</v>
          </cell>
          <cell r="C3178">
            <v>3304</v>
          </cell>
          <cell r="E3178" t="str">
            <v>Póliza -117-</v>
          </cell>
        </row>
        <row r="3179">
          <cell r="A3179" t="str">
            <v>1201-0016</v>
          </cell>
          <cell r="B3179" t="str">
            <v>DUPLICADOS DE TARJETAS DE CIRCULACION</v>
          </cell>
          <cell r="C3179">
            <v>3196</v>
          </cell>
          <cell r="E3179" t="str">
            <v>Póliza -117-</v>
          </cell>
        </row>
        <row r="3180">
          <cell r="A3180" t="str">
            <v>1201-0017</v>
          </cell>
          <cell r="B3180" t="str">
            <v>BAJAS DE VEHICULOS DE MOTOR</v>
          </cell>
          <cell r="C3180">
            <v>23265</v>
          </cell>
          <cell r="E3180" t="str">
            <v>Póliza -117-</v>
          </cell>
        </row>
        <row r="3181">
          <cell r="A3181" t="str">
            <v>1201-0018</v>
          </cell>
          <cell r="B3181" t="str">
            <v>SUBSIDIO LAMINAS CONTROL VEHICULAR</v>
          </cell>
          <cell r="C3181">
            <v>0</v>
          </cell>
          <cell r="E3181" t="str">
            <v>Póliza -117-</v>
          </cell>
        </row>
        <row r="3182">
          <cell r="A3182" t="str">
            <v>1201-0019</v>
          </cell>
          <cell r="B3182" t="str">
            <v>SUBSIDIOS LICENCIAS DE MANEJO</v>
          </cell>
          <cell r="C3182">
            <v>0</v>
          </cell>
          <cell r="E3182" t="str">
            <v>Póliza -117-</v>
          </cell>
        </row>
        <row r="3183">
          <cell r="A3183" t="str">
            <v>1201-0020</v>
          </cell>
          <cell r="B3183" t="str">
            <v>MULTAS DE CONTROL VEHICULAR</v>
          </cell>
          <cell r="C3183">
            <v>0</v>
          </cell>
          <cell r="E3183" t="str">
            <v>Póliza -117-</v>
          </cell>
        </row>
        <row r="3184">
          <cell r="A3184" t="str">
            <v>1201-0021</v>
          </cell>
          <cell r="B3184" t="str">
            <v>INTERESES POR CONVENIO CONTROL VEHICULAR</v>
          </cell>
          <cell r="C3184">
            <v>29579.31</v>
          </cell>
          <cell r="E3184" t="str">
            <v>Póliza -117-</v>
          </cell>
        </row>
        <row r="3185">
          <cell r="A3185" t="str">
            <v>1201-0022</v>
          </cell>
          <cell r="B3185" t="str">
            <v>SANCIONES POR CANJE DE PLACAS EXTEMP.</v>
          </cell>
          <cell r="C3185">
            <v>21574</v>
          </cell>
          <cell r="E3185" t="str">
            <v>Póliza -117-</v>
          </cell>
        </row>
        <row r="3186">
          <cell r="A3186" t="str">
            <v>1201-0023</v>
          </cell>
          <cell r="B3186" t="str">
            <v>SAN.DE DER.DE CONTROL VEH.PTE.AÑO</v>
          </cell>
          <cell r="C3186">
            <v>0</v>
          </cell>
          <cell r="E3186" t="str">
            <v>Póliza -117-</v>
          </cell>
        </row>
        <row r="3187">
          <cell r="A3187" t="str">
            <v>1201-0024</v>
          </cell>
          <cell r="B3187" t="str">
            <v>SAN.DE DER.CONTROL VEH. REZAGO</v>
          </cell>
          <cell r="C3187">
            <v>75737.240000000005</v>
          </cell>
          <cell r="E3187" t="str">
            <v>Póliza -117-</v>
          </cell>
        </row>
        <row r="3188">
          <cell r="A3188" t="str">
            <v>1201-0025</v>
          </cell>
          <cell r="B3188" t="str">
            <v>10% INFRACC.DE TRANSITO AREA MET.</v>
          </cell>
          <cell r="C3188">
            <v>65729.16</v>
          </cell>
          <cell r="E3188" t="str">
            <v>Póliza -117-</v>
          </cell>
        </row>
        <row r="3189">
          <cell r="A3189" t="str">
            <v>1201-0026</v>
          </cell>
          <cell r="B3189" t="str">
            <v>IMP.SOBRE TRANS.DE PROP.DE VEH.AUT.USADO</v>
          </cell>
          <cell r="C3189">
            <v>794028.36</v>
          </cell>
          <cell r="E3189" t="str">
            <v>Póliza -117-</v>
          </cell>
        </row>
        <row r="3190">
          <cell r="A3190" t="str">
            <v>1201-0027</v>
          </cell>
          <cell r="B3190" t="str">
            <v>IMP.DE TRANSM.POR REQUERIMIENTO</v>
          </cell>
          <cell r="C3190">
            <v>0</v>
          </cell>
          <cell r="E3190" t="str">
            <v>Póliza -117-</v>
          </cell>
        </row>
        <row r="3191">
          <cell r="A3191" t="str">
            <v>1201-0028</v>
          </cell>
          <cell r="B3191" t="str">
            <v>ACT.E INTS.POR DEV.IMP.S/TRANS.VEH.USADO</v>
          </cell>
          <cell r="C3191">
            <v>0</v>
          </cell>
          <cell r="E3191" t="str">
            <v>Póliza -117-</v>
          </cell>
        </row>
        <row r="3192">
          <cell r="A3192" t="str">
            <v>1201-0029</v>
          </cell>
          <cell r="B3192" t="str">
            <v>DEV.IMP.S/TRANS.PROP.VEH.USADOS</v>
          </cell>
          <cell r="C3192">
            <v>0</v>
          </cell>
          <cell r="E3192" t="str">
            <v>Póliza -117-</v>
          </cell>
        </row>
        <row r="3193">
          <cell r="A3193" t="str">
            <v>1201-0030</v>
          </cell>
          <cell r="B3193" t="str">
            <v>MULTA IMP. P/LA AGENCIA EST.DE TRANSP.</v>
          </cell>
          <cell r="C3193">
            <v>31006</v>
          </cell>
          <cell r="E3193" t="str">
            <v>Póliza -117-</v>
          </cell>
        </row>
        <row r="3194">
          <cell r="A3194" t="str">
            <v>1201-0031</v>
          </cell>
          <cell r="B3194" t="str">
            <v>MULTAS DEL IMP.DE TRANSMISION</v>
          </cell>
          <cell r="C3194">
            <v>0</v>
          </cell>
          <cell r="E3194" t="str">
            <v>Póliza -117-</v>
          </cell>
        </row>
        <row r="3195">
          <cell r="A3195" t="str">
            <v>1201-0032</v>
          </cell>
          <cell r="B3195" t="str">
            <v>RECARGOS DE IMP.DE TRANSMISION</v>
          </cell>
          <cell r="C3195">
            <v>0</v>
          </cell>
          <cell r="E3195" t="str">
            <v>Póliza -117-</v>
          </cell>
        </row>
        <row r="3196">
          <cell r="A3196" t="str">
            <v>1201-0033</v>
          </cell>
          <cell r="B3196" t="str">
            <v>GASTOS DE EJEC.TRANS.VEH.MOTOR</v>
          </cell>
          <cell r="C3196">
            <v>0</v>
          </cell>
          <cell r="E3196" t="str">
            <v>Póliza -117-</v>
          </cell>
        </row>
        <row r="3197">
          <cell r="A3197" t="str">
            <v>1201-0034</v>
          </cell>
          <cell r="B3197" t="str">
            <v>INCENTIVOS POR ISAN</v>
          </cell>
          <cell r="C3197">
            <v>0</v>
          </cell>
          <cell r="E3197" t="str">
            <v>Póliza -117-</v>
          </cell>
        </row>
        <row r="3198">
          <cell r="A3198" t="str">
            <v>1201-0035</v>
          </cell>
          <cell r="B3198" t="str">
            <v>RECARGOS DE I.S.A.N.</v>
          </cell>
          <cell r="C3198">
            <v>1727</v>
          </cell>
          <cell r="E3198" t="str">
            <v>Póliza -117-</v>
          </cell>
        </row>
        <row r="3199">
          <cell r="A3199" t="str">
            <v>1201-0036</v>
          </cell>
          <cell r="B3199" t="str">
            <v>SANCIONES ISAN</v>
          </cell>
          <cell r="C3199">
            <v>860</v>
          </cell>
          <cell r="E3199" t="str">
            <v>Póliza -117-</v>
          </cell>
        </row>
        <row r="3200">
          <cell r="A3200" t="str">
            <v>1201-0037</v>
          </cell>
          <cell r="B3200" t="str">
            <v>I.S.A.N. PAGOS PROVISIONALES</v>
          </cell>
          <cell r="C3200">
            <v>280307</v>
          </cell>
          <cell r="E3200" t="str">
            <v>Póliza -117-</v>
          </cell>
        </row>
        <row r="3201">
          <cell r="A3201" t="str">
            <v>1201-0038</v>
          </cell>
          <cell r="B3201" t="str">
            <v>ACTUALIZACION DE I.S.A.N.</v>
          </cell>
          <cell r="C3201">
            <v>0</v>
          </cell>
          <cell r="E3201" t="str">
            <v>Póliza -117-</v>
          </cell>
        </row>
        <row r="3202">
          <cell r="A3202" t="str">
            <v>1201-0039</v>
          </cell>
          <cell r="B3202" t="str">
            <v>DEVOLUCION IMP. SOBRE AUTOMOVILES NUEVOS</v>
          </cell>
          <cell r="C3202">
            <v>0</v>
          </cell>
          <cell r="E3202" t="str">
            <v>Póliza -117-</v>
          </cell>
        </row>
        <row r="3203">
          <cell r="A3203" t="str">
            <v>1201-0040</v>
          </cell>
          <cell r="B3203" t="str">
            <v>ACT.E INT'S.POR DEV.IMP.S/AUTOMOV.NVOS.</v>
          </cell>
          <cell r="C3203">
            <v>0</v>
          </cell>
          <cell r="E3203" t="str">
            <v>Póliza -117-</v>
          </cell>
        </row>
        <row r="3204">
          <cell r="A3204" t="str">
            <v>1201-0041</v>
          </cell>
          <cell r="B3204" t="str">
            <v>IMPUESTO S/TENENCIA O USO DE VEHICULOS</v>
          </cell>
          <cell r="C3204">
            <v>8375949.8099999996</v>
          </cell>
          <cell r="E3204" t="str">
            <v>Póliza -117-</v>
          </cell>
        </row>
        <row r="3205">
          <cell r="A3205" t="str">
            <v>1201-0042</v>
          </cell>
          <cell r="B3205" t="str">
            <v>IMPUESTO S/TENENCIA, MOTOCICLETAS</v>
          </cell>
          <cell r="C3205">
            <v>42395</v>
          </cell>
          <cell r="E3205" t="str">
            <v>Póliza -117-</v>
          </cell>
        </row>
        <row r="3206">
          <cell r="A3206" t="str">
            <v>1201-0043</v>
          </cell>
          <cell r="B3206" t="str">
            <v>RECARGOS Y ACT DE IMP S/TENENCIA DE VEH</v>
          </cell>
          <cell r="C3206">
            <v>119790.63</v>
          </cell>
          <cell r="E3206" t="str">
            <v>Póliza -117-</v>
          </cell>
        </row>
        <row r="3207">
          <cell r="A3207" t="str">
            <v>1201-0044</v>
          </cell>
          <cell r="B3207" t="str">
            <v>RECARGOS Y ACT DE IMP S/TEN DE MOTOS</v>
          </cell>
          <cell r="C3207">
            <v>1828</v>
          </cell>
          <cell r="E3207" t="str">
            <v>Póliza -117-</v>
          </cell>
        </row>
        <row r="3208">
          <cell r="A3208" t="str">
            <v>1201-0045</v>
          </cell>
          <cell r="B3208" t="str">
            <v>DEVOLUCION IMPUESTOS SOBRE TENENCIA</v>
          </cell>
          <cell r="C3208">
            <v>0</v>
          </cell>
          <cell r="E3208" t="str">
            <v>Póliza -117-</v>
          </cell>
        </row>
        <row r="3209">
          <cell r="A3209" t="str">
            <v>1201-0046</v>
          </cell>
          <cell r="B3209" t="str">
            <v>ACT.E INTS.POR DEV.IMP.S/TENENCIA</v>
          </cell>
          <cell r="C3209">
            <v>0</v>
          </cell>
          <cell r="E3209" t="str">
            <v>Póliza -117-</v>
          </cell>
        </row>
        <row r="3210">
          <cell r="A3210" t="str">
            <v>1201-0047</v>
          </cell>
          <cell r="B3210" t="str">
            <v>ACREDITAMENTO DEL IMP.S/TENENCIA AR.15-D</v>
          </cell>
          <cell r="C3210">
            <v>0</v>
          </cell>
          <cell r="E3210" t="str">
            <v>Póliza -117-</v>
          </cell>
        </row>
        <row r="3211">
          <cell r="A3211" t="str">
            <v>1201-0048</v>
          </cell>
          <cell r="B3211" t="str">
            <v>GASTOS DE EJECUCION ISAN</v>
          </cell>
          <cell r="C3211">
            <v>30</v>
          </cell>
          <cell r="E3211" t="str">
            <v>Póliza -117-</v>
          </cell>
        </row>
        <row r="3212">
          <cell r="A3212" t="str">
            <v>1201-0049</v>
          </cell>
          <cell r="B3212" t="str">
            <v>GASTOS DE EJECUCION IMP. SOBRE TENENCIA</v>
          </cell>
          <cell r="C3212">
            <v>120</v>
          </cell>
          <cell r="E3212" t="str">
            <v>Póliza -117-</v>
          </cell>
        </row>
        <row r="3213">
          <cell r="A3213" t="str">
            <v>1201-0050</v>
          </cell>
          <cell r="B3213" t="str">
            <v>MULTAS IMP S/TENENCIA CTRL.DE OBLIG 100%</v>
          </cell>
          <cell r="C3213">
            <v>2436</v>
          </cell>
          <cell r="E3213" t="str">
            <v>Póliza -117-</v>
          </cell>
        </row>
        <row r="3214">
          <cell r="A3214" t="str">
            <v>1201-0051</v>
          </cell>
          <cell r="B3214" t="str">
            <v>HONORARIOS EJEC.POR CONTROL VEHICULAR</v>
          </cell>
          <cell r="C3214">
            <v>120</v>
          </cell>
          <cell r="E3214" t="str">
            <v>Póliza -117-</v>
          </cell>
        </row>
        <row r="3215">
          <cell r="A3215" t="str">
            <v>1201-0052</v>
          </cell>
          <cell r="B3215" t="str">
            <v>HONORARIOS EJEC. ISAN</v>
          </cell>
          <cell r="C3215">
            <v>0</v>
          </cell>
          <cell r="E3215" t="str">
            <v>Póliza -117-</v>
          </cell>
        </row>
        <row r="3216">
          <cell r="A3216" t="str">
            <v>1201-0053</v>
          </cell>
          <cell r="B3216" t="str">
            <v>90% INFRACC. TRANSITO AREA METROPOLITANA</v>
          </cell>
          <cell r="C3216">
            <v>591601.1</v>
          </cell>
          <cell r="E3216" t="str">
            <v>Póliza -117-</v>
          </cell>
        </row>
        <row r="3217">
          <cell r="A3217" t="str">
            <v>1201-0054</v>
          </cell>
          <cell r="B3217" t="str">
            <v>MULTAS POR AUTOCORRECCION I.S.A.N.</v>
          </cell>
          <cell r="C3217">
            <v>193209</v>
          </cell>
          <cell r="E3217" t="str">
            <v>Póliza -117-</v>
          </cell>
        </row>
        <row r="3218">
          <cell r="A3218" t="str">
            <v>4101-0001</v>
          </cell>
          <cell r="B3218" t="str">
            <v>DERECHOS DE CONTROL VEHICULAR PTE. AÑO</v>
          </cell>
          <cell r="D3218">
            <v>5242400</v>
          </cell>
          <cell r="E3218" t="str">
            <v>Póliza -117-</v>
          </cell>
        </row>
        <row r="3219">
          <cell r="A3219" t="str">
            <v>4101-0002</v>
          </cell>
          <cell r="B3219" t="str">
            <v>DERECHOS DE CONTROL VEHICULAR REZAGOS</v>
          </cell>
          <cell r="D3219">
            <v>320156.09999999998</v>
          </cell>
          <cell r="E3219" t="str">
            <v>Póliza -117-</v>
          </cell>
        </row>
        <row r="3220">
          <cell r="A3220" t="str">
            <v>4101-0003</v>
          </cell>
          <cell r="B3220" t="str">
            <v>DEV. CONTROL VEHICULAR</v>
          </cell>
          <cell r="D3220">
            <v>0</v>
          </cell>
          <cell r="E3220" t="str">
            <v>Póliza -117-</v>
          </cell>
        </row>
        <row r="3221">
          <cell r="A3221" t="str">
            <v>4101-0004</v>
          </cell>
          <cell r="B3221" t="str">
            <v>SUBSIDIO 10% Y 5%</v>
          </cell>
          <cell r="C3221">
            <v>100775</v>
          </cell>
          <cell r="E3221" t="str">
            <v>Póliza -117-</v>
          </cell>
        </row>
        <row r="3222">
          <cell r="A3222" t="str">
            <v>4101-0005</v>
          </cell>
          <cell r="B3222" t="str">
            <v>SUBSIDIO ANTIGÜEDAD 5 AÑOS</v>
          </cell>
          <cell r="C3222">
            <v>877584</v>
          </cell>
          <cell r="E3222" t="str">
            <v>Póliza -117-</v>
          </cell>
        </row>
        <row r="3223">
          <cell r="A3223" t="str">
            <v>4101-0006</v>
          </cell>
          <cell r="B3223" t="str">
            <v>SUBSIDIO ANTIGÜEDAD 10 AÑOS</v>
          </cell>
          <cell r="C3223">
            <v>225144</v>
          </cell>
          <cell r="E3223" t="str">
            <v>Póliza -117-</v>
          </cell>
        </row>
        <row r="3224">
          <cell r="A3224" t="str">
            <v>4101-0007</v>
          </cell>
          <cell r="B3224" t="str">
            <v>SUBSIDIO DERECHOS CONTROL VEHICULAR</v>
          </cell>
          <cell r="D3224">
            <v>0</v>
          </cell>
          <cell r="E3224" t="str">
            <v>Póliza -117-</v>
          </cell>
        </row>
        <row r="3225">
          <cell r="A3225" t="str">
            <v>4101-0008</v>
          </cell>
          <cell r="B3225" t="str">
            <v>SUB MAT.DE CONT.VEH.A PERS.MAYORES 65 AÑOS</v>
          </cell>
          <cell r="C3225">
            <v>489</v>
          </cell>
          <cell r="E3225" t="str">
            <v>Póliza -117-</v>
          </cell>
        </row>
        <row r="3226">
          <cell r="A3226" t="str">
            <v>4101-0009</v>
          </cell>
          <cell r="B3226" t="str">
            <v>EXP.DE CERTIFICADOS DE CONTROL VEHICULAR</v>
          </cell>
          <cell r="D3226">
            <v>5640</v>
          </cell>
          <cell r="E3226" t="str">
            <v>Póliza -117-</v>
          </cell>
        </row>
        <row r="3227">
          <cell r="A3227" t="str">
            <v>4101-0010</v>
          </cell>
          <cell r="B3227" t="str">
            <v>EXP.DE CERT.DE CTRL.VEH.OTROS ESTADOS</v>
          </cell>
          <cell r="D3227">
            <v>5670</v>
          </cell>
          <cell r="E3227" t="str">
            <v>Póliza -117-</v>
          </cell>
        </row>
        <row r="3228">
          <cell r="A3228" t="str">
            <v>4101-0011</v>
          </cell>
          <cell r="B3228" t="str">
            <v>EXP.DE CERT.DE DOC.DE CTRL.VEHICULAR</v>
          </cell>
          <cell r="D3228">
            <v>282</v>
          </cell>
          <cell r="E3228" t="str">
            <v>Póliza -117-</v>
          </cell>
        </row>
        <row r="3229">
          <cell r="A3229" t="str">
            <v>4101-0012</v>
          </cell>
          <cell r="B3229" t="str">
            <v>PLACAS DE CIRCULACION VEHICULAR</v>
          </cell>
          <cell r="D3229">
            <v>446933</v>
          </cell>
          <cell r="E3229" t="str">
            <v>Póliza -117-</v>
          </cell>
        </row>
        <row r="3230">
          <cell r="A3230" t="str">
            <v>4101-0013</v>
          </cell>
          <cell r="B3230" t="str">
            <v>LICENCIAS DE MANEJAR</v>
          </cell>
          <cell r="D3230">
            <v>439196</v>
          </cell>
          <cell r="E3230" t="str">
            <v>Póliza -117-</v>
          </cell>
        </row>
        <row r="3231">
          <cell r="A3231" t="str">
            <v>4101-0014</v>
          </cell>
          <cell r="B3231" t="str">
            <v>EXP.DE CERT.DE LICENCIAS DE CONDUCIR</v>
          </cell>
          <cell r="D3231">
            <v>564</v>
          </cell>
          <cell r="E3231" t="str">
            <v>Póliza -117-</v>
          </cell>
        </row>
        <row r="3232">
          <cell r="A3232" t="str">
            <v>4101-0015</v>
          </cell>
          <cell r="B3232" t="str">
            <v>DUPLICADOS DE LICENCIAS</v>
          </cell>
          <cell r="D3232">
            <v>3304</v>
          </cell>
          <cell r="E3232" t="str">
            <v>Póliza -117-</v>
          </cell>
        </row>
        <row r="3233">
          <cell r="A3233" t="str">
            <v>4101-0016</v>
          </cell>
          <cell r="B3233" t="str">
            <v>DUPLICADOS DE TARJETAS DE CIRCULACION</v>
          </cell>
          <cell r="D3233">
            <v>3196</v>
          </cell>
          <cell r="E3233" t="str">
            <v>Póliza -117-</v>
          </cell>
        </row>
        <row r="3234">
          <cell r="A3234" t="str">
            <v>4101-0017</v>
          </cell>
          <cell r="B3234" t="str">
            <v>BAJAS DE VEHICULOS DE MOTOR</v>
          </cell>
          <cell r="D3234">
            <v>23265</v>
          </cell>
          <cell r="E3234" t="str">
            <v>Póliza -117-</v>
          </cell>
        </row>
        <row r="3235">
          <cell r="A3235" t="str">
            <v>4101-0018</v>
          </cell>
          <cell r="B3235" t="str">
            <v>SUBSIDIO LAMINAS CONTROL VEHICULAR</v>
          </cell>
          <cell r="D3235">
            <v>0</v>
          </cell>
          <cell r="E3235" t="str">
            <v>Póliza -117-</v>
          </cell>
        </row>
        <row r="3236">
          <cell r="A3236" t="str">
            <v>4101-0019</v>
          </cell>
          <cell r="B3236" t="str">
            <v>SUBSIDIOS LICENCIAS DE MANEJO</v>
          </cell>
          <cell r="D3236">
            <v>0</v>
          </cell>
          <cell r="E3236" t="str">
            <v>Póliza -117-</v>
          </cell>
        </row>
        <row r="3237">
          <cell r="A3237" t="str">
            <v>4101-0020</v>
          </cell>
          <cell r="B3237" t="str">
            <v>MULTAS DE CONTROL VEHICULAR</v>
          </cell>
          <cell r="D3237">
            <v>0</v>
          </cell>
          <cell r="E3237" t="str">
            <v>Póliza -117-</v>
          </cell>
        </row>
        <row r="3238">
          <cell r="A3238" t="str">
            <v>4101-0021</v>
          </cell>
          <cell r="B3238" t="str">
            <v>INTERESES POR CONVENIO CONTROL VEHICULAR</v>
          </cell>
          <cell r="D3238">
            <v>29579.31</v>
          </cell>
          <cell r="E3238" t="str">
            <v>Póliza -117-</v>
          </cell>
        </row>
        <row r="3239">
          <cell r="A3239" t="str">
            <v>4101-0022</v>
          </cell>
          <cell r="B3239" t="str">
            <v>SANCIONES POR CANJE DE PLACAS EXTEMP.</v>
          </cell>
          <cell r="D3239">
            <v>21574</v>
          </cell>
          <cell r="E3239" t="str">
            <v>Póliza -117-</v>
          </cell>
        </row>
        <row r="3240">
          <cell r="A3240" t="str">
            <v>4101-0023</v>
          </cell>
          <cell r="B3240" t="str">
            <v>SAN.DE DER.DE CONTROL VEH.PTE.AÑO</v>
          </cell>
          <cell r="D3240">
            <v>0</v>
          </cell>
          <cell r="E3240" t="str">
            <v>Póliza -117-</v>
          </cell>
        </row>
        <row r="3241">
          <cell r="A3241" t="str">
            <v>4101-0024</v>
          </cell>
          <cell r="B3241" t="str">
            <v>SAN.DE DER.CONTROL VEH. REZAGO</v>
          </cell>
          <cell r="D3241">
            <v>75737.240000000005</v>
          </cell>
          <cell r="E3241" t="str">
            <v>Póliza -117-</v>
          </cell>
        </row>
        <row r="3242">
          <cell r="A3242" t="str">
            <v>4101-0025</v>
          </cell>
          <cell r="B3242" t="str">
            <v>10% INFRACC.DE TRANSITO AREA MET.</v>
          </cell>
          <cell r="D3242">
            <v>65729.16</v>
          </cell>
          <cell r="E3242" t="str">
            <v>Póliza -117-</v>
          </cell>
        </row>
        <row r="3243">
          <cell r="A3243" t="str">
            <v>2102-1001</v>
          </cell>
          <cell r="B3243" t="str">
            <v>IMP.SOBRE TRANS.DE PROP.DE VEH.AUT.USADO</v>
          </cell>
          <cell r="D3243">
            <v>794028.36</v>
          </cell>
          <cell r="E3243" t="str">
            <v>Póliza -117-</v>
          </cell>
        </row>
        <row r="3244">
          <cell r="A3244" t="str">
            <v>2102-1002</v>
          </cell>
          <cell r="B3244" t="str">
            <v>IMP.DE TRANSM.POR REQUERIMIENTO</v>
          </cell>
          <cell r="D3244">
            <v>0</v>
          </cell>
          <cell r="E3244" t="str">
            <v>Póliza -117-</v>
          </cell>
        </row>
        <row r="3245">
          <cell r="A3245" t="str">
            <v>2102-1003</v>
          </cell>
          <cell r="B3245" t="str">
            <v>ACT.E INTS.POR DEV.IMP.S/TRANS.VEH.USADO</v>
          </cell>
          <cell r="D3245">
            <v>0</v>
          </cell>
          <cell r="E3245" t="str">
            <v>Póliza -117-</v>
          </cell>
        </row>
        <row r="3246">
          <cell r="A3246" t="str">
            <v>2102-1004</v>
          </cell>
          <cell r="B3246" t="str">
            <v>DEV.IMP.S/TRANS.PROP.VEH.USADOS</v>
          </cell>
          <cell r="D3246">
            <v>0</v>
          </cell>
          <cell r="E3246" t="str">
            <v>Póliza -117-</v>
          </cell>
        </row>
        <row r="3247">
          <cell r="A3247" t="str">
            <v>2102-1005</v>
          </cell>
          <cell r="B3247" t="str">
            <v>MULTA IMP. P/LA AGENCIA EST.DE TRANSP.</v>
          </cell>
          <cell r="D3247">
            <v>31006</v>
          </cell>
          <cell r="E3247" t="str">
            <v>Póliza -117-</v>
          </cell>
        </row>
        <row r="3248">
          <cell r="A3248" t="str">
            <v>2102-1006</v>
          </cell>
          <cell r="B3248" t="str">
            <v>MULTAS DEL IMP.DE TRANSMISION</v>
          </cell>
          <cell r="D3248">
            <v>0</v>
          </cell>
          <cell r="E3248" t="str">
            <v>Póliza -117-</v>
          </cell>
        </row>
        <row r="3249">
          <cell r="A3249" t="str">
            <v>2102-1007</v>
          </cell>
          <cell r="B3249" t="str">
            <v>RECARGOS DE IMP.DE TRANSMISION</v>
          </cell>
          <cell r="D3249">
            <v>0</v>
          </cell>
          <cell r="E3249" t="str">
            <v>Póliza -117-</v>
          </cell>
        </row>
        <row r="3250">
          <cell r="A3250" t="str">
            <v>2102-1008</v>
          </cell>
          <cell r="B3250" t="str">
            <v>GASTOS DE EJEC.TRANS.VEH.MOTOR</v>
          </cell>
          <cell r="D3250">
            <v>0</v>
          </cell>
          <cell r="E3250" t="str">
            <v>Póliza -117-</v>
          </cell>
        </row>
        <row r="3251">
          <cell r="A3251" t="str">
            <v>2102-1009</v>
          </cell>
          <cell r="B3251" t="str">
            <v>INCENTIVOS POR ISAN</v>
          </cell>
          <cell r="D3251">
            <v>0</v>
          </cell>
          <cell r="E3251" t="str">
            <v>Póliza -117-</v>
          </cell>
        </row>
        <row r="3252">
          <cell r="A3252" t="str">
            <v>2102-1010</v>
          </cell>
          <cell r="B3252" t="str">
            <v>RECARGOS DE I.S.A.N.</v>
          </cell>
          <cell r="D3252">
            <v>1727</v>
          </cell>
          <cell r="E3252" t="str">
            <v>Póliza -117-</v>
          </cell>
        </row>
        <row r="3253">
          <cell r="A3253" t="str">
            <v>2102-1011</v>
          </cell>
          <cell r="B3253" t="str">
            <v>SANCIONES ISAN</v>
          </cell>
          <cell r="D3253">
            <v>860</v>
          </cell>
          <cell r="E3253" t="str">
            <v>Póliza -117-</v>
          </cell>
        </row>
        <row r="3254">
          <cell r="A3254" t="str">
            <v>2102-1012</v>
          </cell>
          <cell r="B3254" t="str">
            <v>I.S.A.N. PAGOS PROVISIONALES</v>
          </cell>
          <cell r="D3254">
            <v>280307</v>
          </cell>
          <cell r="E3254" t="str">
            <v>Póliza -117-</v>
          </cell>
        </row>
        <row r="3255">
          <cell r="A3255" t="str">
            <v>2102-1013</v>
          </cell>
          <cell r="B3255" t="str">
            <v>ACTUALIZACION DE I.S.A.N.</v>
          </cell>
          <cell r="D3255">
            <v>0</v>
          </cell>
          <cell r="E3255" t="str">
            <v>Póliza -117-</v>
          </cell>
        </row>
        <row r="3256">
          <cell r="A3256" t="str">
            <v>2102-1014</v>
          </cell>
          <cell r="B3256" t="str">
            <v>DEVOLUCION IMP. SOBRE AUTOMOVILES NUEVOS</v>
          </cell>
          <cell r="D3256">
            <v>0</v>
          </cell>
          <cell r="E3256" t="str">
            <v>Póliza -117-</v>
          </cell>
        </row>
        <row r="3257">
          <cell r="A3257" t="str">
            <v>2102-1015</v>
          </cell>
          <cell r="B3257" t="str">
            <v>ACT.E INT'S.POR DEV.IMP.S/AUTOMOV.NVOS.</v>
          </cell>
          <cell r="D3257">
            <v>0</v>
          </cell>
          <cell r="E3257" t="str">
            <v>Póliza -117-</v>
          </cell>
        </row>
        <row r="3258">
          <cell r="A3258" t="str">
            <v>2102-1016</v>
          </cell>
          <cell r="B3258" t="str">
            <v>IMPUESTO S/TENENCIA O USO DE VEHICULOS</v>
          </cell>
          <cell r="D3258">
            <v>8375949.8099999996</v>
          </cell>
          <cell r="E3258" t="str">
            <v>Póliza -117-</v>
          </cell>
        </row>
        <row r="3259">
          <cell r="A3259" t="str">
            <v>2102-1017</v>
          </cell>
          <cell r="B3259" t="str">
            <v>IMPUESTO S/TENENCIA, MOTOCICLETAS</v>
          </cell>
          <cell r="D3259">
            <v>42395</v>
          </cell>
          <cell r="E3259" t="str">
            <v>Póliza -117-</v>
          </cell>
        </row>
        <row r="3260">
          <cell r="A3260" t="str">
            <v>2102-1018</v>
          </cell>
          <cell r="B3260" t="str">
            <v>RECARGOS Y ACT DE IMP S/TENENCIA DE VEH</v>
          </cell>
          <cell r="D3260">
            <v>119790.63</v>
          </cell>
          <cell r="E3260" t="str">
            <v>Póliza -117-</v>
          </cell>
        </row>
        <row r="3261">
          <cell r="A3261" t="str">
            <v>2102-1019</v>
          </cell>
          <cell r="B3261" t="str">
            <v>RECARGOS Y ACT DE IMP S/TEN DE MOTOS</v>
          </cell>
          <cell r="D3261">
            <v>1828</v>
          </cell>
          <cell r="E3261" t="str">
            <v>Póliza -117-</v>
          </cell>
        </row>
        <row r="3262">
          <cell r="A3262" t="str">
            <v>2102-1020</v>
          </cell>
          <cell r="B3262" t="str">
            <v>DEVOLUCION IMPUESTOS SOBRE TENENCIA</v>
          </cell>
          <cell r="D3262">
            <v>0</v>
          </cell>
          <cell r="E3262" t="str">
            <v>Póliza -117-</v>
          </cell>
        </row>
        <row r="3263">
          <cell r="A3263" t="str">
            <v>2102-1021</v>
          </cell>
          <cell r="B3263" t="str">
            <v>ACT.E INTS.POR DEV.IMP.S/TENENCIA</v>
          </cell>
          <cell r="D3263">
            <v>0</v>
          </cell>
          <cell r="E3263" t="str">
            <v>Póliza -117-</v>
          </cell>
        </row>
        <row r="3264">
          <cell r="A3264" t="str">
            <v>2102-1022</v>
          </cell>
          <cell r="B3264" t="str">
            <v>ACREDITAMENTO DEL IMP.S/TENENCIA AR.15-D</v>
          </cell>
          <cell r="D3264">
            <v>0</v>
          </cell>
          <cell r="E3264" t="str">
            <v>Póliza -117-</v>
          </cell>
        </row>
        <row r="3265">
          <cell r="A3265" t="str">
            <v>2102-1023</v>
          </cell>
          <cell r="B3265" t="str">
            <v>GASTOS DE EJECUCION ISAN</v>
          </cell>
          <cell r="D3265">
            <v>30</v>
          </cell>
          <cell r="E3265" t="str">
            <v>Póliza -117-</v>
          </cell>
        </row>
        <row r="3266">
          <cell r="A3266" t="str">
            <v>2102-1024</v>
          </cell>
          <cell r="B3266" t="str">
            <v>GASTOS DE EJECUCION IMP. SOBRE TENENCIA</v>
          </cell>
          <cell r="D3266">
            <v>120</v>
          </cell>
          <cell r="E3266" t="str">
            <v>Póliza -117-</v>
          </cell>
        </row>
        <row r="3267">
          <cell r="A3267" t="str">
            <v>2102-1025</v>
          </cell>
          <cell r="B3267" t="str">
            <v>MULTAS IMP S/TENENCIA CTRL.DE OBLIG 100%</v>
          </cell>
          <cell r="D3267">
            <v>2436</v>
          </cell>
          <cell r="E3267" t="str">
            <v>Póliza -117-</v>
          </cell>
        </row>
        <row r="3268">
          <cell r="A3268" t="str">
            <v>2102-1026</v>
          </cell>
          <cell r="B3268" t="str">
            <v>HONORARIOS EJEC.POR CONTROL VEHICULAR</v>
          </cell>
          <cell r="D3268">
            <v>120</v>
          </cell>
          <cell r="E3268" t="str">
            <v>Póliza -117-</v>
          </cell>
        </row>
        <row r="3269">
          <cell r="A3269" t="str">
            <v>2102-1027</v>
          </cell>
          <cell r="B3269" t="str">
            <v>HONORARIOS EJEC. ISAN</v>
          </cell>
          <cell r="D3269">
            <v>0</v>
          </cell>
          <cell r="E3269" t="str">
            <v>Póliza -117-</v>
          </cell>
        </row>
        <row r="3270">
          <cell r="A3270" t="str">
            <v>2102-1028</v>
          </cell>
          <cell r="B3270" t="str">
            <v>90% INFRACC. TRANSITO AREA METROPOLITANA</v>
          </cell>
          <cell r="D3270">
            <v>591601.1</v>
          </cell>
          <cell r="E3270" t="str">
            <v>Póliza -117-</v>
          </cell>
        </row>
        <row r="3271">
          <cell r="A3271" t="str">
            <v>2102-1029</v>
          </cell>
          <cell r="B3271" t="str">
            <v>MULTAS POR AUTOCORRECCION I.S.A.N.</v>
          </cell>
          <cell r="D3271">
            <v>193209</v>
          </cell>
          <cell r="E3271" t="str">
            <v>Póliza -117-</v>
          </cell>
        </row>
        <row r="3273">
          <cell r="C3273">
            <v>18322625.710000001</v>
          </cell>
          <cell r="D3273">
            <v>18322625.710000001</v>
          </cell>
        </row>
        <row r="3275">
          <cell r="A3275" t="str">
            <v>REGISTRO DE LOS INGRESOS DEL DIA</v>
          </cell>
        </row>
        <row r="3276">
          <cell r="D3276" t="str">
            <v>Póliza -117-</v>
          </cell>
        </row>
        <row r="3279">
          <cell r="B3279" t="str">
            <v>Gobierno del Estado de Nuevo León</v>
          </cell>
        </row>
        <row r="3280">
          <cell r="B3280" t="str">
            <v>Secretaría de Finanzas y Tesorería General del Estado</v>
          </cell>
        </row>
        <row r="3281">
          <cell r="B3281" t="str">
            <v>Subsecretaría de Egresos</v>
          </cell>
        </row>
        <row r="3282">
          <cell r="B3282" t="str">
            <v>Dirección de Contabilidad y Cuenta Pública</v>
          </cell>
        </row>
        <row r="3283">
          <cell r="B3283" t="str">
            <v>Instituto de Control Vehicular</v>
          </cell>
        </row>
        <row r="3284">
          <cell r="B3284" t="str">
            <v>Recaudaciòn Diaria 27 Febrero 2006</v>
          </cell>
        </row>
        <row r="3285">
          <cell r="A3285" t="str">
            <v xml:space="preserve">Numero </v>
          </cell>
          <cell r="B3285" t="str">
            <v>Concepto</v>
          </cell>
          <cell r="C3285" t="str">
            <v>Recaudación Daria</v>
          </cell>
        </row>
        <row r="3286">
          <cell r="A3286" t="str">
            <v>de Cuenta</v>
          </cell>
          <cell r="C3286" t="str">
            <v>Cargo</v>
          </cell>
          <cell r="D3286" t="str">
            <v>Crédito</v>
          </cell>
        </row>
        <row r="3288">
          <cell r="A3288" t="str">
            <v>2102-1001</v>
          </cell>
          <cell r="B3288" t="str">
            <v>IMP.SOBRE TRANS.DE PROP.DE VEH.AUT.USADO</v>
          </cell>
          <cell r="C3288">
            <v>794028.36</v>
          </cell>
          <cell r="E3288" t="str">
            <v>Póliza -118-</v>
          </cell>
        </row>
        <row r="3289">
          <cell r="A3289" t="str">
            <v>2102-1002</v>
          </cell>
          <cell r="B3289" t="str">
            <v>IMP.DE TRANSM.POR REQUERIMIENTO</v>
          </cell>
          <cell r="C3289">
            <v>0</v>
          </cell>
          <cell r="E3289" t="str">
            <v>Póliza -118-</v>
          </cell>
        </row>
        <row r="3290">
          <cell r="A3290" t="str">
            <v>2102-1003</v>
          </cell>
          <cell r="B3290" t="str">
            <v>ACT.E INTS.POR DEV.IMP.S/TRANS.VEH.USADO</v>
          </cell>
          <cell r="C3290">
            <v>0</v>
          </cell>
          <cell r="E3290" t="str">
            <v>Póliza -118-</v>
          </cell>
        </row>
        <row r="3291">
          <cell r="A3291" t="str">
            <v>2102-1004</v>
          </cell>
          <cell r="B3291" t="str">
            <v>DEV.IMP.S/TRANS.PROP.VEH.USADOS</v>
          </cell>
          <cell r="C3291">
            <v>0</v>
          </cell>
          <cell r="E3291" t="str">
            <v>Póliza -118-</v>
          </cell>
        </row>
        <row r="3292">
          <cell r="A3292" t="str">
            <v>2102-1005</v>
          </cell>
          <cell r="B3292" t="str">
            <v>MULTA IMP. P/LA AGENCIA EST.DE TRANSP.</v>
          </cell>
          <cell r="C3292">
            <v>31006</v>
          </cell>
          <cell r="E3292" t="str">
            <v>Póliza -118-</v>
          </cell>
        </row>
        <row r="3293">
          <cell r="A3293" t="str">
            <v>2102-1006</v>
          </cell>
          <cell r="B3293" t="str">
            <v>MULTAS DEL IMP.DE TRANSMISION</v>
          </cell>
          <cell r="C3293">
            <v>0</v>
          </cell>
          <cell r="E3293" t="str">
            <v>Póliza -118-</v>
          </cell>
        </row>
        <row r="3294">
          <cell r="A3294" t="str">
            <v>2102-1007</v>
          </cell>
          <cell r="B3294" t="str">
            <v>RECARGOS DE IMP.DE TRANSMISION</v>
          </cell>
          <cell r="C3294">
            <v>0</v>
          </cell>
          <cell r="E3294" t="str">
            <v>Póliza -118-</v>
          </cell>
        </row>
        <row r="3295">
          <cell r="A3295" t="str">
            <v>2102-1008</v>
          </cell>
          <cell r="B3295" t="str">
            <v>GASTOS DE EJEC.TRANS.VEH.MOTOR</v>
          </cell>
          <cell r="C3295">
            <v>0</v>
          </cell>
          <cell r="E3295" t="str">
            <v>Póliza -118-</v>
          </cell>
        </row>
        <row r="3296">
          <cell r="A3296" t="str">
            <v>2102-1009</v>
          </cell>
          <cell r="B3296" t="str">
            <v>INCENTIVOS POR ISAN</v>
          </cell>
          <cell r="C3296">
            <v>0</v>
          </cell>
          <cell r="E3296" t="str">
            <v>Póliza -118-</v>
          </cell>
        </row>
        <row r="3297">
          <cell r="A3297" t="str">
            <v>2102-1010</v>
          </cell>
          <cell r="B3297" t="str">
            <v>RECARGOS DE I.S.A.N.</v>
          </cell>
          <cell r="C3297">
            <v>1727</v>
          </cell>
          <cell r="E3297" t="str">
            <v>Póliza -118-</v>
          </cell>
        </row>
        <row r="3298">
          <cell r="A3298" t="str">
            <v>2102-1011</v>
          </cell>
          <cell r="B3298" t="str">
            <v>SANCIONES ISAN</v>
          </cell>
          <cell r="C3298">
            <v>860</v>
          </cell>
          <cell r="E3298" t="str">
            <v>Póliza -118-</v>
          </cell>
        </row>
        <row r="3299">
          <cell r="A3299" t="str">
            <v>2102-1012</v>
          </cell>
          <cell r="B3299" t="str">
            <v>I.S.A.N. PAGOS PROVISIONALES</v>
          </cell>
          <cell r="C3299">
            <v>280307</v>
          </cell>
          <cell r="E3299" t="str">
            <v>Póliza -118-</v>
          </cell>
        </row>
        <row r="3300">
          <cell r="A3300" t="str">
            <v>2102-1013</v>
          </cell>
          <cell r="B3300" t="str">
            <v>ACTUALIZACION DE I.S.A.N.</v>
          </cell>
          <cell r="C3300">
            <v>0</v>
          </cell>
          <cell r="E3300" t="str">
            <v>Póliza -118-</v>
          </cell>
        </row>
        <row r="3301">
          <cell r="A3301" t="str">
            <v>2102-1014</v>
          </cell>
          <cell r="B3301" t="str">
            <v>DEVOLUCION IMP. SOBRE AUTOMOVILES NUEVOS</v>
          </cell>
          <cell r="C3301">
            <v>0</v>
          </cell>
          <cell r="E3301" t="str">
            <v>Póliza -118-</v>
          </cell>
        </row>
        <row r="3302">
          <cell r="A3302" t="str">
            <v>2102-1015</v>
          </cell>
          <cell r="B3302" t="str">
            <v>ACT.E INT'S.POR DEV.IMP.S/AUTOMOV.NVOS.</v>
          </cell>
          <cell r="C3302">
            <v>0</v>
          </cell>
          <cell r="E3302" t="str">
            <v>Póliza -118-</v>
          </cell>
        </row>
        <row r="3303">
          <cell r="A3303" t="str">
            <v>2102-1016</v>
          </cell>
          <cell r="B3303" t="str">
            <v>IMPUESTO S/TENENCIA O USO DE VEHICULOS</v>
          </cell>
          <cell r="C3303">
            <v>8375949.8099999996</v>
          </cell>
          <cell r="E3303" t="str">
            <v>Póliza -118-</v>
          </cell>
        </row>
        <row r="3304">
          <cell r="A3304" t="str">
            <v>2102-1017</v>
          </cell>
          <cell r="B3304" t="str">
            <v>IMPUESTO S/TENENCIA, MOTOCICLETAS</v>
          </cell>
          <cell r="C3304">
            <v>42395</v>
          </cell>
          <cell r="E3304" t="str">
            <v>Póliza -118-</v>
          </cell>
        </row>
        <row r="3305">
          <cell r="A3305" t="str">
            <v>2102-1018</v>
          </cell>
          <cell r="B3305" t="str">
            <v>RECARGOS Y ACT DE IMP S/TENENCIA DE VEH</v>
          </cell>
          <cell r="C3305">
            <v>119790.63</v>
          </cell>
          <cell r="E3305" t="str">
            <v>Póliza -118-</v>
          </cell>
        </row>
        <row r="3306">
          <cell r="A3306" t="str">
            <v>2102-1019</v>
          </cell>
          <cell r="B3306" t="str">
            <v>RECARGOS Y ACT DE IMP S/TEN DE MOTOS</v>
          </cell>
          <cell r="C3306">
            <v>1828</v>
          </cell>
          <cell r="E3306" t="str">
            <v>Póliza -118-</v>
          </cell>
        </row>
        <row r="3307">
          <cell r="A3307" t="str">
            <v>2102-1020</v>
          </cell>
          <cell r="B3307" t="str">
            <v>DEVOLUCION IMPUESTOS SOBRE TENENCIA</v>
          </cell>
          <cell r="C3307">
            <v>0</v>
          </cell>
          <cell r="E3307" t="str">
            <v>Póliza -118-</v>
          </cell>
        </row>
        <row r="3308">
          <cell r="A3308" t="str">
            <v>2102-1021</v>
          </cell>
          <cell r="B3308" t="str">
            <v>ACT.E INTS.POR DEV.IMP.S/TENENCIA</v>
          </cell>
          <cell r="C3308">
            <v>0</v>
          </cell>
          <cell r="E3308" t="str">
            <v>Póliza -118-</v>
          </cell>
        </row>
        <row r="3309">
          <cell r="A3309" t="str">
            <v>2102-1022</v>
          </cell>
          <cell r="B3309" t="str">
            <v>ACREDITAMENTO DEL IMP.S/TENENCIA AR.15-D</v>
          </cell>
          <cell r="C3309">
            <v>0</v>
          </cell>
          <cell r="E3309" t="str">
            <v>Póliza -118-</v>
          </cell>
        </row>
        <row r="3310">
          <cell r="A3310" t="str">
            <v>2102-1023</v>
          </cell>
          <cell r="B3310" t="str">
            <v>GASTOS DE EJECUCION ISAN</v>
          </cell>
          <cell r="C3310">
            <v>30</v>
          </cell>
          <cell r="E3310" t="str">
            <v>Póliza -118-</v>
          </cell>
        </row>
        <row r="3311">
          <cell r="A3311" t="str">
            <v>2102-1024</v>
          </cell>
          <cell r="B3311" t="str">
            <v>GASTOS DE EJECUCION IMP. SOBRE TENENCIA</v>
          </cell>
          <cell r="C3311">
            <v>120</v>
          </cell>
          <cell r="E3311" t="str">
            <v>Póliza -118-</v>
          </cell>
        </row>
        <row r="3312">
          <cell r="A3312" t="str">
            <v>2102-1025</v>
          </cell>
          <cell r="B3312" t="str">
            <v>MULTAS IMP S/TENENCIA CTRL.DE OBLIG 100%</v>
          </cell>
          <cell r="C3312">
            <v>2436</v>
          </cell>
          <cell r="E3312" t="str">
            <v>Póliza -118-</v>
          </cell>
        </row>
        <row r="3313">
          <cell r="A3313" t="str">
            <v>2102-1026</v>
          </cell>
          <cell r="B3313" t="str">
            <v>HONORARIOS EJEC.POR CONTROL VEHICULAR</v>
          </cell>
          <cell r="C3313">
            <v>120</v>
          </cell>
          <cell r="E3313" t="str">
            <v>Póliza -118-</v>
          </cell>
        </row>
        <row r="3314">
          <cell r="A3314" t="str">
            <v>2102-1027</v>
          </cell>
          <cell r="B3314" t="str">
            <v>HONORARIOS EJEC. ISAN</v>
          </cell>
          <cell r="C3314">
            <v>0</v>
          </cell>
          <cell r="E3314" t="str">
            <v>Póliza -118-</v>
          </cell>
        </row>
        <row r="3315">
          <cell r="A3315" t="str">
            <v>2102-1028</v>
          </cell>
          <cell r="B3315" t="str">
            <v>90% INFRACC. TRANSITO AREA METROPOLITANA</v>
          </cell>
          <cell r="C3315">
            <v>591601.1</v>
          </cell>
          <cell r="E3315" t="str">
            <v>Póliza -118-</v>
          </cell>
        </row>
        <row r="3316">
          <cell r="A3316" t="str">
            <v>2102-1029</v>
          </cell>
          <cell r="B3316" t="str">
            <v>MULTAS POR AUTOCORRECCION I.S.A.N.</v>
          </cell>
          <cell r="C3316">
            <v>193209</v>
          </cell>
          <cell r="E3316" t="str">
            <v>Póliza -118-</v>
          </cell>
        </row>
        <row r="3317">
          <cell r="A3317" t="str">
            <v>1201-0026</v>
          </cell>
          <cell r="B3317" t="str">
            <v>IMP.SOBRE TRANS.DE PROP.DE VEH.AUT.USADO</v>
          </cell>
          <cell r="D3317">
            <v>794028.36</v>
          </cell>
          <cell r="E3317" t="str">
            <v>Póliza -118-</v>
          </cell>
        </row>
        <row r="3318">
          <cell r="A3318" t="str">
            <v>1201-0027</v>
          </cell>
          <cell r="B3318" t="str">
            <v>IMP.DE TRANSM.POR REQUERIMIENTO</v>
          </cell>
          <cell r="D3318">
            <v>0</v>
          </cell>
          <cell r="E3318" t="str">
            <v>Póliza -118-</v>
          </cell>
        </row>
        <row r="3319">
          <cell r="A3319" t="str">
            <v>1201-0028</v>
          </cell>
          <cell r="B3319" t="str">
            <v>ACT.E INTS.POR DEV.IMP.S/TRANS.VEH.USADO</v>
          </cell>
          <cell r="D3319">
            <v>0</v>
          </cell>
          <cell r="E3319" t="str">
            <v>Póliza -118-</v>
          </cell>
        </row>
        <row r="3320">
          <cell r="A3320" t="str">
            <v>1201-0029</v>
          </cell>
          <cell r="B3320" t="str">
            <v>DEV.IMP.S/TRANS.PROP.VEH.USADOS</v>
          </cell>
          <cell r="D3320">
            <v>0</v>
          </cell>
          <cell r="E3320" t="str">
            <v>Póliza -118-</v>
          </cell>
        </row>
        <row r="3321">
          <cell r="A3321" t="str">
            <v>1201-0030</v>
          </cell>
          <cell r="B3321" t="str">
            <v>MULTA IMP. P/LA AGENCIA EST.DE TRANSP.</v>
          </cell>
          <cell r="D3321">
            <v>31006</v>
          </cell>
          <cell r="E3321" t="str">
            <v>Póliza -118-</v>
          </cell>
        </row>
        <row r="3322">
          <cell r="A3322" t="str">
            <v>1201-0031</v>
          </cell>
          <cell r="B3322" t="str">
            <v>MULTAS DEL IMP.DE TRANSMISION</v>
          </cell>
          <cell r="D3322">
            <v>0</v>
          </cell>
          <cell r="E3322" t="str">
            <v>Póliza -118-</v>
          </cell>
        </row>
        <row r="3323">
          <cell r="A3323" t="str">
            <v>1201-0032</v>
          </cell>
          <cell r="B3323" t="str">
            <v>RECARGOS DE IMP.DE TRANSMISION</v>
          </cell>
          <cell r="D3323">
            <v>0</v>
          </cell>
          <cell r="E3323" t="str">
            <v>Póliza -118-</v>
          </cell>
        </row>
        <row r="3324">
          <cell r="A3324" t="str">
            <v>1201-0033</v>
          </cell>
          <cell r="B3324" t="str">
            <v>GASTOS DE EJEC.TRANS.VEH.MOTOR</v>
          </cell>
          <cell r="D3324">
            <v>0</v>
          </cell>
          <cell r="E3324" t="str">
            <v>Póliza -118-</v>
          </cell>
        </row>
        <row r="3325">
          <cell r="A3325" t="str">
            <v>1201-0034</v>
          </cell>
          <cell r="B3325" t="str">
            <v>INCENTIVOS POR ISAN</v>
          </cell>
          <cell r="D3325">
            <v>0</v>
          </cell>
          <cell r="E3325" t="str">
            <v>Póliza -118-</v>
          </cell>
        </row>
        <row r="3326">
          <cell r="A3326" t="str">
            <v>1201-0035</v>
          </cell>
          <cell r="B3326" t="str">
            <v>RECARGOS DE I.S.A.N.</v>
          </cell>
          <cell r="D3326">
            <v>1727</v>
          </cell>
          <cell r="E3326" t="str">
            <v>Póliza -118-</v>
          </cell>
        </row>
        <row r="3327">
          <cell r="A3327" t="str">
            <v>1201-0036</v>
          </cell>
          <cell r="B3327" t="str">
            <v>SANCIONES ISAN</v>
          </cell>
          <cell r="D3327">
            <v>860</v>
          </cell>
          <cell r="E3327" t="str">
            <v>Póliza -118-</v>
          </cell>
        </row>
        <row r="3328">
          <cell r="A3328" t="str">
            <v>1201-0037</v>
          </cell>
          <cell r="B3328" t="str">
            <v>I.S.A.N. PAGOS PROVISIONALES</v>
          </cell>
          <cell r="D3328">
            <v>280307</v>
          </cell>
          <cell r="E3328" t="str">
            <v>Póliza -118-</v>
          </cell>
        </row>
        <row r="3329">
          <cell r="A3329" t="str">
            <v>1201-0038</v>
          </cell>
          <cell r="B3329" t="str">
            <v>ACTUALIZACION DE I.S.A.N.</v>
          </cell>
          <cell r="D3329">
            <v>0</v>
          </cell>
          <cell r="E3329" t="str">
            <v>Póliza -118-</v>
          </cell>
        </row>
        <row r="3330">
          <cell r="A3330" t="str">
            <v>1201-0039</v>
          </cell>
          <cell r="B3330" t="str">
            <v>DEVOLUCION IMP. SOBRE AUTOMOVILES NUEVOS</v>
          </cell>
          <cell r="D3330">
            <v>0</v>
          </cell>
          <cell r="E3330" t="str">
            <v>Póliza -118-</v>
          </cell>
        </row>
        <row r="3331">
          <cell r="A3331" t="str">
            <v>1201-0040</v>
          </cell>
          <cell r="B3331" t="str">
            <v>ACT.E INT'S.POR DEV.IMP.S/AUTOMOV.NVOS.</v>
          </cell>
          <cell r="D3331">
            <v>0</v>
          </cell>
          <cell r="E3331" t="str">
            <v>Póliza -118-</v>
          </cell>
        </row>
        <row r="3332">
          <cell r="A3332" t="str">
            <v>1201-0041</v>
          </cell>
          <cell r="B3332" t="str">
            <v>IMPUESTO S/TENENCIA O USO DE VEHICULOS</v>
          </cell>
          <cell r="D3332">
            <v>8375949.8099999996</v>
          </cell>
          <cell r="E3332" t="str">
            <v>Póliza -118-</v>
          </cell>
        </row>
        <row r="3333">
          <cell r="A3333" t="str">
            <v>1201-0042</v>
          </cell>
          <cell r="B3333" t="str">
            <v>IMPUESTO S/TENENCIA, MOTOCICLETAS</v>
          </cell>
          <cell r="D3333">
            <v>42395</v>
          </cell>
          <cell r="E3333" t="str">
            <v>Póliza -118-</v>
          </cell>
        </row>
        <row r="3334">
          <cell r="A3334" t="str">
            <v>1201-0043</v>
          </cell>
          <cell r="B3334" t="str">
            <v>RECARGOS Y ACT DE IMP S/TENENCIA DE VEH</v>
          </cell>
          <cell r="D3334">
            <v>119790.63</v>
          </cell>
          <cell r="E3334" t="str">
            <v>Póliza -118-</v>
          </cell>
        </row>
        <row r="3335">
          <cell r="A3335" t="str">
            <v>1201-0044</v>
          </cell>
          <cell r="B3335" t="str">
            <v>RECARGOS Y ACT DE IMP S/TEN DE MOTOS</v>
          </cell>
          <cell r="D3335">
            <v>1828</v>
          </cell>
          <cell r="E3335" t="str">
            <v>Póliza -118-</v>
          </cell>
        </row>
        <row r="3336">
          <cell r="A3336" t="str">
            <v>1201-0045</v>
          </cell>
          <cell r="B3336" t="str">
            <v>DEVOLUCION IMPUESTOS SOBRE TENENCIA</v>
          </cell>
          <cell r="D3336">
            <v>0</v>
          </cell>
          <cell r="E3336" t="str">
            <v>Póliza -118-</v>
          </cell>
        </row>
        <row r="3337">
          <cell r="A3337" t="str">
            <v>1201-0046</v>
          </cell>
          <cell r="B3337" t="str">
            <v>ACT.E INTS.POR DEV.IMP.S/TENENCIA</v>
          </cell>
          <cell r="D3337">
            <v>0</v>
          </cell>
          <cell r="E3337" t="str">
            <v>Póliza -118-</v>
          </cell>
        </row>
        <row r="3338">
          <cell r="A3338" t="str">
            <v>1201-0047</v>
          </cell>
          <cell r="B3338" t="str">
            <v>ACREDITAMENTO DEL IMP.S/TENENCIA AR.15-D</v>
          </cell>
          <cell r="D3338">
            <v>0</v>
          </cell>
          <cell r="E3338" t="str">
            <v>Póliza -118-</v>
          </cell>
        </row>
        <row r="3339">
          <cell r="A3339" t="str">
            <v>1201-0048</v>
          </cell>
          <cell r="B3339" t="str">
            <v>GASTOS DE EJECUCION ISAN</v>
          </cell>
          <cell r="D3339">
            <v>30</v>
          </cell>
          <cell r="E3339" t="str">
            <v>Póliza -118-</v>
          </cell>
        </row>
        <row r="3340">
          <cell r="A3340" t="str">
            <v>1201-0049</v>
          </cell>
          <cell r="B3340" t="str">
            <v>GASTOS DE EJECUCION IMP. SOBRE TENENCIA</v>
          </cell>
          <cell r="D3340">
            <v>120</v>
          </cell>
          <cell r="E3340" t="str">
            <v>Póliza -118-</v>
          </cell>
        </row>
        <row r="3341">
          <cell r="A3341" t="str">
            <v>1201-0050</v>
          </cell>
          <cell r="B3341" t="str">
            <v>MULTAS IMP S/TENENCIA CTRL.DE OBLIG 100%</v>
          </cell>
          <cell r="D3341">
            <v>2436</v>
          </cell>
          <cell r="E3341" t="str">
            <v>Póliza -118-</v>
          </cell>
        </row>
        <row r="3342">
          <cell r="A3342" t="str">
            <v>1201-0051</v>
          </cell>
          <cell r="B3342" t="str">
            <v>HONORARIOS EJEC.POR CONTROL VEHICULAR</v>
          </cell>
          <cell r="D3342">
            <v>120</v>
          </cell>
          <cell r="E3342" t="str">
            <v>Póliza -118-</v>
          </cell>
        </row>
        <row r="3343">
          <cell r="A3343" t="str">
            <v>1201-0052</v>
          </cell>
          <cell r="B3343" t="str">
            <v>HONORARIOS EJEC. ISAN</v>
          </cell>
          <cell r="D3343">
            <v>0</v>
          </cell>
          <cell r="E3343" t="str">
            <v>Póliza -118-</v>
          </cell>
        </row>
        <row r="3344">
          <cell r="A3344" t="str">
            <v>1201-0053</v>
          </cell>
          <cell r="B3344" t="str">
            <v>90% INFRACC. TRANSITO AREA METROPOLITANA</v>
          </cell>
          <cell r="D3344">
            <v>591601.1</v>
          </cell>
          <cell r="E3344" t="str">
            <v>Póliza -118-</v>
          </cell>
        </row>
        <row r="3345">
          <cell r="A3345" t="str">
            <v>1201-0054</v>
          </cell>
          <cell r="B3345" t="str">
            <v>MULTAS POR AUTOCORRECCION I.S.A.N.</v>
          </cell>
          <cell r="D3345">
            <v>193209</v>
          </cell>
          <cell r="E3345" t="str">
            <v>Póliza -118-</v>
          </cell>
        </row>
        <row r="3347">
          <cell r="C3347">
            <v>10435407.9</v>
          </cell>
          <cell r="D3347">
            <v>10435407.9</v>
          </cell>
        </row>
        <row r="3349">
          <cell r="A3349" t="str">
            <v>RECLASIFICACION DE LOS INGRESOS EN ADMON.</v>
          </cell>
        </row>
        <row r="3351">
          <cell r="D3351" t="str">
            <v>Póliza -118-</v>
          </cell>
        </row>
        <row r="3353">
          <cell r="A3353" t="str">
            <v>de Cuenta</v>
          </cell>
          <cell r="C3353" t="str">
            <v>Cargo</v>
          </cell>
          <cell r="D3353" t="str">
            <v>Crédito</v>
          </cell>
        </row>
        <row r="3354">
          <cell r="A3354" t="str">
            <v>1201-0001</v>
          </cell>
          <cell r="B3354" t="str">
            <v>DERECHOS DE CONTROL VEHICULAR PTE. AÑO</v>
          </cell>
          <cell r="C3354">
            <v>5947840</v>
          </cell>
          <cell r="E3354" t="str">
            <v>Póliza -119-</v>
          </cell>
        </row>
        <row r="3355">
          <cell r="A3355" t="str">
            <v>1201-0002</v>
          </cell>
          <cell r="B3355" t="str">
            <v>DERECHOS DE CONTROL VEHICULAR REZAGOS</v>
          </cell>
          <cell r="C3355">
            <v>357938.01</v>
          </cell>
          <cell r="E3355" t="str">
            <v>Póliza -119-</v>
          </cell>
        </row>
        <row r="3356">
          <cell r="A3356" t="str">
            <v>1201-0003</v>
          </cell>
          <cell r="B3356" t="str">
            <v>DEV. CONTROL VEHICULAR</v>
          </cell>
          <cell r="C3356">
            <v>0</v>
          </cell>
          <cell r="E3356" t="str">
            <v>Póliza -119-</v>
          </cell>
        </row>
        <row r="3357">
          <cell r="A3357" t="str">
            <v>1201-0004</v>
          </cell>
          <cell r="B3357" t="str">
            <v>SUBSIDIO 10% Y 5%</v>
          </cell>
          <cell r="D3357">
            <v>111396</v>
          </cell>
          <cell r="E3357" t="str">
            <v>Póliza -119-</v>
          </cell>
        </row>
        <row r="3358">
          <cell r="A3358" t="str">
            <v>1201-0005</v>
          </cell>
          <cell r="B3358" t="str">
            <v>SUBSIDIO ANTIGÜEDAD 5 AÑOS</v>
          </cell>
          <cell r="D3358">
            <v>965110</v>
          </cell>
          <cell r="E3358" t="str">
            <v>Póliza -119-</v>
          </cell>
        </row>
        <row r="3359">
          <cell r="A3359" t="str">
            <v>1201-0006</v>
          </cell>
          <cell r="B3359" t="str">
            <v>SUBSIDIO ANTIGÜEDAD 10 AÑOS</v>
          </cell>
          <cell r="D3359">
            <v>205792</v>
          </cell>
          <cell r="E3359" t="str">
            <v>Póliza -119-</v>
          </cell>
        </row>
        <row r="3360">
          <cell r="A3360" t="str">
            <v>1201-0007</v>
          </cell>
          <cell r="B3360" t="str">
            <v>SUBSIDIO DERECHOS CONTROL VEHICULAR</v>
          </cell>
          <cell r="C3360">
            <v>0</v>
          </cell>
          <cell r="E3360" t="str">
            <v>Póliza -119-</v>
          </cell>
        </row>
        <row r="3361">
          <cell r="A3361" t="str">
            <v>1201-0008</v>
          </cell>
          <cell r="B3361" t="str">
            <v>SUB MAT.DE CONT.VEH.A PERS.MAYORES 65 AÑOS</v>
          </cell>
          <cell r="D3361">
            <v>489</v>
          </cell>
          <cell r="E3361" t="str">
            <v>Póliza -119-</v>
          </cell>
        </row>
        <row r="3362">
          <cell r="A3362" t="str">
            <v>1201-0009</v>
          </cell>
          <cell r="B3362" t="str">
            <v>EXP.DE CERTIFICADOS DE CONTROL VEHICULAR</v>
          </cell>
          <cell r="C3362">
            <v>10998</v>
          </cell>
          <cell r="E3362" t="str">
            <v>Póliza -119-</v>
          </cell>
        </row>
        <row r="3363">
          <cell r="A3363" t="str">
            <v>1201-0010</v>
          </cell>
          <cell r="B3363" t="str">
            <v>EXP.DE CERT.DE CTRL.VEH.OTROS ESTADOS</v>
          </cell>
          <cell r="C3363">
            <v>7560</v>
          </cell>
          <cell r="E3363" t="str">
            <v>Póliza -119-</v>
          </cell>
        </row>
        <row r="3364">
          <cell r="A3364" t="str">
            <v>1201-0011</v>
          </cell>
          <cell r="B3364" t="str">
            <v>EXP.DE CERT.DE DOC.DE CTRL.VEHICULAR</v>
          </cell>
          <cell r="C3364">
            <v>846</v>
          </cell>
          <cell r="E3364" t="str">
            <v>Póliza -119-</v>
          </cell>
        </row>
        <row r="3365">
          <cell r="A3365" t="str">
            <v>1201-0012</v>
          </cell>
          <cell r="B3365" t="str">
            <v>PLACAS DE CIRCULACION VEHICULAR</v>
          </cell>
          <cell r="C3365">
            <v>466090</v>
          </cell>
          <cell r="E3365" t="str">
            <v>Póliza -119-</v>
          </cell>
        </row>
        <row r="3366">
          <cell r="A3366" t="str">
            <v>1201-0013</v>
          </cell>
          <cell r="B3366" t="str">
            <v>LICENCIAS DE MANEJAR</v>
          </cell>
          <cell r="C3366">
            <v>424564</v>
          </cell>
          <cell r="E3366" t="str">
            <v>Póliza -119-</v>
          </cell>
        </row>
        <row r="3367">
          <cell r="A3367" t="str">
            <v>1201-0014</v>
          </cell>
          <cell r="B3367" t="str">
            <v>EXP.DE CERT.DE LICENCIAS DE CONDUCIR</v>
          </cell>
          <cell r="C3367">
            <v>423</v>
          </cell>
          <cell r="E3367" t="str">
            <v>Póliza -119-</v>
          </cell>
        </row>
        <row r="3368">
          <cell r="A3368" t="str">
            <v>1201-0015</v>
          </cell>
          <cell r="B3368" t="str">
            <v>DUPLICADOS DE LICENCIAS</v>
          </cell>
          <cell r="C3368">
            <v>4720</v>
          </cell>
          <cell r="E3368" t="str">
            <v>Póliza -119-</v>
          </cell>
        </row>
        <row r="3369">
          <cell r="A3369" t="str">
            <v>1201-0016</v>
          </cell>
          <cell r="B3369" t="str">
            <v>DUPLICADOS DE TARJETAS DE CIRCULACION</v>
          </cell>
          <cell r="C3369">
            <v>11468</v>
          </cell>
          <cell r="E3369" t="str">
            <v>Póliza -119-</v>
          </cell>
        </row>
        <row r="3370">
          <cell r="A3370" t="str">
            <v>1201-0017</v>
          </cell>
          <cell r="B3370" t="str">
            <v>BAJAS DE VEHICULOS DE MOTOR</v>
          </cell>
          <cell r="C3370">
            <v>29328</v>
          </cell>
          <cell r="E3370" t="str">
            <v>Póliza -119-</v>
          </cell>
        </row>
        <row r="3371">
          <cell r="A3371" t="str">
            <v>1201-0018</v>
          </cell>
          <cell r="B3371" t="str">
            <v>SUBSIDIO LAMINAS CONTROL VEHICULAR</v>
          </cell>
          <cell r="C3371">
            <v>0</v>
          </cell>
          <cell r="E3371" t="str">
            <v>Póliza -119-</v>
          </cell>
        </row>
        <row r="3372">
          <cell r="A3372" t="str">
            <v>1201-0019</v>
          </cell>
          <cell r="B3372" t="str">
            <v>SUBSIDIOS LICENCIAS DE MANEJO</v>
          </cell>
          <cell r="C3372">
            <v>0</v>
          </cell>
          <cell r="E3372" t="str">
            <v>Póliza -119-</v>
          </cell>
        </row>
        <row r="3373">
          <cell r="A3373" t="str">
            <v>1201-0020</v>
          </cell>
          <cell r="B3373" t="str">
            <v>MULTAS DE CONTROL VEHICULAR</v>
          </cell>
          <cell r="C3373">
            <v>0</v>
          </cell>
          <cell r="E3373" t="str">
            <v>Póliza -119-</v>
          </cell>
        </row>
        <row r="3374">
          <cell r="A3374" t="str">
            <v>1201-0021</v>
          </cell>
          <cell r="B3374" t="str">
            <v>INTERESES POR CONVENIO CONTROL VEHICULAR</v>
          </cell>
          <cell r="C3374">
            <v>45204.34</v>
          </cell>
          <cell r="E3374" t="str">
            <v>Póliza -119-</v>
          </cell>
        </row>
        <row r="3375">
          <cell r="A3375" t="str">
            <v>1201-0022</v>
          </cell>
          <cell r="B3375" t="str">
            <v>SANCIONES POR CANJE DE PLACAS EXTEMP.</v>
          </cell>
          <cell r="C3375">
            <v>21436</v>
          </cell>
          <cell r="E3375" t="str">
            <v>Póliza -119-</v>
          </cell>
        </row>
        <row r="3376">
          <cell r="A3376" t="str">
            <v>1201-0023</v>
          </cell>
          <cell r="B3376" t="str">
            <v>SAN.DE DER.DE CONTROL VEH.PTE.AÑO</v>
          </cell>
          <cell r="C3376">
            <v>0</v>
          </cell>
          <cell r="E3376" t="str">
            <v>Póliza -119-</v>
          </cell>
        </row>
        <row r="3377">
          <cell r="A3377" t="str">
            <v>1201-0024</v>
          </cell>
          <cell r="B3377" t="str">
            <v>SAN.DE DER.CONTROL VEH. REZAGO</v>
          </cell>
          <cell r="C3377">
            <v>100300.25</v>
          </cell>
          <cell r="E3377" t="str">
            <v>Póliza -119-</v>
          </cell>
        </row>
        <row r="3378">
          <cell r="A3378" t="str">
            <v>1201-0025</v>
          </cell>
          <cell r="B3378" t="str">
            <v>10% INFRACC.DE TRANSITO AREA MET.</v>
          </cell>
          <cell r="C3378">
            <v>75684.61</v>
          </cell>
          <cell r="E3378" t="str">
            <v>Póliza -119-</v>
          </cell>
        </row>
        <row r="3379">
          <cell r="A3379" t="str">
            <v>1201-0026</v>
          </cell>
          <cell r="B3379" t="str">
            <v>IMP.SOBRE TRANS.DE PROP.DE VEH.AUT.USADO</v>
          </cell>
          <cell r="C3379">
            <v>935431.61</v>
          </cell>
          <cell r="E3379" t="str">
            <v>Póliza -119-</v>
          </cell>
        </row>
        <row r="3380">
          <cell r="A3380" t="str">
            <v>1201-0027</v>
          </cell>
          <cell r="B3380" t="str">
            <v>IMP.DE TRANSM.POR REQUERIMIENTO</v>
          </cell>
          <cell r="C3380">
            <v>0</v>
          </cell>
          <cell r="E3380" t="str">
            <v>Póliza -119-</v>
          </cell>
        </row>
        <row r="3381">
          <cell r="A3381" t="str">
            <v>1201-0028</v>
          </cell>
          <cell r="B3381" t="str">
            <v>ACT.E INTS.POR DEV.IMP.S/TRANS.VEH.USADO</v>
          </cell>
          <cell r="C3381">
            <v>0</v>
          </cell>
          <cell r="E3381" t="str">
            <v>Póliza -119-</v>
          </cell>
        </row>
        <row r="3382">
          <cell r="A3382" t="str">
            <v>1201-0029</v>
          </cell>
          <cell r="B3382" t="str">
            <v>DEV.IMP.S/TRANS.PROP.VEH.USADOS</v>
          </cell>
          <cell r="C3382">
            <v>0</v>
          </cell>
          <cell r="E3382" t="str">
            <v>Póliza -119-</v>
          </cell>
        </row>
        <row r="3383">
          <cell r="A3383" t="str">
            <v>1201-0030</v>
          </cell>
          <cell r="B3383" t="str">
            <v>MULTA IMP. P/LA AGENCIA EST.DE TRANSP.</v>
          </cell>
          <cell r="C3383">
            <v>28619</v>
          </cell>
          <cell r="E3383" t="str">
            <v>Póliza -119-</v>
          </cell>
        </row>
        <row r="3384">
          <cell r="A3384" t="str">
            <v>1201-0031</v>
          </cell>
          <cell r="B3384" t="str">
            <v>MULTAS DEL IMP.DE TRANSMISION</v>
          </cell>
          <cell r="C3384">
            <v>0</v>
          </cell>
          <cell r="E3384" t="str">
            <v>Póliza -119-</v>
          </cell>
        </row>
        <row r="3385">
          <cell r="A3385" t="str">
            <v>1201-0032</v>
          </cell>
          <cell r="B3385" t="str">
            <v>RECARGOS DE IMP.DE TRANSMISION</v>
          </cell>
          <cell r="C3385">
            <v>0</v>
          </cell>
          <cell r="E3385" t="str">
            <v>Póliza -119-</v>
          </cell>
        </row>
        <row r="3386">
          <cell r="A3386" t="str">
            <v>1201-0033</v>
          </cell>
          <cell r="B3386" t="str">
            <v>GASTOS DE EJEC.TRANS.VEH.MOTOR</v>
          </cell>
          <cell r="C3386">
            <v>0</v>
          </cell>
          <cell r="E3386" t="str">
            <v>Póliza -119-</v>
          </cell>
        </row>
        <row r="3387">
          <cell r="A3387" t="str">
            <v>1201-0034</v>
          </cell>
          <cell r="B3387" t="str">
            <v>INCENTIVOS POR ISAN</v>
          </cell>
          <cell r="C3387">
            <v>0</v>
          </cell>
          <cell r="E3387" t="str">
            <v>Póliza -119-</v>
          </cell>
        </row>
        <row r="3388">
          <cell r="A3388" t="str">
            <v>1201-0035</v>
          </cell>
          <cell r="B3388" t="str">
            <v>RECARGOS DE I.S.A.N.</v>
          </cell>
          <cell r="C3388">
            <v>0</v>
          </cell>
          <cell r="E3388" t="str">
            <v>Póliza -119-</v>
          </cell>
        </row>
        <row r="3389">
          <cell r="A3389" t="str">
            <v>1201-0036</v>
          </cell>
          <cell r="B3389" t="str">
            <v>SANCIONES ISAN</v>
          </cell>
          <cell r="C3389">
            <v>0</v>
          </cell>
          <cell r="E3389" t="str">
            <v>Póliza -119-</v>
          </cell>
        </row>
        <row r="3390">
          <cell r="A3390" t="str">
            <v>1201-0037</v>
          </cell>
          <cell r="B3390" t="str">
            <v>I.S.A.N. PAGOS PROVISIONALES</v>
          </cell>
          <cell r="C3390">
            <v>89767</v>
          </cell>
          <cell r="E3390" t="str">
            <v>Póliza -119-</v>
          </cell>
        </row>
        <row r="3391">
          <cell r="A3391" t="str">
            <v>1201-0038</v>
          </cell>
          <cell r="B3391" t="str">
            <v>ACTUALIZACION DE I.S.A.N.</v>
          </cell>
          <cell r="C3391">
            <v>0</v>
          </cell>
          <cell r="E3391" t="str">
            <v>Póliza -119-</v>
          </cell>
        </row>
        <row r="3392">
          <cell r="A3392" t="str">
            <v>1201-0039</v>
          </cell>
          <cell r="B3392" t="str">
            <v>DEVOLUCION IMP. SOBRE AUTOMOVILES NUEVOS</v>
          </cell>
          <cell r="C3392">
            <v>0</v>
          </cell>
          <cell r="E3392" t="str">
            <v>Póliza -119-</v>
          </cell>
        </row>
        <row r="3393">
          <cell r="A3393" t="str">
            <v>1201-0040</v>
          </cell>
          <cell r="B3393" t="str">
            <v>ACT.E INT'S.POR DEV.IMP.S/AUTOMOV.NVOS.</v>
          </cell>
          <cell r="C3393">
            <v>0</v>
          </cell>
          <cell r="E3393" t="str">
            <v>Póliza -119-</v>
          </cell>
        </row>
        <row r="3394">
          <cell r="A3394" t="str">
            <v>1201-0041</v>
          </cell>
          <cell r="B3394" t="str">
            <v>IMPUESTO S/TENENCIA O USO DE VEHICULOS</v>
          </cell>
          <cell r="C3394">
            <v>9689205.8599999994</v>
          </cell>
          <cell r="E3394" t="str">
            <v>Póliza -119-</v>
          </cell>
        </row>
        <row r="3395">
          <cell r="A3395" t="str">
            <v>1201-0042</v>
          </cell>
          <cell r="B3395" t="str">
            <v>IMPUESTO S/TENENCIA, MOTOCICLETAS</v>
          </cell>
          <cell r="C3395">
            <v>144974</v>
          </cell>
          <cell r="E3395" t="str">
            <v>Póliza -119-</v>
          </cell>
        </row>
        <row r="3396">
          <cell r="A3396" t="str">
            <v>1201-0043</v>
          </cell>
          <cell r="B3396" t="str">
            <v>RECARGOS Y ACT DE IMP S/TENENCIA DE VEH</v>
          </cell>
          <cell r="C3396">
            <v>183185.12</v>
          </cell>
          <cell r="E3396" t="str">
            <v>Póliza -119-</v>
          </cell>
        </row>
        <row r="3397">
          <cell r="A3397" t="str">
            <v>1201-0044</v>
          </cell>
          <cell r="B3397" t="str">
            <v>RECARGOS Y ACT DE IMP S/TEN DE MOTOS</v>
          </cell>
          <cell r="C3397">
            <v>0</v>
          </cell>
          <cell r="E3397" t="str">
            <v>Póliza -119-</v>
          </cell>
        </row>
        <row r="3398">
          <cell r="A3398" t="str">
            <v>1201-0045</v>
          </cell>
          <cell r="B3398" t="str">
            <v>DEVOLUCION IMPUESTOS SOBRE TENENCIA</v>
          </cell>
          <cell r="C3398">
            <v>0</v>
          </cell>
          <cell r="E3398" t="str">
            <v>Póliza -119-</v>
          </cell>
        </row>
        <row r="3399">
          <cell r="A3399" t="str">
            <v>1201-0046</v>
          </cell>
          <cell r="B3399" t="str">
            <v>ACT.E INTS.POR DEV.IMP.S/TENENCIA</v>
          </cell>
          <cell r="C3399">
            <v>0</v>
          </cell>
          <cell r="E3399" t="str">
            <v>Póliza -119-</v>
          </cell>
        </row>
        <row r="3400">
          <cell r="A3400" t="str">
            <v>1201-0047</v>
          </cell>
          <cell r="B3400" t="str">
            <v>ACREDITAMENTO DEL IMP.S/TENENCIA AR.15-D</v>
          </cell>
          <cell r="C3400">
            <v>0</v>
          </cell>
          <cell r="E3400" t="str">
            <v>Póliza -119-</v>
          </cell>
        </row>
        <row r="3401">
          <cell r="A3401" t="str">
            <v>1201-0048</v>
          </cell>
          <cell r="B3401" t="str">
            <v>GASTOS DE EJECUCION ISAN</v>
          </cell>
          <cell r="C3401">
            <v>0</v>
          </cell>
          <cell r="E3401" t="str">
            <v>Póliza -119-</v>
          </cell>
        </row>
        <row r="3402">
          <cell r="A3402" t="str">
            <v>1201-0049</v>
          </cell>
          <cell r="B3402" t="str">
            <v>GASTOS DE EJECUCION IMP. SOBRE TENENCIA</v>
          </cell>
          <cell r="C3402">
            <v>30</v>
          </cell>
          <cell r="E3402" t="str">
            <v>Póliza -119-</v>
          </cell>
        </row>
        <row r="3403">
          <cell r="A3403" t="str">
            <v>1201-0050</v>
          </cell>
          <cell r="B3403" t="str">
            <v>MULTAS IMP S/TENENCIA CTRL.DE OBLIG 100%</v>
          </cell>
          <cell r="C3403">
            <v>4263</v>
          </cell>
          <cell r="E3403" t="str">
            <v>Póliza -119-</v>
          </cell>
        </row>
        <row r="3404">
          <cell r="A3404" t="str">
            <v>1201-0051</v>
          </cell>
          <cell r="B3404" t="str">
            <v>HONORARIOS EJEC.POR CONTROL VEHICULAR</v>
          </cell>
          <cell r="C3404">
            <v>270</v>
          </cell>
          <cell r="E3404" t="str">
            <v>Póliza -119-</v>
          </cell>
        </row>
        <row r="3405">
          <cell r="A3405" t="str">
            <v>1201-0052</v>
          </cell>
          <cell r="B3405" t="str">
            <v>HONORARIOS EJEC. ISAN</v>
          </cell>
          <cell r="C3405">
            <v>0</v>
          </cell>
          <cell r="E3405" t="str">
            <v>Póliza -119-</v>
          </cell>
        </row>
        <row r="3406">
          <cell r="A3406" t="str">
            <v>1201-0053</v>
          </cell>
          <cell r="B3406" t="str">
            <v>90% INFRACC. TRANSITO AREA METROPOLITANA</v>
          </cell>
          <cell r="C3406">
            <v>681207.48</v>
          </cell>
          <cell r="E3406" t="str">
            <v>Póliza -119-</v>
          </cell>
        </row>
        <row r="3407">
          <cell r="A3407" t="str">
            <v>1201-0054</v>
          </cell>
          <cell r="B3407" t="str">
            <v>MULTAS POR AUTOCORRECCION I.S.A.N.</v>
          </cell>
          <cell r="C3407">
            <v>0</v>
          </cell>
          <cell r="E3407" t="str">
            <v>Póliza -119-</v>
          </cell>
        </row>
        <row r="3408">
          <cell r="A3408" t="str">
            <v>1201-0055</v>
          </cell>
          <cell r="B3408" t="str">
            <v>TRAMITE DE CESION DE DER. DE LA CONCESION</v>
          </cell>
          <cell r="C3408">
            <v>21222</v>
          </cell>
          <cell r="E3408" t="str">
            <v>Póliza -119-</v>
          </cell>
        </row>
        <row r="3409">
          <cell r="A3409" t="str">
            <v>1201-0056</v>
          </cell>
          <cell r="B3409" t="str">
            <v>CAMBIO DE VEHICULO OBJ. DE LA CONCESION</v>
          </cell>
          <cell r="C3409">
            <v>11800</v>
          </cell>
          <cell r="E3409" t="str">
            <v>Póliza -119-</v>
          </cell>
        </row>
        <row r="3410">
          <cell r="A3410" t="str">
            <v>4101-0001</v>
          </cell>
          <cell r="B3410" t="str">
            <v>DERECHOS DE CONTROL VEHICULAR PTE. AÑO</v>
          </cell>
          <cell r="D3410">
            <v>5947840</v>
          </cell>
          <cell r="E3410" t="str">
            <v>Póliza -119-</v>
          </cell>
        </row>
        <row r="3411">
          <cell r="A3411" t="str">
            <v>4101-0002</v>
          </cell>
          <cell r="B3411" t="str">
            <v>DERECHOS DE CONTROL VEHICULAR REZAGOS</v>
          </cell>
          <cell r="D3411">
            <v>357938.01</v>
          </cell>
          <cell r="E3411" t="str">
            <v>Póliza -119-</v>
          </cell>
        </row>
        <row r="3412">
          <cell r="A3412" t="str">
            <v>4101-0003</v>
          </cell>
          <cell r="B3412" t="str">
            <v>DEV. CONTROL VEHICULAR</v>
          </cell>
          <cell r="D3412">
            <v>0</v>
          </cell>
          <cell r="E3412" t="str">
            <v>Póliza -119-</v>
          </cell>
        </row>
        <row r="3413">
          <cell r="A3413" t="str">
            <v>4101-0004</v>
          </cell>
          <cell r="B3413" t="str">
            <v>SUBSIDIO 10% Y 5%</v>
          </cell>
          <cell r="C3413">
            <v>111396</v>
          </cell>
          <cell r="E3413" t="str">
            <v>Póliza -119-</v>
          </cell>
        </row>
        <row r="3414">
          <cell r="A3414" t="str">
            <v>4101-0005</v>
          </cell>
          <cell r="B3414" t="str">
            <v>SUBSIDIO ANTIGÜEDAD 5 AÑOS</v>
          </cell>
          <cell r="C3414">
            <v>965110</v>
          </cell>
          <cell r="E3414" t="str">
            <v>Póliza -119-</v>
          </cell>
        </row>
        <row r="3415">
          <cell r="A3415" t="str">
            <v>4101-0006</v>
          </cell>
          <cell r="B3415" t="str">
            <v>SUBSIDIO ANTIGÜEDAD 10 AÑOS</v>
          </cell>
          <cell r="C3415">
            <v>205792</v>
          </cell>
          <cell r="E3415" t="str">
            <v>Póliza -119-</v>
          </cell>
        </row>
        <row r="3416">
          <cell r="A3416" t="str">
            <v>4101-0007</v>
          </cell>
          <cell r="B3416" t="str">
            <v>SUBSIDIO DERECHOS CONTROL VEHICULAR</v>
          </cell>
          <cell r="D3416">
            <v>0</v>
          </cell>
          <cell r="E3416" t="str">
            <v>Póliza -119-</v>
          </cell>
        </row>
        <row r="3417">
          <cell r="A3417" t="str">
            <v>4101-0008</v>
          </cell>
          <cell r="B3417" t="str">
            <v>SUB MAT.DE CONT.VEH.A PERS.MAYORES 65 AÑOS</v>
          </cell>
          <cell r="C3417">
            <v>489</v>
          </cell>
          <cell r="E3417" t="str">
            <v>Póliza -119-</v>
          </cell>
        </row>
        <row r="3418">
          <cell r="A3418" t="str">
            <v>4101-0009</v>
          </cell>
          <cell r="B3418" t="str">
            <v>EXP.DE CERTIFICADOS DE CONTROL VEHICULAR</v>
          </cell>
          <cell r="D3418">
            <v>10998</v>
          </cell>
          <cell r="E3418" t="str">
            <v>Póliza -119-</v>
          </cell>
        </row>
        <row r="3419">
          <cell r="A3419" t="str">
            <v>4101-0010</v>
          </cell>
          <cell r="B3419" t="str">
            <v>EXP.DE CERT.DE CTRL.VEH.OTROS ESTADOS</v>
          </cell>
          <cell r="D3419">
            <v>7560</v>
          </cell>
          <cell r="E3419" t="str">
            <v>Póliza -119-</v>
          </cell>
        </row>
        <row r="3420">
          <cell r="A3420" t="str">
            <v>4101-0011</v>
          </cell>
          <cell r="B3420" t="str">
            <v>EXP.DE CERT.DE DOC.DE CTRL.VEHICULAR</v>
          </cell>
          <cell r="D3420">
            <v>846</v>
          </cell>
          <cell r="E3420" t="str">
            <v>Póliza -119-</v>
          </cell>
        </row>
        <row r="3421">
          <cell r="A3421" t="str">
            <v>4101-0012</v>
          </cell>
          <cell r="B3421" t="str">
            <v>PLACAS DE CIRCULACION VEHICULAR</v>
          </cell>
          <cell r="D3421">
            <v>466090</v>
          </cell>
          <cell r="E3421" t="str">
            <v>Póliza -119-</v>
          </cell>
        </row>
        <row r="3422">
          <cell r="A3422" t="str">
            <v>4101-0013</v>
          </cell>
          <cell r="B3422" t="str">
            <v>LICENCIAS DE MANEJAR</v>
          </cell>
          <cell r="D3422">
            <v>424564</v>
          </cell>
          <cell r="E3422" t="str">
            <v>Póliza -119-</v>
          </cell>
        </row>
        <row r="3423">
          <cell r="A3423" t="str">
            <v>4101-0014</v>
          </cell>
          <cell r="B3423" t="str">
            <v>EXP.DE CERT.DE LICENCIAS DE CONDUCIR</v>
          </cell>
          <cell r="D3423">
            <v>423</v>
          </cell>
          <cell r="E3423" t="str">
            <v>Póliza -119-</v>
          </cell>
        </row>
        <row r="3424">
          <cell r="A3424" t="str">
            <v>4101-0015</v>
          </cell>
          <cell r="B3424" t="str">
            <v>DUPLICADOS DE LICENCIAS</v>
          </cell>
          <cell r="D3424">
            <v>4720</v>
          </cell>
          <cell r="E3424" t="str">
            <v>Póliza -119-</v>
          </cell>
        </row>
        <row r="3425">
          <cell r="A3425" t="str">
            <v>4101-0016</v>
          </cell>
          <cell r="B3425" t="str">
            <v>DUPLICADOS DE TARJETAS DE CIRCULACION</v>
          </cell>
          <cell r="D3425">
            <v>11468</v>
          </cell>
          <cell r="E3425" t="str">
            <v>Póliza -119-</v>
          </cell>
        </row>
        <row r="3426">
          <cell r="A3426" t="str">
            <v>4101-0017</v>
          </cell>
          <cell r="B3426" t="str">
            <v>BAJAS DE VEHICULOS DE MOTOR</v>
          </cell>
          <cell r="D3426">
            <v>29328</v>
          </cell>
          <cell r="E3426" t="str">
            <v>Póliza -119-</v>
          </cell>
        </row>
        <row r="3427">
          <cell r="A3427" t="str">
            <v>4101-0018</v>
          </cell>
          <cell r="B3427" t="str">
            <v>SUBSIDIO LAMINAS CONTROL VEHICULAR</v>
          </cell>
          <cell r="D3427">
            <v>0</v>
          </cell>
          <cell r="E3427" t="str">
            <v>Póliza -119-</v>
          </cell>
        </row>
        <row r="3428">
          <cell r="A3428" t="str">
            <v>4101-0019</v>
          </cell>
          <cell r="B3428" t="str">
            <v>SUBSIDIOS LICENCIAS DE MANEJO</v>
          </cell>
          <cell r="D3428">
            <v>0</v>
          </cell>
          <cell r="E3428" t="str">
            <v>Póliza -119-</v>
          </cell>
        </row>
        <row r="3429">
          <cell r="A3429" t="str">
            <v>4101-0020</v>
          </cell>
          <cell r="B3429" t="str">
            <v>MULTAS DE CONTROL VEHICULAR</v>
          </cell>
          <cell r="D3429">
            <v>0</v>
          </cell>
          <cell r="E3429" t="str">
            <v>Póliza -119-</v>
          </cell>
        </row>
        <row r="3430">
          <cell r="A3430" t="str">
            <v>4101-0021</v>
          </cell>
          <cell r="B3430" t="str">
            <v>INTERESES POR CONVENIO CONTROL VEHICULAR</v>
          </cell>
          <cell r="D3430">
            <v>45204.34</v>
          </cell>
          <cell r="E3430" t="str">
            <v>Póliza -119-</v>
          </cell>
        </row>
        <row r="3431">
          <cell r="A3431" t="str">
            <v>4101-0022</v>
          </cell>
          <cell r="B3431" t="str">
            <v>SANCIONES POR CANJE DE PLACAS EXTEMP.</v>
          </cell>
          <cell r="D3431">
            <v>21436</v>
          </cell>
          <cell r="E3431" t="str">
            <v>Póliza -119-</v>
          </cell>
        </row>
        <row r="3432">
          <cell r="A3432" t="str">
            <v>4101-0023</v>
          </cell>
          <cell r="B3432" t="str">
            <v>SAN.DE DER.DE CONTROL VEH.PTE.AÑO</v>
          </cell>
          <cell r="D3432">
            <v>0</v>
          </cell>
          <cell r="E3432" t="str">
            <v>Póliza -119-</v>
          </cell>
        </row>
        <row r="3433">
          <cell r="A3433" t="str">
            <v>4101-0024</v>
          </cell>
          <cell r="B3433" t="str">
            <v>SAN.DE DER.CONTROL VEH. REZAGO</v>
          </cell>
          <cell r="D3433">
            <v>100300.25</v>
          </cell>
          <cell r="E3433" t="str">
            <v>Póliza -119-</v>
          </cell>
        </row>
        <row r="3434">
          <cell r="A3434" t="str">
            <v>4101-0025</v>
          </cell>
          <cell r="B3434" t="str">
            <v>10% INFRACC.DE TRANSITO AREA MET.</v>
          </cell>
          <cell r="D3434">
            <v>75684.61</v>
          </cell>
          <cell r="E3434" t="str">
            <v>Póliza -119-</v>
          </cell>
        </row>
        <row r="3435">
          <cell r="A3435" t="str">
            <v>2102-1001</v>
          </cell>
          <cell r="B3435" t="str">
            <v>IMP.SOBRE TRANS.DE PROP.DE VEH.AUT.USADO</v>
          </cell>
          <cell r="D3435">
            <v>935431.61</v>
          </cell>
          <cell r="E3435" t="str">
            <v>Póliza -119-</v>
          </cell>
        </row>
        <row r="3436">
          <cell r="A3436" t="str">
            <v>2102-1002</v>
          </cell>
          <cell r="B3436" t="str">
            <v>IMP.DE TRANSM.POR REQUERIMIENTO</v>
          </cell>
          <cell r="D3436">
            <v>0</v>
          </cell>
          <cell r="E3436" t="str">
            <v>Póliza -119-</v>
          </cell>
        </row>
        <row r="3437">
          <cell r="A3437" t="str">
            <v>2102-1003</v>
          </cell>
          <cell r="B3437" t="str">
            <v>ACT.E INTS.POR DEV.IMP.S/TRANS.VEH.USADO</v>
          </cell>
          <cell r="D3437">
            <v>0</v>
          </cell>
          <cell r="E3437" t="str">
            <v>Póliza -119-</v>
          </cell>
        </row>
        <row r="3438">
          <cell r="A3438" t="str">
            <v>2102-1004</v>
          </cell>
          <cell r="B3438" t="str">
            <v>DEV.IMP.S/TRANS.PROP.VEH.USADOS</v>
          </cell>
          <cell r="D3438">
            <v>0</v>
          </cell>
          <cell r="E3438" t="str">
            <v>Póliza -119-</v>
          </cell>
        </row>
        <row r="3439">
          <cell r="A3439" t="str">
            <v>2102-1005</v>
          </cell>
          <cell r="B3439" t="str">
            <v>MULTA IMP. P/LA AGENCIA EST.DE TRANSP.</v>
          </cell>
          <cell r="D3439">
            <v>28619</v>
          </cell>
          <cell r="E3439" t="str">
            <v>Póliza -119-</v>
          </cell>
        </row>
        <row r="3440">
          <cell r="A3440" t="str">
            <v>2102-1006</v>
          </cell>
          <cell r="B3440" t="str">
            <v>MULTAS DEL IMP.DE TRANSMISION</v>
          </cell>
          <cell r="D3440">
            <v>0</v>
          </cell>
          <cell r="E3440" t="str">
            <v>Póliza -119-</v>
          </cell>
        </row>
        <row r="3441">
          <cell r="A3441" t="str">
            <v>2102-1007</v>
          </cell>
          <cell r="B3441" t="str">
            <v>RECARGOS DE IMP.DE TRANSMISION</v>
          </cell>
          <cell r="D3441">
            <v>0</v>
          </cell>
          <cell r="E3441" t="str">
            <v>Póliza -119-</v>
          </cell>
        </row>
        <row r="3442">
          <cell r="A3442" t="str">
            <v>2102-1008</v>
          </cell>
          <cell r="B3442" t="str">
            <v>GASTOS DE EJEC.TRANS.VEH.MOTOR</v>
          </cell>
          <cell r="D3442">
            <v>0</v>
          </cell>
          <cell r="E3442" t="str">
            <v>Póliza -119-</v>
          </cell>
        </row>
        <row r="3443">
          <cell r="A3443" t="str">
            <v>2102-1009</v>
          </cell>
          <cell r="B3443" t="str">
            <v>INCENTIVOS POR ISAN</v>
          </cell>
          <cell r="D3443">
            <v>0</v>
          </cell>
          <cell r="E3443" t="str">
            <v>Póliza -119-</v>
          </cell>
        </row>
        <row r="3444">
          <cell r="A3444" t="str">
            <v>2102-1010</v>
          </cell>
          <cell r="B3444" t="str">
            <v>RECARGOS DE I.S.A.N.</v>
          </cell>
          <cell r="D3444">
            <v>0</v>
          </cell>
          <cell r="E3444" t="str">
            <v>Póliza -119-</v>
          </cell>
        </row>
        <row r="3445">
          <cell r="A3445" t="str">
            <v>2102-1011</v>
          </cell>
          <cell r="B3445" t="str">
            <v>SANCIONES ISAN</v>
          </cell>
          <cell r="D3445">
            <v>0</v>
          </cell>
          <cell r="E3445" t="str">
            <v>Póliza -119-</v>
          </cell>
        </row>
        <row r="3446">
          <cell r="A3446" t="str">
            <v>2102-1012</v>
          </cell>
          <cell r="B3446" t="str">
            <v>I.S.A.N. PAGOS PROVISIONALES</v>
          </cell>
          <cell r="D3446">
            <v>89767</v>
          </cell>
          <cell r="E3446" t="str">
            <v>Póliza -119-</v>
          </cell>
        </row>
        <row r="3447">
          <cell r="A3447" t="str">
            <v>2102-1013</v>
          </cell>
          <cell r="B3447" t="str">
            <v>ACTUALIZACION DE I.S.A.N.</v>
          </cell>
          <cell r="D3447">
            <v>0</v>
          </cell>
          <cell r="E3447" t="str">
            <v>Póliza -119-</v>
          </cell>
        </row>
        <row r="3448">
          <cell r="A3448" t="str">
            <v>2102-1014</v>
          </cell>
          <cell r="B3448" t="str">
            <v>DEVOLUCION IMP. SOBRE AUTOMOVILES NUEVOS</v>
          </cell>
          <cell r="D3448">
            <v>0</v>
          </cell>
          <cell r="E3448" t="str">
            <v>Póliza -119-</v>
          </cell>
        </row>
        <row r="3449">
          <cell r="A3449" t="str">
            <v>2102-1015</v>
          </cell>
          <cell r="B3449" t="str">
            <v>ACT.E INT'S.POR DEV.IMP.S/AUTOMOV.NVOS.</v>
          </cell>
          <cell r="D3449">
            <v>0</v>
          </cell>
          <cell r="E3449" t="str">
            <v>Póliza -119-</v>
          </cell>
        </row>
        <row r="3450">
          <cell r="A3450" t="str">
            <v>2102-1016</v>
          </cell>
          <cell r="B3450" t="str">
            <v>IMPUESTO S/TENENCIA O USO DE VEHICULOS</v>
          </cell>
          <cell r="D3450">
            <v>9689205.8599999994</v>
          </cell>
          <cell r="E3450" t="str">
            <v>Póliza -119-</v>
          </cell>
        </row>
        <row r="3451">
          <cell r="A3451" t="str">
            <v>2102-1017</v>
          </cell>
          <cell r="B3451" t="str">
            <v>IMPUESTO S/TENENCIA, MOTOCICLETAS</v>
          </cell>
          <cell r="D3451">
            <v>144974</v>
          </cell>
          <cell r="E3451" t="str">
            <v>Póliza -119-</v>
          </cell>
        </row>
        <row r="3452">
          <cell r="A3452" t="str">
            <v>2102-1018</v>
          </cell>
          <cell r="B3452" t="str">
            <v>RECARGOS Y ACT DE IMP S/TENENCIA DE VEH</v>
          </cell>
          <cell r="D3452">
            <v>183185.12</v>
          </cell>
          <cell r="E3452" t="str">
            <v>Póliza -119-</v>
          </cell>
        </row>
        <row r="3453">
          <cell r="A3453" t="str">
            <v>2102-1019</v>
          </cell>
          <cell r="B3453" t="str">
            <v>RECARGOS Y ACT DE IMP S/TEN DE MOTOS</v>
          </cell>
          <cell r="D3453">
            <v>0</v>
          </cell>
          <cell r="E3453" t="str">
            <v>Póliza -119-</v>
          </cell>
        </row>
        <row r="3454">
          <cell r="A3454" t="str">
            <v>2102-1020</v>
          </cell>
          <cell r="B3454" t="str">
            <v>DEVOLUCION IMPUESTOS SOBRE TENENCIA</v>
          </cell>
          <cell r="D3454">
            <v>0</v>
          </cell>
          <cell r="E3454" t="str">
            <v>Póliza -119-</v>
          </cell>
        </row>
        <row r="3455">
          <cell r="A3455" t="str">
            <v>2102-1021</v>
          </cell>
          <cell r="B3455" t="str">
            <v>ACT.E INTS.POR DEV.IMP.S/TENENCIA</v>
          </cell>
          <cell r="D3455">
            <v>0</v>
          </cell>
          <cell r="E3455" t="str">
            <v>Póliza -119-</v>
          </cell>
        </row>
        <row r="3456">
          <cell r="A3456" t="str">
            <v>2102-1022</v>
          </cell>
          <cell r="B3456" t="str">
            <v>ACREDITAMENTO DEL IMP.S/TENENCIA AR.15-D</v>
          </cell>
          <cell r="D3456">
            <v>0</v>
          </cell>
          <cell r="E3456" t="str">
            <v>Póliza -119-</v>
          </cell>
        </row>
        <row r="3457">
          <cell r="A3457" t="str">
            <v>2102-1023</v>
          </cell>
          <cell r="B3457" t="str">
            <v>GASTOS DE EJECUCION ISAN</v>
          </cell>
          <cell r="D3457">
            <v>0</v>
          </cell>
          <cell r="E3457" t="str">
            <v>Póliza -119-</v>
          </cell>
        </row>
        <row r="3458">
          <cell r="A3458" t="str">
            <v>2102-1024</v>
          </cell>
          <cell r="B3458" t="str">
            <v>GASTOS DE EJECUCION IMP. SOBRE TENENCIA</v>
          </cell>
          <cell r="D3458">
            <v>30</v>
          </cell>
          <cell r="E3458" t="str">
            <v>Póliza -119-</v>
          </cell>
        </row>
        <row r="3459">
          <cell r="A3459" t="str">
            <v>2102-1025</v>
          </cell>
          <cell r="B3459" t="str">
            <v>MULTAS IMP S/TENENCIA CTRL.DE OBLIG 100%</v>
          </cell>
          <cell r="D3459">
            <v>4263</v>
          </cell>
          <cell r="E3459" t="str">
            <v>Póliza -119-</v>
          </cell>
        </row>
        <row r="3460">
          <cell r="A3460" t="str">
            <v>2102-1026</v>
          </cell>
          <cell r="B3460" t="str">
            <v>HONORARIOS EJEC.POR CONTROL VEHICULAR</v>
          </cell>
          <cell r="D3460">
            <v>270</v>
          </cell>
          <cell r="E3460" t="str">
            <v>Póliza -119-</v>
          </cell>
        </row>
        <row r="3461">
          <cell r="A3461" t="str">
            <v>2102-1027</v>
          </cell>
          <cell r="B3461" t="str">
            <v>HONORARIOS EJEC. ISAN</v>
          </cell>
          <cell r="D3461">
            <v>0</v>
          </cell>
          <cell r="E3461" t="str">
            <v>Póliza -119-</v>
          </cell>
        </row>
        <row r="3462">
          <cell r="A3462" t="str">
            <v>2102-1028</v>
          </cell>
          <cell r="B3462" t="str">
            <v>90% INFRACC. TRANSITO AREA METROPOLITANA</v>
          </cell>
          <cell r="D3462">
            <v>681207.48</v>
          </cell>
          <cell r="E3462" t="str">
            <v>Póliza -119-</v>
          </cell>
        </row>
        <row r="3463">
          <cell r="A3463" t="str">
            <v>2102-1029</v>
          </cell>
          <cell r="B3463" t="str">
            <v>MULTAS POR AUTOCORRECCION I.S.A.N.</v>
          </cell>
          <cell r="D3463">
            <v>0</v>
          </cell>
          <cell r="E3463" t="str">
            <v>Póliza -119-</v>
          </cell>
        </row>
        <row r="3464">
          <cell r="A3464" t="str">
            <v>2102-1030</v>
          </cell>
          <cell r="B3464" t="str">
            <v>TRAMITE DE CESION DE DER. DE LA CONCESION</v>
          </cell>
          <cell r="D3464">
            <v>21222</v>
          </cell>
          <cell r="E3464" t="str">
            <v>Póliza -119-</v>
          </cell>
        </row>
        <row r="3465">
          <cell r="A3465" t="str">
            <v>2102-1031</v>
          </cell>
          <cell r="B3465" t="str">
            <v>CAMBIO DE VEHICULO OBJ. DE LA CONCESION</v>
          </cell>
          <cell r="D3465">
            <v>11800</v>
          </cell>
          <cell r="E3465" t="str">
            <v>Póliza -119-</v>
          </cell>
        </row>
        <row r="3467">
          <cell r="C3467">
            <v>20577162.280000001</v>
          </cell>
          <cell r="D3467">
            <v>20577162.280000001</v>
          </cell>
        </row>
        <row r="3469">
          <cell r="A3469" t="str">
            <v>REGISTRO DE LOS INGRESOS DEL DIA</v>
          </cell>
        </row>
        <row r="3470">
          <cell r="D3470" t="str">
            <v>Póliza -119-</v>
          </cell>
        </row>
        <row r="3473">
          <cell r="B3473" t="str">
            <v>Gobierno del Estado de Nuevo León</v>
          </cell>
        </row>
        <row r="3474">
          <cell r="B3474" t="str">
            <v>Secretaría de Finanzas y Tesorería General del Estado</v>
          </cell>
        </row>
        <row r="3475">
          <cell r="B3475" t="str">
            <v>Subsecretaría de Egresos</v>
          </cell>
        </row>
        <row r="3476">
          <cell r="B3476" t="str">
            <v>Dirección de Contabilidad y Cuenta Pública</v>
          </cell>
        </row>
        <row r="3477">
          <cell r="B3477" t="str">
            <v>Instituto de Control Vehicular</v>
          </cell>
        </row>
        <row r="3478">
          <cell r="B3478" t="str">
            <v>Recaudaciòn Diaria 28 Febrero 2006</v>
          </cell>
        </row>
        <row r="3479">
          <cell r="A3479" t="str">
            <v xml:space="preserve">Numero </v>
          </cell>
          <cell r="B3479" t="str">
            <v>Concepto</v>
          </cell>
          <cell r="C3479" t="str">
            <v>Recaudación Daria</v>
          </cell>
        </row>
        <row r="3480">
          <cell r="A3480" t="str">
            <v>de Cuenta</v>
          </cell>
          <cell r="C3480" t="str">
            <v>Cargo</v>
          </cell>
          <cell r="D3480" t="str">
            <v>Crédito</v>
          </cell>
        </row>
        <row r="3482">
          <cell r="A3482" t="str">
            <v>2102-1001</v>
          </cell>
          <cell r="B3482" t="str">
            <v>IMP.SOBRE TRANS.DE PROP.DE VEH.AUT.USADO</v>
          </cell>
          <cell r="C3482">
            <v>935431.61</v>
          </cell>
          <cell r="E3482" t="str">
            <v>Póliza -120-</v>
          </cell>
        </row>
        <row r="3483">
          <cell r="A3483" t="str">
            <v>2102-1002</v>
          </cell>
          <cell r="B3483" t="str">
            <v>IMP.DE TRANSM.POR REQUERIMIENTO</v>
          </cell>
          <cell r="C3483">
            <v>0</v>
          </cell>
          <cell r="E3483" t="str">
            <v>Póliza -120-</v>
          </cell>
        </row>
        <row r="3484">
          <cell r="A3484" t="str">
            <v>2102-1003</v>
          </cell>
          <cell r="B3484" t="str">
            <v>ACT.E INTS.POR DEV.IMP.S/TRANS.VEH.USADO</v>
          </cell>
          <cell r="C3484">
            <v>0</v>
          </cell>
          <cell r="E3484" t="str">
            <v>Póliza -120-</v>
          </cell>
        </row>
        <row r="3485">
          <cell r="A3485" t="str">
            <v>2102-1004</v>
          </cell>
          <cell r="B3485" t="str">
            <v>DEV.IMP.S/TRANS.PROP.VEH.USADOS</v>
          </cell>
          <cell r="C3485">
            <v>0</v>
          </cell>
          <cell r="E3485" t="str">
            <v>Póliza -120-</v>
          </cell>
        </row>
        <row r="3486">
          <cell r="A3486" t="str">
            <v>2102-1005</v>
          </cell>
          <cell r="B3486" t="str">
            <v>MULTA IMP. P/LA AGENCIA EST.DE TRANSP.</v>
          </cell>
          <cell r="C3486">
            <v>28619</v>
          </cell>
          <cell r="E3486" t="str">
            <v>Póliza -120-</v>
          </cell>
        </row>
        <row r="3487">
          <cell r="A3487" t="str">
            <v>2102-1006</v>
          </cell>
          <cell r="B3487" t="str">
            <v>MULTAS DEL IMP.DE TRANSMISION</v>
          </cell>
          <cell r="C3487">
            <v>0</v>
          </cell>
          <cell r="E3487" t="str">
            <v>Póliza -120-</v>
          </cell>
        </row>
        <row r="3488">
          <cell r="A3488" t="str">
            <v>2102-1007</v>
          </cell>
          <cell r="B3488" t="str">
            <v>RECARGOS DE IMP.DE TRANSMISION</v>
          </cell>
          <cell r="C3488">
            <v>0</v>
          </cell>
          <cell r="E3488" t="str">
            <v>Póliza -120-</v>
          </cell>
        </row>
        <row r="3489">
          <cell r="A3489" t="str">
            <v>2102-1008</v>
          </cell>
          <cell r="B3489" t="str">
            <v>GASTOS DE EJEC.TRANS.VEH.MOTOR</v>
          </cell>
          <cell r="C3489">
            <v>0</v>
          </cell>
          <cell r="E3489" t="str">
            <v>Póliza -120-</v>
          </cell>
        </row>
        <row r="3490">
          <cell r="A3490" t="str">
            <v>2102-1009</v>
          </cell>
          <cell r="B3490" t="str">
            <v>INCENTIVOS POR ISAN</v>
          </cell>
          <cell r="C3490">
            <v>0</v>
          </cell>
          <cell r="E3490" t="str">
            <v>Póliza -120-</v>
          </cell>
        </row>
        <row r="3491">
          <cell r="A3491" t="str">
            <v>2102-1010</v>
          </cell>
          <cell r="B3491" t="str">
            <v>RECARGOS DE I.S.A.N.</v>
          </cell>
          <cell r="C3491">
            <v>0</v>
          </cell>
          <cell r="E3491" t="str">
            <v>Póliza -120-</v>
          </cell>
        </row>
        <row r="3492">
          <cell r="A3492" t="str">
            <v>2102-1011</v>
          </cell>
          <cell r="B3492" t="str">
            <v>SANCIONES ISAN</v>
          </cell>
          <cell r="C3492">
            <v>0</v>
          </cell>
          <cell r="E3492" t="str">
            <v>Póliza -120-</v>
          </cell>
        </row>
        <row r="3493">
          <cell r="A3493" t="str">
            <v>2102-1012</v>
          </cell>
          <cell r="B3493" t="str">
            <v>I.S.A.N. PAGOS PROVISIONALES</v>
          </cell>
          <cell r="C3493">
            <v>89767</v>
          </cell>
          <cell r="E3493" t="str">
            <v>Póliza -120-</v>
          </cell>
        </row>
        <row r="3494">
          <cell r="A3494" t="str">
            <v>2102-1013</v>
          </cell>
          <cell r="B3494" t="str">
            <v>ACTUALIZACION DE I.S.A.N.</v>
          </cell>
          <cell r="C3494">
            <v>0</v>
          </cell>
          <cell r="E3494" t="str">
            <v>Póliza -120-</v>
          </cell>
        </row>
        <row r="3495">
          <cell r="A3495" t="str">
            <v>2102-1014</v>
          </cell>
          <cell r="B3495" t="str">
            <v>DEVOLUCION IMP. SOBRE AUTOMOVILES NUEVOS</v>
          </cell>
          <cell r="C3495">
            <v>0</v>
          </cell>
          <cell r="E3495" t="str">
            <v>Póliza -120-</v>
          </cell>
        </row>
        <row r="3496">
          <cell r="A3496" t="str">
            <v>2102-1015</v>
          </cell>
          <cell r="B3496" t="str">
            <v>ACT.E INT'S.POR DEV.IMP.S/AUTOMOV.NVOS.</v>
          </cell>
          <cell r="C3496">
            <v>0</v>
          </cell>
          <cell r="E3496" t="str">
            <v>Póliza -120-</v>
          </cell>
        </row>
        <row r="3497">
          <cell r="A3497" t="str">
            <v>2102-1016</v>
          </cell>
          <cell r="B3497" t="str">
            <v>IMPUESTO S/TENENCIA O USO DE VEHICULOS</v>
          </cell>
          <cell r="C3497">
            <v>9689205.8599999994</v>
          </cell>
          <cell r="E3497" t="str">
            <v>Póliza -120-</v>
          </cell>
        </row>
        <row r="3498">
          <cell r="A3498" t="str">
            <v>2102-1017</v>
          </cell>
          <cell r="B3498" t="str">
            <v>IMPUESTO S/TENENCIA, MOTOCICLETAS</v>
          </cell>
          <cell r="C3498">
            <v>144974</v>
          </cell>
          <cell r="E3498" t="str">
            <v>Póliza -120-</v>
          </cell>
        </row>
        <row r="3499">
          <cell r="A3499" t="str">
            <v>2102-1018</v>
          </cell>
          <cell r="B3499" t="str">
            <v>RECARGOS Y ACT DE IMP S/TENENCIA DE VEH</v>
          </cell>
          <cell r="C3499">
            <v>183185.12</v>
          </cell>
          <cell r="E3499" t="str">
            <v>Póliza -120-</v>
          </cell>
        </row>
        <row r="3500">
          <cell r="A3500" t="str">
            <v>2102-1019</v>
          </cell>
          <cell r="B3500" t="str">
            <v>RECARGOS Y ACT DE IMP S/TEN DE MOTOS</v>
          </cell>
          <cell r="C3500">
            <v>0</v>
          </cell>
          <cell r="E3500" t="str">
            <v>Póliza -120-</v>
          </cell>
        </row>
        <row r="3501">
          <cell r="A3501" t="str">
            <v>2102-1020</v>
          </cell>
          <cell r="B3501" t="str">
            <v>DEVOLUCION IMPUESTOS SOBRE TENENCIA</v>
          </cell>
          <cell r="C3501">
            <v>0</v>
          </cell>
          <cell r="E3501" t="str">
            <v>Póliza -120-</v>
          </cell>
        </row>
        <row r="3502">
          <cell r="A3502" t="str">
            <v>2102-1021</v>
          </cell>
          <cell r="B3502" t="str">
            <v>ACT.E INTS.POR DEV.IMP.S/TENENCIA</v>
          </cell>
          <cell r="C3502">
            <v>0</v>
          </cell>
          <cell r="E3502" t="str">
            <v>Póliza -120-</v>
          </cell>
        </row>
        <row r="3503">
          <cell r="A3503" t="str">
            <v>2102-1022</v>
          </cell>
          <cell r="B3503" t="str">
            <v>ACREDITAMENTO DEL IMP.S/TENENCIA AR.15-D</v>
          </cell>
          <cell r="C3503">
            <v>0</v>
          </cell>
          <cell r="E3503" t="str">
            <v>Póliza -120-</v>
          </cell>
        </row>
        <row r="3504">
          <cell r="A3504" t="str">
            <v>2102-1023</v>
          </cell>
          <cell r="B3504" t="str">
            <v>GASTOS DE EJECUCION ISAN</v>
          </cell>
          <cell r="C3504">
            <v>0</v>
          </cell>
          <cell r="E3504" t="str">
            <v>Póliza -120-</v>
          </cell>
        </row>
        <row r="3505">
          <cell r="A3505" t="str">
            <v>2102-1024</v>
          </cell>
          <cell r="B3505" t="str">
            <v>GASTOS DE EJECUCION IMP. SOBRE TENENCIA</v>
          </cell>
          <cell r="C3505">
            <v>30</v>
          </cell>
          <cell r="E3505" t="str">
            <v>Póliza -120-</v>
          </cell>
        </row>
        <row r="3506">
          <cell r="A3506" t="str">
            <v>2102-1025</v>
          </cell>
          <cell r="B3506" t="str">
            <v>MULTAS IMP S/TENENCIA CTRL.DE OBLIG 100%</v>
          </cell>
          <cell r="C3506">
            <v>4263</v>
          </cell>
          <cell r="E3506" t="str">
            <v>Póliza -120-</v>
          </cell>
        </row>
        <row r="3507">
          <cell r="A3507" t="str">
            <v>2102-1026</v>
          </cell>
          <cell r="B3507" t="str">
            <v>HONORARIOS EJEC.POR CONTROL VEHICULAR</v>
          </cell>
          <cell r="C3507">
            <v>270</v>
          </cell>
          <cell r="E3507" t="str">
            <v>Póliza -120-</v>
          </cell>
        </row>
        <row r="3508">
          <cell r="A3508" t="str">
            <v>2102-1027</v>
          </cell>
          <cell r="B3508" t="str">
            <v>HONORARIOS EJEC. ISAN</v>
          </cell>
          <cell r="C3508">
            <v>0</v>
          </cell>
          <cell r="E3508" t="str">
            <v>Póliza -120-</v>
          </cell>
        </row>
        <row r="3509">
          <cell r="A3509" t="str">
            <v>2102-1028</v>
          </cell>
          <cell r="B3509" t="str">
            <v>90% INFRACC. TRANSITO AREA METROPOLITANA</v>
          </cell>
          <cell r="C3509">
            <v>681207.48</v>
          </cell>
          <cell r="E3509" t="str">
            <v>Póliza -120-</v>
          </cell>
        </row>
        <row r="3510">
          <cell r="A3510" t="str">
            <v>2102-1029</v>
          </cell>
          <cell r="B3510" t="str">
            <v>MULTAS POR AUTOCORRECCION I.S.A.N.</v>
          </cell>
          <cell r="C3510">
            <v>0</v>
          </cell>
          <cell r="E3510" t="str">
            <v>Póliza -120-</v>
          </cell>
        </row>
        <row r="3511">
          <cell r="A3511" t="str">
            <v>2102-1030</v>
          </cell>
          <cell r="B3511" t="str">
            <v>TRAMITE DE CESION DE DER. DE LA CONCESION</v>
          </cell>
          <cell r="C3511">
            <v>21222</v>
          </cell>
          <cell r="E3511" t="str">
            <v>Póliza -120-</v>
          </cell>
        </row>
        <row r="3512">
          <cell r="A3512" t="str">
            <v>2102-1031</v>
          </cell>
          <cell r="B3512" t="str">
            <v>CAMBIO DE VEHICULO OBJ. DE LA CONCESION</v>
          </cell>
          <cell r="C3512">
            <v>11800</v>
          </cell>
          <cell r="E3512" t="str">
            <v>Póliza -120-</v>
          </cell>
        </row>
        <row r="3513">
          <cell r="A3513" t="str">
            <v>1201-0026</v>
          </cell>
          <cell r="B3513" t="str">
            <v>IMP.SOBRE TRANS.DE PROP.DE VEH.AUT.USADO</v>
          </cell>
          <cell r="D3513">
            <v>935431.61</v>
          </cell>
          <cell r="E3513" t="str">
            <v>Póliza -120-</v>
          </cell>
        </row>
        <row r="3514">
          <cell r="A3514" t="str">
            <v>1201-0027</v>
          </cell>
          <cell r="B3514" t="str">
            <v>IMP.DE TRANSM.POR REQUERIMIENTO</v>
          </cell>
          <cell r="D3514">
            <v>0</v>
          </cell>
          <cell r="E3514" t="str">
            <v>Póliza -120-</v>
          </cell>
        </row>
        <row r="3515">
          <cell r="A3515" t="str">
            <v>1201-0028</v>
          </cell>
          <cell r="B3515" t="str">
            <v>ACT.E INTS.POR DEV.IMP.S/TRANS.VEH.USADO</v>
          </cell>
          <cell r="D3515">
            <v>0</v>
          </cell>
          <cell r="E3515" t="str">
            <v>Póliza -120-</v>
          </cell>
        </row>
        <row r="3516">
          <cell r="A3516" t="str">
            <v>1201-0029</v>
          </cell>
          <cell r="B3516" t="str">
            <v>DEV.IMP.S/TRANS.PROP.VEH.USADOS</v>
          </cell>
          <cell r="D3516">
            <v>0</v>
          </cell>
          <cell r="E3516" t="str">
            <v>Póliza -120-</v>
          </cell>
        </row>
        <row r="3517">
          <cell r="A3517" t="str">
            <v>1201-0030</v>
          </cell>
          <cell r="B3517" t="str">
            <v>MULTA IMP. P/LA AGENCIA EST.DE TRANSP.</v>
          </cell>
          <cell r="D3517">
            <v>28619</v>
          </cell>
          <cell r="E3517" t="str">
            <v>Póliza -120-</v>
          </cell>
        </row>
        <row r="3518">
          <cell r="A3518" t="str">
            <v>1201-0031</v>
          </cell>
          <cell r="B3518" t="str">
            <v>MULTAS DEL IMP.DE TRANSMISION</v>
          </cell>
          <cell r="D3518">
            <v>0</v>
          </cell>
          <cell r="E3518" t="str">
            <v>Póliza -120-</v>
          </cell>
        </row>
        <row r="3519">
          <cell r="A3519" t="str">
            <v>1201-0032</v>
          </cell>
          <cell r="B3519" t="str">
            <v>RECARGOS DE IMP.DE TRANSMISION</v>
          </cell>
          <cell r="D3519">
            <v>0</v>
          </cell>
          <cell r="E3519" t="str">
            <v>Póliza -120-</v>
          </cell>
        </row>
        <row r="3520">
          <cell r="A3520" t="str">
            <v>1201-0033</v>
          </cell>
          <cell r="B3520" t="str">
            <v>GASTOS DE EJEC.TRANS.VEH.MOTOR</v>
          </cell>
          <cell r="D3520">
            <v>0</v>
          </cell>
          <cell r="E3520" t="str">
            <v>Póliza -120-</v>
          </cell>
        </row>
        <row r="3521">
          <cell r="A3521" t="str">
            <v>1201-0034</v>
          </cell>
          <cell r="B3521" t="str">
            <v>INCENTIVOS POR ISAN</v>
          </cell>
          <cell r="D3521">
            <v>0</v>
          </cell>
          <cell r="E3521" t="str">
            <v>Póliza -120-</v>
          </cell>
        </row>
        <row r="3522">
          <cell r="A3522" t="str">
            <v>1201-0035</v>
          </cell>
          <cell r="B3522" t="str">
            <v>RECARGOS DE I.S.A.N.</v>
          </cell>
          <cell r="D3522">
            <v>0</v>
          </cell>
          <cell r="E3522" t="str">
            <v>Póliza -120-</v>
          </cell>
        </row>
        <row r="3523">
          <cell r="A3523" t="str">
            <v>1201-0036</v>
          </cell>
          <cell r="B3523" t="str">
            <v>SANCIONES ISAN</v>
          </cell>
          <cell r="D3523">
            <v>0</v>
          </cell>
          <cell r="E3523" t="str">
            <v>Póliza -120-</v>
          </cell>
        </row>
        <row r="3524">
          <cell r="A3524" t="str">
            <v>1201-0037</v>
          </cell>
          <cell r="B3524" t="str">
            <v>I.S.A.N. PAGOS PROVISIONALES</v>
          </cell>
          <cell r="D3524">
            <v>89767</v>
          </cell>
          <cell r="E3524" t="str">
            <v>Póliza -120-</v>
          </cell>
        </row>
        <row r="3525">
          <cell r="A3525" t="str">
            <v>1201-0038</v>
          </cell>
          <cell r="B3525" t="str">
            <v>ACTUALIZACION DE I.S.A.N.</v>
          </cell>
          <cell r="D3525">
            <v>0</v>
          </cell>
          <cell r="E3525" t="str">
            <v>Póliza -120-</v>
          </cell>
        </row>
        <row r="3526">
          <cell r="A3526" t="str">
            <v>1201-0039</v>
          </cell>
          <cell r="B3526" t="str">
            <v>DEVOLUCION IMP. SOBRE AUTOMOVILES NUEVOS</v>
          </cell>
          <cell r="D3526">
            <v>0</v>
          </cell>
          <cell r="E3526" t="str">
            <v>Póliza -120-</v>
          </cell>
        </row>
        <row r="3527">
          <cell r="A3527" t="str">
            <v>1201-0040</v>
          </cell>
          <cell r="B3527" t="str">
            <v>ACT.E INT'S.POR DEV.IMP.S/AUTOMOV.NVOS.</v>
          </cell>
          <cell r="D3527">
            <v>0</v>
          </cell>
          <cell r="E3527" t="str">
            <v>Póliza -120-</v>
          </cell>
        </row>
        <row r="3528">
          <cell r="A3528" t="str">
            <v>1201-0041</v>
          </cell>
          <cell r="B3528" t="str">
            <v>IMPUESTO S/TENENCIA O USO DE VEHICULOS</v>
          </cell>
          <cell r="D3528">
            <v>9689205.8599999994</v>
          </cell>
          <cell r="E3528" t="str">
            <v>Póliza -120-</v>
          </cell>
        </row>
        <row r="3529">
          <cell r="A3529" t="str">
            <v>1201-0042</v>
          </cell>
          <cell r="B3529" t="str">
            <v>IMPUESTO S/TENENCIA, MOTOCICLETAS</v>
          </cell>
          <cell r="D3529">
            <v>144974</v>
          </cell>
          <cell r="E3529" t="str">
            <v>Póliza -120-</v>
          </cell>
        </row>
        <row r="3530">
          <cell r="A3530" t="str">
            <v>1201-0043</v>
          </cell>
          <cell r="B3530" t="str">
            <v>RECARGOS Y ACT DE IMP S/TENENCIA DE VEH</v>
          </cell>
          <cell r="D3530">
            <v>183185.12</v>
          </cell>
          <cell r="E3530" t="str">
            <v>Póliza -120-</v>
          </cell>
        </row>
        <row r="3531">
          <cell r="A3531" t="str">
            <v>1201-0044</v>
          </cell>
          <cell r="B3531" t="str">
            <v>RECARGOS Y ACT DE IMP S/TEN DE MOTOS</v>
          </cell>
          <cell r="D3531">
            <v>0</v>
          </cell>
          <cell r="E3531" t="str">
            <v>Póliza -120-</v>
          </cell>
        </row>
        <row r="3532">
          <cell r="A3532" t="str">
            <v>1201-0045</v>
          </cell>
          <cell r="B3532" t="str">
            <v>DEVOLUCION IMPUESTOS SOBRE TENENCIA</v>
          </cell>
          <cell r="D3532">
            <v>0</v>
          </cell>
          <cell r="E3532" t="str">
            <v>Póliza -120-</v>
          </cell>
        </row>
        <row r="3533">
          <cell r="A3533" t="str">
            <v>1201-0046</v>
          </cell>
          <cell r="B3533" t="str">
            <v>ACT.E INTS.POR DEV.IMP.S/TENENCIA</v>
          </cell>
          <cell r="D3533">
            <v>0</v>
          </cell>
          <cell r="E3533" t="str">
            <v>Póliza -120-</v>
          </cell>
        </row>
        <row r="3534">
          <cell r="A3534" t="str">
            <v>1201-0047</v>
          </cell>
          <cell r="B3534" t="str">
            <v>ACREDITAMENTO DEL IMP.S/TENENCIA AR.15-D</v>
          </cell>
          <cell r="D3534">
            <v>0</v>
          </cell>
          <cell r="E3534" t="str">
            <v>Póliza -120-</v>
          </cell>
        </row>
        <row r="3535">
          <cell r="A3535" t="str">
            <v>1201-0048</v>
          </cell>
          <cell r="B3535" t="str">
            <v>GASTOS DE EJECUCION ISAN</v>
          </cell>
          <cell r="D3535">
            <v>0</v>
          </cell>
          <cell r="E3535" t="str">
            <v>Póliza -120-</v>
          </cell>
        </row>
        <row r="3536">
          <cell r="A3536" t="str">
            <v>1201-0049</v>
          </cell>
          <cell r="B3536" t="str">
            <v>GASTOS DE EJECUCION IMP. SOBRE TENENCIA</v>
          </cell>
          <cell r="D3536">
            <v>30</v>
          </cell>
          <cell r="E3536" t="str">
            <v>Póliza -120-</v>
          </cell>
        </row>
        <row r="3537">
          <cell r="A3537" t="str">
            <v>1201-0050</v>
          </cell>
          <cell r="B3537" t="str">
            <v>MULTAS IMP S/TENENCIA CTRL.DE OBLIG 100%</v>
          </cell>
          <cell r="D3537">
            <v>4263</v>
          </cell>
          <cell r="E3537" t="str">
            <v>Póliza -120-</v>
          </cell>
        </row>
        <row r="3538">
          <cell r="A3538" t="str">
            <v>1201-0051</v>
          </cell>
          <cell r="B3538" t="str">
            <v>HONORARIOS EJEC.POR CONTROL VEHICULAR</v>
          </cell>
          <cell r="D3538">
            <v>270</v>
          </cell>
          <cell r="E3538" t="str">
            <v>Póliza -120-</v>
          </cell>
        </row>
        <row r="3539">
          <cell r="A3539" t="str">
            <v>1201-0052</v>
          </cell>
          <cell r="B3539" t="str">
            <v>HONORARIOS EJEC. ISAN</v>
          </cell>
          <cell r="D3539">
            <v>0</v>
          </cell>
          <cell r="E3539" t="str">
            <v>Póliza -120-</v>
          </cell>
        </row>
        <row r="3540">
          <cell r="A3540" t="str">
            <v>1201-0053</v>
          </cell>
          <cell r="B3540" t="str">
            <v>90% INFRACC. TRANSITO AREA METROPOLITANA</v>
          </cell>
          <cell r="D3540">
            <v>681207.48</v>
          </cell>
          <cell r="E3540" t="str">
            <v>Póliza -120-</v>
          </cell>
        </row>
        <row r="3541">
          <cell r="A3541" t="str">
            <v>1201-0054</v>
          </cell>
          <cell r="B3541" t="str">
            <v>MULTAS POR AUTOCORRECCION I.S.A.N.</v>
          </cell>
          <cell r="D3541">
            <v>0</v>
          </cell>
          <cell r="E3541" t="str">
            <v>Póliza -120-</v>
          </cell>
        </row>
        <row r="3542">
          <cell r="A3542" t="str">
            <v>1201-0055</v>
          </cell>
          <cell r="B3542" t="str">
            <v>TRAMITE DE CESION DE DER. DE LA CONCESION</v>
          </cell>
          <cell r="D3542">
            <v>21222</v>
          </cell>
          <cell r="E3542" t="str">
            <v>Póliza -120-</v>
          </cell>
        </row>
        <row r="3543">
          <cell r="A3543" t="str">
            <v>1201-0056</v>
          </cell>
          <cell r="B3543" t="str">
            <v>CAMBIO DE VEHICULO OBJ. DE LA CONCESION</v>
          </cell>
          <cell r="D3543">
            <v>11800</v>
          </cell>
          <cell r="E3543" t="str">
            <v>Póliza -120-</v>
          </cell>
        </row>
        <row r="3545">
          <cell r="C3545">
            <v>11789975.069999998</v>
          </cell>
          <cell r="D3545">
            <v>11789975.069999998</v>
          </cell>
        </row>
        <row r="3547">
          <cell r="A3547" t="str">
            <v>RECLASIFICACION DE LOS INGRESOS EN ADMON.</v>
          </cell>
        </row>
        <row r="3549">
          <cell r="D3549" t="str">
            <v>Póliza -120-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CULA"/>
      <sheetName val="MAESTROS"/>
      <sheetName val="ESCUELAS"/>
      <sheetName val="GRUPOS"/>
      <sheetName val="Hoja1"/>
      <sheetName val="Num Alum"/>
      <sheetName val="Num Esc"/>
      <sheetName val="Alum Prom"/>
      <sheetName val="Resumen"/>
    </sheetNames>
    <sheetDataSet>
      <sheetData sheetId="0"/>
      <sheetData sheetId="1"/>
      <sheetData sheetId="2"/>
      <sheetData sheetId="3"/>
      <sheetData sheetId="4">
        <row r="1">
          <cell r="C1">
            <v>7</v>
          </cell>
          <cell r="G1">
            <v>10</v>
          </cell>
        </row>
      </sheetData>
      <sheetData sheetId="5">
        <row r="15">
          <cell r="AD15">
            <v>0</v>
          </cell>
        </row>
      </sheetData>
      <sheetData sheetId="6">
        <row r="15">
          <cell r="AD15">
            <v>0</v>
          </cell>
        </row>
      </sheetData>
      <sheetData sheetId="7">
        <row r="6">
          <cell r="AD6">
            <v>73.411353421008826</v>
          </cell>
        </row>
      </sheetData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"/>
      <sheetName val="TECHO"/>
      <sheetName val="TECHO (2)"/>
      <sheetName val="TECHO (3)"/>
      <sheetName val="TECHO (4)"/>
    </sheetNames>
    <sheetDataSet>
      <sheetData sheetId="0"/>
      <sheetData sheetId="1" refreshError="1">
        <row r="1">
          <cell r="B1" t="str">
            <v>SPART</v>
          </cell>
          <cell r="C1" t="str">
            <v>SECUNI</v>
          </cell>
          <cell r="D1" t="str">
            <v>CUENTA</v>
          </cell>
          <cell r="E1" t="str">
            <v>SOLIC</v>
          </cell>
          <cell r="F1" t="str">
            <v>SOL01</v>
          </cell>
          <cell r="G1" t="str">
            <v>SOL02</v>
          </cell>
          <cell r="H1" t="str">
            <v>SOL03</v>
          </cell>
          <cell r="I1" t="str">
            <v>SOL04</v>
          </cell>
          <cell r="J1" t="str">
            <v>SOL05</v>
          </cell>
          <cell r="K1" t="str">
            <v>SOL06</v>
          </cell>
          <cell r="L1" t="str">
            <v>SOL07</v>
          </cell>
          <cell r="M1" t="str">
            <v>SOL08</v>
          </cell>
          <cell r="N1" t="str">
            <v>SOL09</v>
          </cell>
          <cell r="O1" t="str">
            <v>SOL10</v>
          </cell>
          <cell r="P1" t="str">
            <v>SOL11</v>
          </cell>
          <cell r="Q1" t="str">
            <v>SOL12</v>
          </cell>
        </row>
        <row r="2">
          <cell r="B2" t="str">
            <v>30100041302</v>
          </cell>
          <cell r="C2" t="str">
            <v>30100</v>
          </cell>
          <cell r="D2">
            <v>1302</v>
          </cell>
          <cell r="E2">
            <v>45000</v>
          </cell>
          <cell r="F2">
            <v>3750</v>
          </cell>
          <cell r="G2">
            <v>3750</v>
          </cell>
          <cell r="H2">
            <v>3750</v>
          </cell>
          <cell r="I2">
            <v>3750</v>
          </cell>
          <cell r="J2">
            <v>3750</v>
          </cell>
          <cell r="K2">
            <v>3750</v>
          </cell>
          <cell r="L2">
            <v>3750</v>
          </cell>
          <cell r="M2">
            <v>3750</v>
          </cell>
          <cell r="N2">
            <v>3750</v>
          </cell>
          <cell r="O2">
            <v>3750</v>
          </cell>
          <cell r="P2">
            <v>3750</v>
          </cell>
          <cell r="Q2">
            <v>3750</v>
          </cell>
        </row>
        <row r="3">
          <cell r="B3" t="str">
            <v>30100042103</v>
          </cell>
          <cell r="C3" t="str">
            <v>30100</v>
          </cell>
          <cell r="D3">
            <v>2103</v>
          </cell>
          <cell r="E3">
            <v>5500</v>
          </cell>
          <cell r="F3">
            <v>458</v>
          </cell>
          <cell r="G3">
            <v>458</v>
          </cell>
          <cell r="H3">
            <v>458</v>
          </cell>
          <cell r="I3">
            <v>458</v>
          </cell>
          <cell r="J3">
            <v>458</v>
          </cell>
          <cell r="K3">
            <v>458</v>
          </cell>
          <cell r="L3">
            <v>458</v>
          </cell>
          <cell r="M3">
            <v>458</v>
          </cell>
          <cell r="N3">
            <v>458</v>
          </cell>
          <cell r="O3">
            <v>458</v>
          </cell>
          <cell r="P3">
            <v>458</v>
          </cell>
          <cell r="Q3">
            <v>462</v>
          </cell>
        </row>
        <row r="4">
          <cell r="B4" t="str">
            <v>30100042201</v>
          </cell>
          <cell r="C4" t="str">
            <v>30100</v>
          </cell>
          <cell r="D4">
            <v>2201</v>
          </cell>
          <cell r="E4">
            <v>12000</v>
          </cell>
          <cell r="F4">
            <v>1000</v>
          </cell>
          <cell r="G4">
            <v>1000</v>
          </cell>
          <cell r="H4">
            <v>1000</v>
          </cell>
          <cell r="I4">
            <v>1000</v>
          </cell>
          <cell r="J4">
            <v>1000</v>
          </cell>
          <cell r="K4">
            <v>1000</v>
          </cell>
          <cell r="L4">
            <v>1000</v>
          </cell>
          <cell r="M4">
            <v>1000</v>
          </cell>
          <cell r="N4">
            <v>1000</v>
          </cell>
          <cell r="O4">
            <v>1000</v>
          </cell>
          <cell r="P4">
            <v>1000</v>
          </cell>
          <cell r="Q4">
            <v>1000</v>
          </cell>
        </row>
        <row r="5">
          <cell r="B5" t="str">
            <v>30100042202</v>
          </cell>
          <cell r="C5" t="str">
            <v>30100</v>
          </cell>
          <cell r="D5">
            <v>2202</v>
          </cell>
          <cell r="E5">
            <v>45000</v>
          </cell>
          <cell r="F5">
            <v>3750</v>
          </cell>
          <cell r="G5">
            <v>3750</v>
          </cell>
          <cell r="H5">
            <v>3750</v>
          </cell>
          <cell r="I5">
            <v>3750</v>
          </cell>
          <cell r="J5">
            <v>3750</v>
          </cell>
          <cell r="K5">
            <v>3750</v>
          </cell>
          <cell r="L5">
            <v>3750</v>
          </cell>
          <cell r="M5">
            <v>3750</v>
          </cell>
          <cell r="N5">
            <v>3750</v>
          </cell>
          <cell r="O5">
            <v>3750</v>
          </cell>
          <cell r="P5">
            <v>3750</v>
          </cell>
          <cell r="Q5">
            <v>3750</v>
          </cell>
        </row>
        <row r="6">
          <cell r="B6" t="str">
            <v>30100042207</v>
          </cell>
          <cell r="C6" t="str">
            <v>30100</v>
          </cell>
          <cell r="D6">
            <v>2207</v>
          </cell>
          <cell r="E6">
            <v>200000</v>
          </cell>
          <cell r="F6">
            <v>16666</v>
          </cell>
          <cell r="G6">
            <v>16666</v>
          </cell>
          <cell r="H6">
            <v>16666</v>
          </cell>
          <cell r="I6">
            <v>16666</v>
          </cell>
          <cell r="J6">
            <v>16666</v>
          </cell>
          <cell r="K6">
            <v>16666</v>
          </cell>
          <cell r="L6">
            <v>16666</v>
          </cell>
          <cell r="M6">
            <v>16666</v>
          </cell>
          <cell r="N6">
            <v>16666</v>
          </cell>
          <cell r="O6">
            <v>16666</v>
          </cell>
          <cell r="P6">
            <v>16666</v>
          </cell>
          <cell r="Q6">
            <v>16674</v>
          </cell>
        </row>
        <row r="7">
          <cell r="B7" t="str">
            <v>30100042208</v>
          </cell>
          <cell r="C7" t="str">
            <v>30100</v>
          </cell>
          <cell r="D7">
            <v>2208</v>
          </cell>
          <cell r="E7">
            <v>3600</v>
          </cell>
          <cell r="F7">
            <v>300</v>
          </cell>
          <cell r="G7">
            <v>300</v>
          </cell>
          <cell r="H7">
            <v>300</v>
          </cell>
          <cell r="I7">
            <v>300</v>
          </cell>
          <cell r="J7">
            <v>300</v>
          </cell>
          <cell r="K7">
            <v>300</v>
          </cell>
          <cell r="L7">
            <v>300</v>
          </cell>
          <cell r="M7">
            <v>300</v>
          </cell>
          <cell r="N7">
            <v>300</v>
          </cell>
          <cell r="O7">
            <v>300</v>
          </cell>
          <cell r="P7">
            <v>300</v>
          </cell>
          <cell r="Q7">
            <v>300</v>
          </cell>
        </row>
        <row r="8">
          <cell r="B8" t="str">
            <v>30100042701</v>
          </cell>
          <cell r="C8" t="str">
            <v>30100</v>
          </cell>
          <cell r="D8">
            <v>2701</v>
          </cell>
          <cell r="E8">
            <v>210000</v>
          </cell>
          <cell r="F8">
            <v>17500</v>
          </cell>
          <cell r="G8">
            <v>17500</v>
          </cell>
          <cell r="H8">
            <v>17500</v>
          </cell>
          <cell r="I8">
            <v>17500</v>
          </cell>
          <cell r="J8">
            <v>17500</v>
          </cell>
          <cell r="K8">
            <v>17500</v>
          </cell>
          <cell r="L8">
            <v>17500</v>
          </cell>
          <cell r="M8">
            <v>17500</v>
          </cell>
          <cell r="N8">
            <v>17500</v>
          </cell>
          <cell r="O8">
            <v>17500</v>
          </cell>
          <cell r="P8">
            <v>17500</v>
          </cell>
          <cell r="Q8">
            <v>17500</v>
          </cell>
        </row>
        <row r="9">
          <cell r="B9" t="str">
            <v>30100042702</v>
          </cell>
          <cell r="C9" t="str">
            <v>30100</v>
          </cell>
          <cell r="D9">
            <v>2702</v>
          </cell>
          <cell r="E9">
            <v>12000</v>
          </cell>
          <cell r="F9">
            <v>1000</v>
          </cell>
          <cell r="G9">
            <v>1000</v>
          </cell>
          <cell r="H9">
            <v>1000</v>
          </cell>
          <cell r="I9">
            <v>1000</v>
          </cell>
          <cell r="J9">
            <v>1000</v>
          </cell>
          <cell r="K9">
            <v>1000</v>
          </cell>
          <cell r="L9">
            <v>1000</v>
          </cell>
          <cell r="M9">
            <v>1000</v>
          </cell>
          <cell r="N9">
            <v>1000</v>
          </cell>
          <cell r="O9">
            <v>1000</v>
          </cell>
          <cell r="P9">
            <v>1000</v>
          </cell>
          <cell r="Q9">
            <v>1000</v>
          </cell>
        </row>
        <row r="10">
          <cell r="B10" t="str">
            <v>30100042705</v>
          </cell>
          <cell r="C10" t="str">
            <v>30100</v>
          </cell>
          <cell r="D10">
            <v>2705</v>
          </cell>
          <cell r="E10">
            <v>24000</v>
          </cell>
          <cell r="F10">
            <v>2000</v>
          </cell>
          <cell r="G10">
            <v>2000</v>
          </cell>
          <cell r="H10">
            <v>2000</v>
          </cell>
          <cell r="I10">
            <v>2000</v>
          </cell>
          <cell r="J10">
            <v>2000</v>
          </cell>
          <cell r="K10">
            <v>2000</v>
          </cell>
          <cell r="L10">
            <v>2000</v>
          </cell>
          <cell r="M10">
            <v>2000</v>
          </cell>
          <cell r="N10">
            <v>2000</v>
          </cell>
          <cell r="O10">
            <v>2000</v>
          </cell>
          <cell r="P10">
            <v>2000</v>
          </cell>
          <cell r="Q10">
            <v>2000</v>
          </cell>
        </row>
        <row r="11">
          <cell r="B11" t="str">
            <v>30100042900</v>
          </cell>
          <cell r="C11" t="str">
            <v>30100</v>
          </cell>
          <cell r="D11">
            <v>2900</v>
          </cell>
          <cell r="E11">
            <v>240000</v>
          </cell>
          <cell r="F11">
            <v>20000</v>
          </cell>
          <cell r="G11">
            <v>20000</v>
          </cell>
          <cell r="H11">
            <v>20000</v>
          </cell>
          <cell r="I11">
            <v>20000</v>
          </cell>
          <cell r="J11">
            <v>20000</v>
          </cell>
          <cell r="K11">
            <v>20000</v>
          </cell>
          <cell r="L11">
            <v>20000</v>
          </cell>
          <cell r="M11">
            <v>20000</v>
          </cell>
          <cell r="N11">
            <v>20000</v>
          </cell>
          <cell r="O11">
            <v>20000</v>
          </cell>
          <cell r="P11">
            <v>20000</v>
          </cell>
          <cell r="Q11">
            <v>20000</v>
          </cell>
        </row>
        <row r="12">
          <cell r="B12" t="str">
            <v>30100042907</v>
          </cell>
          <cell r="C12" t="str">
            <v>30100</v>
          </cell>
          <cell r="D12">
            <v>2907</v>
          </cell>
          <cell r="E12">
            <v>606500</v>
          </cell>
          <cell r="F12">
            <v>50541</v>
          </cell>
          <cell r="G12">
            <v>50541</v>
          </cell>
          <cell r="H12">
            <v>50541</v>
          </cell>
          <cell r="I12">
            <v>50541</v>
          </cell>
          <cell r="J12">
            <v>50541</v>
          </cell>
          <cell r="K12">
            <v>50541</v>
          </cell>
          <cell r="L12">
            <v>50541</v>
          </cell>
          <cell r="M12">
            <v>50541</v>
          </cell>
          <cell r="N12">
            <v>50541</v>
          </cell>
          <cell r="O12">
            <v>50541</v>
          </cell>
          <cell r="P12">
            <v>50541</v>
          </cell>
          <cell r="Q12">
            <v>50549</v>
          </cell>
        </row>
        <row r="13">
          <cell r="B13" t="str">
            <v>30100042908</v>
          </cell>
          <cell r="C13" t="str">
            <v>30100</v>
          </cell>
          <cell r="D13">
            <v>2908</v>
          </cell>
          <cell r="E13">
            <v>232080</v>
          </cell>
          <cell r="F13">
            <v>19340</v>
          </cell>
          <cell r="G13">
            <v>19340</v>
          </cell>
          <cell r="H13">
            <v>19340</v>
          </cell>
          <cell r="I13">
            <v>19340</v>
          </cell>
          <cell r="J13">
            <v>19340</v>
          </cell>
          <cell r="K13">
            <v>19340</v>
          </cell>
          <cell r="L13">
            <v>19340</v>
          </cell>
          <cell r="M13">
            <v>19340</v>
          </cell>
          <cell r="N13">
            <v>19340</v>
          </cell>
          <cell r="O13">
            <v>19340</v>
          </cell>
          <cell r="P13">
            <v>19340</v>
          </cell>
          <cell r="Q13">
            <v>19340</v>
          </cell>
        </row>
        <row r="14">
          <cell r="B14" t="str">
            <v>30100043101</v>
          </cell>
          <cell r="C14" t="str">
            <v>30100</v>
          </cell>
          <cell r="D14">
            <v>3101</v>
          </cell>
          <cell r="E14">
            <v>24000</v>
          </cell>
          <cell r="F14">
            <v>2000</v>
          </cell>
          <cell r="G14">
            <v>2000</v>
          </cell>
          <cell r="H14">
            <v>2000</v>
          </cell>
          <cell r="I14">
            <v>2000</v>
          </cell>
          <cell r="J14">
            <v>2000</v>
          </cell>
          <cell r="K14">
            <v>2000</v>
          </cell>
          <cell r="L14">
            <v>2000</v>
          </cell>
          <cell r="M14">
            <v>2000</v>
          </cell>
          <cell r="N14">
            <v>2000</v>
          </cell>
          <cell r="O14">
            <v>2000</v>
          </cell>
          <cell r="P14">
            <v>2000</v>
          </cell>
          <cell r="Q14">
            <v>2000</v>
          </cell>
        </row>
        <row r="15">
          <cell r="B15" t="str">
            <v>30100043103</v>
          </cell>
          <cell r="C15" t="str">
            <v>30100</v>
          </cell>
          <cell r="D15">
            <v>3103</v>
          </cell>
          <cell r="E15">
            <v>24000</v>
          </cell>
          <cell r="F15">
            <v>2000</v>
          </cell>
          <cell r="G15">
            <v>2000</v>
          </cell>
          <cell r="H15">
            <v>2000</v>
          </cell>
          <cell r="I15">
            <v>2000</v>
          </cell>
          <cell r="J15">
            <v>2000</v>
          </cell>
          <cell r="K15">
            <v>2000</v>
          </cell>
          <cell r="L15">
            <v>2000</v>
          </cell>
          <cell r="M15">
            <v>2000</v>
          </cell>
          <cell r="N15">
            <v>2000</v>
          </cell>
          <cell r="O15">
            <v>2000</v>
          </cell>
          <cell r="P15">
            <v>2000</v>
          </cell>
          <cell r="Q15">
            <v>2000</v>
          </cell>
        </row>
        <row r="16">
          <cell r="B16" t="str">
            <v>30100043302</v>
          </cell>
          <cell r="C16" t="str">
            <v>30100</v>
          </cell>
          <cell r="D16">
            <v>3302</v>
          </cell>
          <cell r="E16">
            <v>279300</v>
          </cell>
          <cell r="F16">
            <v>23275</v>
          </cell>
          <cell r="G16">
            <v>23275</v>
          </cell>
          <cell r="H16">
            <v>23275</v>
          </cell>
          <cell r="I16">
            <v>23275</v>
          </cell>
          <cell r="J16">
            <v>23275</v>
          </cell>
          <cell r="K16">
            <v>23275</v>
          </cell>
          <cell r="L16">
            <v>23275</v>
          </cell>
          <cell r="M16">
            <v>23275</v>
          </cell>
          <cell r="N16">
            <v>23275</v>
          </cell>
          <cell r="O16">
            <v>23275</v>
          </cell>
          <cell r="P16">
            <v>23275</v>
          </cell>
          <cell r="Q16">
            <v>23275</v>
          </cell>
        </row>
        <row r="17">
          <cell r="B17" t="str">
            <v>30100043303</v>
          </cell>
          <cell r="C17" t="str">
            <v>30100</v>
          </cell>
          <cell r="D17">
            <v>3303</v>
          </cell>
          <cell r="E17">
            <v>12000</v>
          </cell>
          <cell r="F17">
            <v>1000</v>
          </cell>
          <cell r="G17">
            <v>1000</v>
          </cell>
          <cell r="H17">
            <v>1000</v>
          </cell>
          <cell r="I17">
            <v>1000</v>
          </cell>
          <cell r="J17">
            <v>1000</v>
          </cell>
          <cell r="K17">
            <v>1000</v>
          </cell>
          <cell r="L17">
            <v>1000</v>
          </cell>
          <cell r="M17">
            <v>1000</v>
          </cell>
          <cell r="N17">
            <v>1000</v>
          </cell>
          <cell r="O17">
            <v>1000</v>
          </cell>
          <cell r="P17">
            <v>1000</v>
          </cell>
          <cell r="Q17">
            <v>1000</v>
          </cell>
        </row>
        <row r="18">
          <cell r="B18" t="str">
            <v>30200041302</v>
          </cell>
          <cell r="C18" t="str">
            <v>30200</v>
          </cell>
          <cell r="D18">
            <v>1302</v>
          </cell>
          <cell r="E18">
            <v>228000</v>
          </cell>
          <cell r="F18">
            <v>19000</v>
          </cell>
          <cell r="G18">
            <v>19000</v>
          </cell>
          <cell r="H18">
            <v>19000</v>
          </cell>
          <cell r="I18">
            <v>19000</v>
          </cell>
          <cell r="J18">
            <v>19000</v>
          </cell>
          <cell r="K18">
            <v>19000</v>
          </cell>
          <cell r="L18">
            <v>19000</v>
          </cell>
          <cell r="M18">
            <v>19000</v>
          </cell>
          <cell r="N18">
            <v>19000</v>
          </cell>
          <cell r="O18">
            <v>19000</v>
          </cell>
          <cell r="P18">
            <v>19000</v>
          </cell>
          <cell r="Q18">
            <v>19000</v>
          </cell>
        </row>
        <row r="19">
          <cell r="B19" t="str">
            <v>30200042103</v>
          </cell>
          <cell r="C19" t="str">
            <v>30200</v>
          </cell>
          <cell r="D19">
            <v>2103</v>
          </cell>
          <cell r="E19">
            <v>57600</v>
          </cell>
          <cell r="F19">
            <v>4800</v>
          </cell>
          <cell r="G19">
            <v>4800</v>
          </cell>
          <cell r="H19">
            <v>4800</v>
          </cell>
          <cell r="I19">
            <v>4800</v>
          </cell>
          <cell r="J19">
            <v>4800</v>
          </cell>
          <cell r="K19">
            <v>4800</v>
          </cell>
          <cell r="L19">
            <v>4800</v>
          </cell>
          <cell r="M19">
            <v>4800</v>
          </cell>
          <cell r="N19">
            <v>4800</v>
          </cell>
          <cell r="O19">
            <v>4800</v>
          </cell>
          <cell r="P19">
            <v>4800</v>
          </cell>
          <cell r="Q19">
            <v>4800</v>
          </cell>
        </row>
        <row r="20">
          <cell r="B20" t="str">
            <v>30200042105</v>
          </cell>
          <cell r="C20" t="str">
            <v>30200</v>
          </cell>
          <cell r="D20">
            <v>2105</v>
          </cell>
          <cell r="E20">
            <v>12000</v>
          </cell>
          <cell r="F20">
            <v>1000</v>
          </cell>
          <cell r="G20">
            <v>1000</v>
          </cell>
          <cell r="H20">
            <v>1000</v>
          </cell>
          <cell r="I20">
            <v>1000</v>
          </cell>
          <cell r="J20">
            <v>1000</v>
          </cell>
          <cell r="K20">
            <v>1000</v>
          </cell>
          <cell r="L20">
            <v>1000</v>
          </cell>
          <cell r="M20">
            <v>1000</v>
          </cell>
          <cell r="N20">
            <v>1000</v>
          </cell>
          <cell r="O20">
            <v>1000</v>
          </cell>
          <cell r="P20">
            <v>1000</v>
          </cell>
          <cell r="Q20">
            <v>1000</v>
          </cell>
        </row>
        <row r="21">
          <cell r="B21" t="str">
            <v>30200042201</v>
          </cell>
          <cell r="C21" t="str">
            <v>30200</v>
          </cell>
          <cell r="D21">
            <v>2201</v>
          </cell>
          <cell r="E21">
            <v>3600</v>
          </cell>
          <cell r="F21">
            <v>300</v>
          </cell>
          <cell r="G21">
            <v>300</v>
          </cell>
          <cell r="H21">
            <v>300</v>
          </cell>
          <cell r="I21">
            <v>300</v>
          </cell>
          <cell r="J21">
            <v>300</v>
          </cell>
          <cell r="K21">
            <v>300</v>
          </cell>
          <cell r="L21">
            <v>300</v>
          </cell>
          <cell r="M21">
            <v>300</v>
          </cell>
          <cell r="N21">
            <v>300</v>
          </cell>
          <cell r="O21">
            <v>300</v>
          </cell>
          <cell r="P21">
            <v>300</v>
          </cell>
          <cell r="Q21">
            <v>300</v>
          </cell>
        </row>
        <row r="22">
          <cell r="B22" t="str">
            <v>30200042202</v>
          </cell>
          <cell r="C22" t="str">
            <v>30200</v>
          </cell>
          <cell r="D22">
            <v>2202</v>
          </cell>
          <cell r="E22">
            <v>624000</v>
          </cell>
          <cell r="F22">
            <v>52000</v>
          </cell>
          <cell r="G22">
            <v>52000</v>
          </cell>
          <cell r="H22">
            <v>52000</v>
          </cell>
          <cell r="I22">
            <v>52000</v>
          </cell>
          <cell r="J22">
            <v>52000</v>
          </cell>
          <cell r="K22">
            <v>52000</v>
          </cell>
          <cell r="L22">
            <v>52000</v>
          </cell>
          <cell r="M22">
            <v>52000</v>
          </cell>
          <cell r="N22">
            <v>52000</v>
          </cell>
          <cell r="O22">
            <v>52000</v>
          </cell>
          <cell r="P22">
            <v>52000</v>
          </cell>
          <cell r="Q22">
            <v>52000</v>
          </cell>
        </row>
        <row r="23">
          <cell r="B23" t="str">
            <v>30200042207</v>
          </cell>
          <cell r="C23" t="str">
            <v>30200</v>
          </cell>
          <cell r="D23">
            <v>2207</v>
          </cell>
          <cell r="E23">
            <v>288000</v>
          </cell>
          <cell r="F23">
            <v>24000</v>
          </cell>
          <cell r="G23">
            <v>24000</v>
          </cell>
          <cell r="H23">
            <v>24000</v>
          </cell>
          <cell r="I23">
            <v>24000</v>
          </cell>
          <cell r="J23">
            <v>24000</v>
          </cell>
          <cell r="K23">
            <v>24000</v>
          </cell>
          <cell r="L23">
            <v>24000</v>
          </cell>
          <cell r="M23">
            <v>24000</v>
          </cell>
          <cell r="N23">
            <v>24000</v>
          </cell>
          <cell r="O23">
            <v>24000</v>
          </cell>
          <cell r="P23">
            <v>24000</v>
          </cell>
          <cell r="Q23">
            <v>24000</v>
          </cell>
        </row>
        <row r="24">
          <cell r="B24" t="str">
            <v>30200042208</v>
          </cell>
          <cell r="C24" t="str">
            <v>30200</v>
          </cell>
          <cell r="D24">
            <v>2208</v>
          </cell>
          <cell r="E24">
            <v>13200</v>
          </cell>
          <cell r="F24">
            <v>1100</v>
          </cell>
          <cell r="G24">
            <v>1100</v>
          </cell>
          <cell r="H24">
            <v>1100</v>
          </cell>
          <cell r="I24">
            <v>1100</v>
          </cell>
          <cell r="J24">
            <v>1100</v>
          </cell>
          <cell r="K24">
            <v>1100</v>
          </cell>
          <cell r="L24">
            <v>1100</v>
          </cell>
          <cell r="M24">
            <v>1100</v>
          </cell>
          <cell r="N24">
            <v>1100</v>
          </cell>
          <cell r="O24">
            <v>1100</v>
          </cell>
          <cell r="P24">
            <v>1100</v>
          </cell>
          <cell r="Q24">
            <v>1100</v>
          </cell>
        </row>
        <row r="25">
          <cell r="B25" t="str">
            <v>30200042306</v>
          </cell>
          <cell r="C25" t="str">
            <v>30200</v>
          </cell>
          <cell r="D25">
            <v>2306</v>
          </cell>
          <cell r="E25">
            <v>88800</v>
          </cell>
          <cell r="F25">
            <v>7400</v>
          </cell>
          <cell r="G25">
            <v>7400</v>
          </cell>
          <cell r="H25">
            <v>7400</v>
          </cell>
          <cell r="I25">
            <v>7400</v>
          </cell>
          <cell r="J25">
            <v>7400</v>
          </cell>
          <cell r="K25">
            <v>7400</v>
          </cell>
          <cell r="L25">
            <v>7400</v>
          </cell>
          <cell r="M25">
            <v>7400</v>
          </cell>
          <cell r="N25">
            <v>7400</v>
          </cell>
          <cell r="O25">
            <v>7400</v>
          </cell>
          <cell r="P25">
            <v>7400</v>
          </cell>
          <cell r="Q25">
            <v>7400</v>
          </cell>
        </row>
        <row r="26">
          <cell r="B26" t="str">
            <v>30200042701</v>
          </cell>
          <cell r="C26" t="str">
            <v>30200</v>
          </cell>
          <cell r="D26">
            <v>2701</v>
          </cell>
          <cell r="E26">
            <v>248400</v>
          </cell>
          <cell r="F26">
            <v>20700</v>
          </cell>
          <cell r="G26">
            <v>20700</v>
          </cell>
          <cell r="H26">
            <v>20700</v>
          </cell>
          <cell r="I26">
            <v>20700</v>
          </cell>
          <cell r="J26">
            <v>20700</v>
          </cell>
          <cell r="K26">
            <v>20700</v>
          </cell>
          <cell r="L26">
            <v>20700</v>
          </cell>
          <cell r="M26">
            <v>20700</v>
          </cell>
          <cell r="N26">
            <v>20700</v>
          </cell>
          <cell r="O26">
            <v>20700</v>
          </cell>
          <cell r="P26">
            <v>20700</v>
          </cell>
          <cell r="Q26">
            <v>20700</v>
          </cell>
        </row>
        <row r="27">
          <cell r="B27" t="str">
            <v>30200042702</v>
          </cell>
          <cell r="C27" t="str">
            <v>30200</v>
          </cell>
          <cell r="D27">
            <v>2702</v>
          </cell>
          <cell r="E27">
            <v>67200</v>
          </cell>
          <cell r="F27">
            <v>5600</v>
          </cell>
          <cell r="G27">
            <v>5600</v>
          </cell>
          <cell r="H27">
            <v>5600</v>
          </cell>
          <cell r="I27">
            <v>5600</v>
          </cell>
          <cell r="J27">
            <v>5600</v>
          </cell>
          <cell r="K27">
            <v>5600</v>
          </cell>
          <cell r="L27">
            <v>5600</v>
          </cell>
          <cell r="M27">
            <v>5600</v>
          </cell>
          <cell r="N27">
            <v>5600</v>
          </cell>
          <cell r="O27">
            <v>5600</v>
          </cell>
          <cell r="P27">
            <v>5600</v>
          </cell>
          <cell r="Q27">
            <v>5600</v>
          </cell>
        </row>
        <row r="28">
          <cell r="B28" t="str">
            <v>30200042705</v>
          </cell>
          <cell r="C28" t="str">
            <v>30200</v>
          </cell>
          <cell r="D28">
            <v>2705</v>
          </cell>
          <cell r="E28">
            <v>20580</v>
          </cell>
          <cell r="F28">
            <v>1715</v>
          </cell>
          <cell r="G28">
            <v>1715</v>
          </cell>
          <cell r="H28">
            <v>1715</v>
          </cell>
          <cell r="I28">
            <v>1715</v>
          </cell>
          <cell r="J28">
            <v>1715</v>
          </cell>
          <cell r="K28">
            <v>1715</v>
          </cell>
          <cell r="L28">
            <v>1715</v>
          </cell>
          <cell r="M28">
            <v>1715</v>
          </cell>
          <cell r="N28">
            <v>1715</v>
          </cell>
          <cell r="O28">
            <v>1715</v>
          </cell>
          <cell r="P28">
            <v>1715</v>
          </cell>
          <cell r="Q28">
            <v>1715</v>
          </cell>
        </row>
        <row r="29">
          <cell r="B29" t="str">
            <v>30200042800</v>
          </cell>
          <cell r="C29" t="str">
            <v>30200</v>
          </cell>
          <cell r="D29">
            <v>2800</v>
          </cell>
          <cell r="E29">
            <v>18000</v>
          </cell>
          <cell r="F29">
            <v>1500</v>
          </cell>
          <cell r="G29">
            <v>1500</v>
          </cell>
          <cell r="H29">
            <v>1500</v>
          </cell>
          <cell r="I29">
            <v>1500</v>
          </cell>
          <cell r="J29">
            <v>1500</v>
          </cell>
          <cell r="K29">
            <v>1500</v>
          </cell>
          <cell r="L29">
            <v>1500</v>
          </cell>
          <cell r="M29">
            <v>1500</v>
          </cell>
          <cell r="N29">
            <v>1500</v>
          </cell>
          <cell r="O29">
            <v>1500</v>
          </cell>
          <cell r="P29">
            <v>1500</v>
          </cell>
          <cell r="Q29">
            <v>1500</v>
          </cell>
        </row>
        <row r="30">
          <cell r="B30" t="str">
            <v>30200042900</v>
          </cell>
          <cell r="C30" t="str">
            <v>30200</v>
          </cell>
          <cell r="D30">
            <v>2900</v>
          </cell>
          <cell r="E30">
            <v>174000</v>
          </cell>
          <cell r="F30">
            <v>14500</v>
          </cell>
          <cell r="G30">
            <v>14500</v>
          </cell>
          <cell r="H30">
            <v>14500</v>
          </cell>
          <cell r="I30">
            <v>14500</v>
          </cell>
          <cell r="J30">
            <v>14500</v>
          </cell>
          <cell r="K30">
            <v>14500</v>
          </cell>
          <cell r="L30">
            <v>14500</v>
          </cell>
          <cell r="M30">
            <v>14500</v>
          </cell>
          <cell r="N30">
            <v>14500</v>
          </cell>
          <cell r="O30">
            <v>14500</v>
          </cell>
          <cell r="P30">
            <v>14500</v>
          </cell>
          <cell r="Q30">
            <v>14500</v>
          </cell>
        </row>
        <row r="31">
          <cell r="B31" t="str">
            <v>30200042907</v>
          </cell>
          <cell r="C31" t="str">
            <v>30200</v>
          </cell>
          <cell r="D31">
            <v>2907</v>
          </cell>
          <cell r="E31">
            <v>290000</v>
          </cell>
          <cell r="F31">
            <v>24166</v>
          </cell>
          <cell r="G31">
            <v>24166</v>
          </cell>
          <cell r="H31">
            <v>24166</v>
          </cell>
          <cell r="I31">
            <v>24166</v>
          </cell>
          <cell r="J31">
            <v>24166</v>
          </cell>
          <cell r="K31">
            <v>24166</v>
          </cell>
          <cell r="L31">
            <v>24166</v>
          </cell>
          <cell r="M31">
            <v>24166</v>
          </cell>
          <cell r="N31">
            <v>24166</v>
          </cell>
          <cell r="O31">
            <v>24166</v>
          </cell>
          <cell r="P31">
            <v>24166</v>
          </cell>
          <cell r="Q31">
            <v>24174</v>
          </cell>
        </row>
        <row r="32">
          <cell r="B32" t="str">
            <v>30200042908</v>
          </cell>
          <cell r="C32" t="str">
            <v>30200</v>
          </cell>
          <cell r="D32">
            <v>2908</v>
          </cell>
          <cell r="E32">
            <v>186000</v>
          </cell>
          <cell r="F32">
            <v>15500</v>
          </cell>
          <cell r="G32">
            <v>15500</v>
          </cell>
          <cell r="H32">
            <v>15500</v>
          </cell>
          <cell r="I32">
            <v>15500</v>
          </cell>
          <cell r="J32">
            <v>15500</v>
          </cell>
          <cell r="K32">
            <v>15500</v>
          </cell>
          <cell r="L32">
            <v>15500</v>
          </cell>
          <cell r="M32">
            <v>15500</v>
          </cell>
          <cell r="N32">
            <v>15500</v>
          </cell>
          <cell r="O32">
            <v>15500</v>
          </cell>
          <cell r="P32">
            <v>15500</v>
          </cell>
          <cell r="Q32">
            <v>15500</v>
          </cell>
        </row>
        <row r="33">
          <cell r="B33" t="str">
            <v>30200043101</v>
          </cell>
          <cell r="C33" t="str">
            <v>30200</v>
          </cell>
          <cell r="D33">
            <v>3101</v>
          </cell>
          <cell r="E33">
            <v>201600</v>
          </cell>
          <cell r="F33">
            <v>16800</v>
          </cell>
          <cell r="G33">
            <v>16800</v>
          </cell>
          <cell r="H33">
            <v>16800</v>
          </cell>
          <cell r="I33">
            <v>16800</v>
          </cell>
          <cell r="J33">
            <v>16800</v>
          </cell>
          <cell r="K33">
            <v>16800</v>
          </cell>
          <cell r="L33">
            <v>16800</v>
          </cell>
          <cell r="M33">
            <v>16800</v>
          </cell>
          <cell r="N33">
            <v>16800</v>
          </cell>
          <cell r="O33">
            <v>16800</v>
          </cell>
          <cell r="P33">
            <v>16800</v>
          </cell>
          <cell r="Q33">
            <v>16800</v>
          </cell>
        </row>
        <row r="34">
          <cell r="B34" t="str">
            <v>30200043103</v>
          </cell>
          <cell r="C34" t="str">
            <v>30200</v>
          </cell>
          <cell r="D34">
            <v>3103</v>
          </cell>
          <cell r="E34">
            <v>64800</v>
          </cell>
          <cell r="F34">
            <v>5400</v>
          </cell>
          <cell r="G34">
            <v>5400</v>
          </cell>
          <cell r="H34">
            <v>5400</v>
          </cell>
          <cell r="I34">
            <v>5400</v>
          </cell>
          <cell r="J34">
            <v>5400</v>
          </cell>
          <cell r="K34">
            <v>5400</v>
          </cell>
          <cell r="L34">
            <v>5400</v>
          </cell>
          <cell r="M34">
            <v>5400</v>
          </cell>
          <cell r="N34">
            <v>5400</v>
          </cell>
          <cell r="O34">
            <v>5400</v>
          </cell>
          <cell r="P34">
            <v>5400</v>
          </cell>
          <cell r="Q34">
            <v>5400</v>
          </cell>
        </row>
        <row r="35">
          <cell r="B35" t="str">
            <v>30200043302</v>
          </cell>
          <cell r="C35" t="str">
            <v>30200</v>
          </cell>
          <cell r="D35">
            <v>3302</v>
          </cell>
          <cell r="E35">
            <v>624212</v>
          </cell>
          <cell r="F35">
            <v>52017</v>
          </cell>
          <cell r="G35">
            <v>52017</v>
          </cell>
          <cell r="H35">
            <v>52017</v>
          </cell>
          <cell r="I35">
            <v>52017</v>
          </cell>
          <cell r="J35">
            <v>52017</v>
          </cell>
          <cell r="K35">
            <v>52017</v>
          </cell>
          <cell r="L35">
            <v>52017</v>
          </cell>
          <cell r="M35">
            <v>52017</v>
          </cell>
          <cell r="N35">
            <v>52017</v>
          </cell>
          <cell r="O35">
            <v>52017</v>
          </cell>
          <cell r="P35">
            <v>52017</v>
          </cell>
          <cell r="Q35">
            <v>52025</v>
          </cell>
        </row>
        <row r="36">
          <cell r="B36" t="str">
            <v>30200043303</v>
          </cell>
          <cell r="C36" t="str">
            <v>30200</v>
          </cell>
          <cell r="D36">
            <v>3303</v>
          </cell>
          <cell r="E36">
            <v>25565</v>
          </cell>
          <cell r="F36">
            <v>2130</v>
          </cell>
          <cell r="G36">
            <v>2130</v>
          </cell>
          <cell r="H36">
            <v>2130</v>
          </cell>
          <cell r="I36">
            <v>2130</v>
          </cell>
          <cell r="J36">
            <v>2130</v>
          </cell>
          <cell r="K36">
            <v>2130</v>
          </cell>
          <cell r="L36">
            <v>2130</v>
          </cell>
          <cell r="M36">
            <v>2130</v>
          </cell>
          <cell r="N36">
            <v>2130</v>
          </cell>
          <cell r="O36">
            <v>2130</v>
          </cell>
          <cell r="P36">
            <v>2130</v>
          </cell>
          <cell r="Q36">
            <v>2135</v>
          </cell>
        </row>
        <row r="37">
          <cell r="B37" t="str">
            <v>30200043401</v>
          </cell>
          <cell r="C37" t="str">
            <v>30200</v>
          </cell>
          <cell r="D37">
            <v>3401</v>
          </cell>
          <cell r="E37">
            <v>6005</v>
          </cell>
          <cell r="F37">
            <v>500</v>
          </cell>
          <cell r="G37">
            <v>500</v>
          </cell>
          <cell r="H37">
            <v>500</v>
          </cell>
          <cell r="I37">
            <v>500</v>
          </cell>
          <cell r="J37">
            <v>500</v>
          </cell>
          <cell r="K37">
            <v>500</v>
          </cell>
          <cell r="L37">
            <v>500</v>
          </cell>
          <cell r="M37">
            <v>500</v>
          </cell>
          <cell r="N37">
            <v>500</v>
          </cell>
          <cell r="O37">
            <v>500</v>
          </cell>
          <cell r="P37">
            <v>500</v>
          </cell>
          <cell r="Q37">
            <v>505</v>
          </cell>
        </row>
        <row r="38">
          <cell r="B38" t="str">
            <v>30201042103</v>
          </cell>
          <cell r="C38" t="str">
            <v>30201</v>
          </cell>
          <cell r="D38">
            <v>2103</v>
          </cell>
          <cell r="E38">
            <v>12000</v>
          </cell>
          <cell r="F38">
            <v>1000</v>
          </cell>
          <cell r="G38">
            <v>1000</v>
          </cell>
          <cell r="H38">
            <v>1000</v>
          </cell>
          <cell r="I38">
            <v>1000</v>
          </cell>
          <cell r="J38">
            <v>1000</v>
          </cell>
          <cell r="K38">
            <v>1000</v>
          </cell>
          <cell r="L38">
            <v>1000</v>
          </cell>
          <cell r="M38">
            <v>1000</v>
          </cell>
          <cell r="N38">
            <v>1000</v>
          </cell>
          <cell r="O38">
            <v>1000</v>
          </cell>
          <cell r="P38">
            <v>1000</v>
          </cell>
          <cell r="Q38">
            <v>1000</v>
          </cell>
        </row>
        <row r="39">
          <cell r="B39" t="str">
            <v>30201042201</v>
          </cell>
          <cell r="C39" t="str">
            <v>30201</v>
          </cell>
          <cell r="D39">
            <v>2201</v>
          </cell>
          <cell r="E39">
            <v>31200</v>
          </cell>
          <cell r="F39">
            <v>2600</v>
          </cell>
          <cell r="G39">
            <v>2600</v>
          </cell>
          <cell r="H39">
            <v>2600</v>
          </cell>
          <cell r="I39">
            <v>2600</v>
          </cell>
          <cell r="J39">
            <v>2600</v>
          </cell>
          <cell r="K39">
            <v>2600</v>
          </cell>
          <cell r="L39">
            <v>2600</v>
          </cell>
          <cell r="M39">
            <v>2600</v>
          </cell>
          <cell r="N39">
            <v>2600</v>
          </cell>
          <cell r="O39">
            <v>2600</v>
          </cell>
          <cell r="P39">
            <v>2600</v>
          </cell>
          <cell r="Q39">
            <v>2600</v>
          </cell>
        </row>
        <row r="40">
          <cell r="B40" t="str">
            <v>30201042202</v>
          </cell>
          <cell r="C40" t="str">
            <v>30201</v>
          </cell>
          <cell r="D40">
            <v>2202</v>
          </cell>
          <cell r="E40">
            <v>120000</v>
          </cell>
          <cell r="F40">
            <v>10000</v>
          </cell>
          <cell r="G40">
            <v>10000</v>
          </cell>
          <cell r="H40">
            <v>10000</v>
          </cell>
          <cell r="I40">
            <v>10000</v>
          </cell>
          <cell r="J40">
            <v>10000</v>
          </cell>
          <cell r="K40">
            <v>10000</v>
          </cell>
          <cell r="L40">
            <v>10000</v>
          </cell>
          <cell r="M40">
            <v>10000</v>
          </cell>
          <cell r="N40">
            <v>10000</v>
          </cell>
          <cell r="O40">
            <v>10000</v>
          </cell>
          <cell r="P40">
            <v>10000</v>
          </cell>
          <cell r="Q40">
            <v>10000</v>
          </cell>
        </row>
        <row r="41">
          <cell r="B41" t="str">
            <v>30201042207</v>
          </cell>
          <cell r="C41" t="str">
            <v>30201</v>
          </cell>
          <cell r="D41">
            <v>2207</v>
          </cell>
          <cell r="E41">
            <v>135000</v>
          </cell>
          <cell r="F41">
            <v>11250</v>
          </cell>
          <cell r="G41">
            <v>11250</v>
          </cell>
          <cell r="H41">
            <v>11250</v>
          </cell>
          <cell r="I41">
            <v>11250</v>
          </cell>
          <cell r="J41">
            <v>11250</v>
          </cell>
          <cell r="K41">
            <v>11250</v>
          </cell>
          <cell r="L41">
            <v>11250</v>
          </cell>
          <cell r="M41">
            <v>11250</v>
          </cell>
          <cell r="N41">
            <v>11250</v>
          </cell>
          <cell r="O41">
            <v>11250</v>
          </cell>
          <cell r="P41">
            <v>11250</v>
          </cell>
          <cell r="Q41">
            <v>11250</v>
          </cell>
        </row>
        <row r="42">
          <cell r="B42" t="str">
            <v>30201042208</v>
          </cell>
          <cell r="C42" t="str">
            <v>30201</v>
          </cell>
          <cell r="D42">
            <v>2208</v>
          </cell>
          <cell r="E42">
            <v>24000</v>
          </cell>
          <cell r="F42">
            <v>2000</v>
          </cell>
          <cell r="G42">
            <v>2000</v>
          </cell>
          <cell r="H42">
            <v>2000</v>
          </cell>
          <cell r="I42">
            <v>2000</v>
          </cell>
          <cell r="J42">
            <v>2000</v>
          </cell>
          <cell r="K42">
            <v>2000</v>
          </cell>
          <cell r="L42">
            <v>2000</v>
          </cell>
          <cell r="M42">
            <v>2000</v>
          </cell>
          <cell r="N42">
            <v>2000</v>
          </cell>
          <cell r="O42">
            <v>2000</v>
          </cell>
          <cell r="P42">
            <v>2000</v>
          </cell>
          <cell r="Q42">
            <v>2000</v>
          </cell>
        </row>
        <row r="43">
          <cell r="B43" t="str">
            <v>30201042701</v>
          </cell>
          <cell r="C43" t="str">
            <v>30201</v>
          </cell>
          <cell r="D43">
            <v>2701</v>
          </cell>
          <cell r="E43">
            <v>204000</v>
          </cell>
          <cell r="F43">
            <v>17000</v>
          </cell>
          <cell r="G43">
            <v>17000</v>
          </cell>
          <cell r="H43">
            <v>17000</v>
          </cell>
          <cell r="I43">
            <v>17000</v>
          </cell>
          <cell r="J43">
            <v>17000</v>
          </cell>
          <cell r="K43">
            <v>17000</v>
          </cell>
          <cell r="L43">
            <v>17000</v>
          </cell>
          <cell r="M43">
            <v>17000</v>
          </cell>
          <cell r="N43">
            <v>17000</v>
          </cell>
          <cell r="O43">
            <v>17000</v>
          </cell>
          <cell r="P43">
            <v>17000</v>
          </cell>
          <cell r="Q43">
            <v>17000</v>
          </cell>
        </row>
        <row r="44">
          <cell r="B44" t="str">
            <v>30201042705</v>
          </cell>
          <cell r="C44" t="str">
            <v>30201</v>
          </cell>
          <cell r="D44">
            <v>2705</v>
          </cell>
          <cell r="E44">
            <v>40800</v>
          </cell>
          <cell r="F44">
            <v>3400</v>
          </cell>
          <cell r="G44">
            <v>3400</v>
          </cell>
          <cell r="H44">
            <v>3400</v>
          </cell>
          <cell r="I44">
            <v>3400</v>
          </cell>
          <cell r="J44">
            <v>3400</v>
          </cell>
          <cell r="K44">
            <v>3400</v>
          </cell>
          <cell r="L44">
            <v>3400</v>
          </cell>
          <cell r="M44">
            <v>3400</v>
          </cell>
          <cell r="N44">
            <v>3400</v>
          </cell>
          <cell r="O44">
            <v>3400</v>
          </cell>
          <cell r="P44">
            <v>3400</v>
          </cell>
          <cell r="Q44">
            <v>3400</v>
          </cell>
        </row>
        <row r="45">
          <cell r="B45" t="str">
            <v>30201042900</v>
          </cell>
          <cell r="C45" t="str">
            <v>30201</v>
          </cell>
          <cell r="D45">
            <v>2900</v>
          </cell>
          <cell r="E45">
            <v>366770</v>
          </cell>
          <cell r="F45">
            <v>30564</v>
          </cell>
          <cell r="G45">
            <v>30564</v>
          </cell>
          <cell r="H45">
            <v>30564</v>
          </cell>
          <cell r="I45">
            <v>30564</v>
          </cell>
          <cell r="J45">
            <v>30564</v>
          </cell>
          <cell r="K45">
            <v>30564</v>
          </cell>
          <cell r="L45">
            <v>30564</v>
          </cell>
          <cell r="M45">
            <v>30564</v>
          </cell>
          <cell r="N45">
            <v>30564</v>
          </cell>
          <cell r="O45">
            <v>30564</v>
          </cell>
          <cell r="P45">
            <v>30564</v>
          </cell>
          <cell r="Q45">
            <v>30566</v>
          </cell>
        </row>
        <row r="46">
          <cell r="B46" t="str">
            <v>30201042907</v>
          </cell>
          <cell r="C46" t="str">
            <v>30201</v>
          </cell>
          <cell r="D46">
            <v>2907</v>
          </cell>
          <cell r="E46">
            <v>167700</v>
          </cell>
          <cell r="F46">
            <v>13975</v>
          </cell>
          <cell r="G46">
            <v>13975</v>
          </cell>
          <cell r="H46">
            <v>13975</v>
          </cell>
          <cell r="I46">
            <v>13975</v>
          </cell>
          <cell r="J46">
            <v>13975</v>
          </cell>
          <cell r="K46">
            <v>13975</v>
          </cell>
          <cell r="L46">
            <v>13975</v>
          </cell>
          <cell r="M46">
            <v>13975</v>
          </cell>
          <cell r="N46">
            <v>13975</v>
          </cell>
          <cell r="O46">
            <v>13975</v>
          </cell>
          <cell r="P46">
            <v>13975</v>
          </cell>
          <cell r="Q46">
            <v>13975</v>
          </cell>
        </row>
        <row r="47">
          <cell r="B47" t="str">
            <v>30201042908</v>
          </cell>
          <cell r="C47" t="str">
            <v>30201</v>
          </cell>
          <cell r="D47">
            <v>2908</v>
          </cell>
          <cell r="E47">
            <v>154800</v>
          </cell>
          <cell r="F47">
            <v>12900</v>
          </cell>
          <cell r="G47">
            <v>12900</v>
          </cell>
          <cell r="H47">
            <v>12900</v>
          </cell>
          <cell r="I47">
            <v>12900</v>
          </cell>
          <cell r="J47">
            <v>12900</v>
          </cell>
          <cell r="K47">
            <v>12900</v>
          </cell>
          <cell r="L47">
            <v>12900</v>
          </cell>
          <cell r="M47">
            <v>12900</v>
          </cell>
          <cell r="N47">
            <v>12900</v>
          </cell>
          <cell r="O47">
            <v>12900</v>
          </cell>
          <cell r="P47">
            <v>12900</v>
          </cell>
          <cell r="Q47">
            <v>12900</v>
          </cell>
        </row>
        <row r="48">
          <cell r="B48" t="str">
            <v>30201043101</v>
          </cell>
          <cell r="C48" t="str">
            <v>30201</v>
          </cell>
          <cell r="D48">
            <v>3101</v>
          </cell>
          <cell r="E48">
            <v>34000</v>
          </cell>
          <cell r="F48">
            <v>2833</v>
          </cell>
          <cell r="G48">
            <v>2833</v>
          </cell>
          <cell r="H48">
            <v>2833</v>
          </cell>
          <cell r="I48">
            <v>2833</v>
          </cell>
          <cell r="J48">
            <v>2833</v>
          </cell>
          <cell r="K48">
            <v>2833</v>
          </cell>
          <cell r="L48">
            <v>2833</v>
          </cell>
          <cell r="M48">
            <v>2833</v>
          </cell>
          <cell r="N48">
            <v>2833</v>
          </cell>
          <cell r="O48">
            <v>2833</v>
          </cell>
          <cell r="P48">
            <v>2833</v>
          </cell>
          <cell r="Q48">
            <v>2837</v>
          </cell>
        </row>
        <row r="49">
          <cell r="B49" t="str">
            <v>30201043103</v>
          </cell>
          <cell r="C49" t="str">
            <v>30201</v>
          </cell>
          <cell r="D49">
            <v>3103</v>
          </cell>
          <cell r="E49">
            <v>43200</v>
          </cell>
          <cell r="F49">
            <v>3600</v>
          </cell>
          <cell r="G49">
            <v>3600</v>
          </cell>
          <cell r="H49">
            <v>3600</v>
          </cell>
          <cell r="I49">
            <v>3600</v>
          </cell>
          <cell r="J49">
            <v>3600</v>
          </cell>
          <cell r="K49">
            <v>3600</v>
          </cell>
          <cell r="L49">
            <v>3600</v>
          </cell>
          <cell r="M49">
            <v>3600</v>
          </cell>
          <cell r="N49">
            <v>3600</v>
          </cell>
          <cell r="O49">
            <v>3600</v>
          </cell>
          <cell r="P49">
            <v>3600</v>
          </cell>
          <cell r="Q49">
            <v>3600</v>
          </cell>
        </row>
        <row r="50">
          <cell r="B50" t="str">
            <v>30201043106</v>
          </cell>
          <cell r="C50" t="str">
            <v>30201</v>
          </cell>
          <cell r="D50">
            <v>3106</v>
          </cell>
          <cell r="E50">
            <v>18000</v>
          </cell>
          <cell r="F50">
            <v>1500</v>
          </cell>
          <cell r="G50">
            <v>1500</v>
          </cell>
          <cell r="H50">
            <v>1500</v>
          </cell>
          <cell r="I50">
            <v>1500</v>
          </cell>
          <cell r="J50">
            <v>1500</v>
          </cell>
          <cell r="K50">
            <v>1500</v>
          </cell>
          <cell r="L50">
            <v>1500</v>
          </cell>
          <cell r="M50">
            <v>1500</v>
          </cell>
          <cell r="N50">
            <v>1500</v>
          </cell>
          <cell r="O50">
            <v>1500</v>
          </cell>
          <cell r="P50">
            <v>1500</v>
          </cell>
          <cell r="Q50">
            <v>1500</v>
          </cell>
        </row>
        <row r="51">
          <cell r="B51" t="str">
            <v>30201043302</v>
          </cell>
          <cell r="C51" t="str">
            <v>30201</v>
          </cell>
          <cell r="D51">
            <v>3302</v>
          </cell>
          <cell r="E51">
            <v>120000</v>
          </cell>
          <cell r="F51">
            <v>10000</v>
          </cell>
          <cell r="G51">
            <v>10000</v>
          </cell>
          <cell r="H51">
            <v>10000</v>
          </cell>
          <cell r="I51">
            <v>10000</v>
          </cell>
          <cell r="J51">
            <v>10000</v>
          </cell>
          <cell r="K51">
            <v>10000</v>
          </cell>
          <cell r="L51">
            <v>10000</v>
          </cell>
          <cell r="M51">
            <v>10000</v>
          </cell>
          <cell r="N51">
            <v>10000</v>
          </cell>
          <cell r="O51">
            <v>10000</v>
          </cell>
          <cell r="P51">
            <v>10000</v>
          </cell>
          <cell r="Q51">
            <v>10000</v>
          </cell>
        </row>
        <row r="52">
          <cell r="B52" t="str">
            <v>30201043303</v>
          </cell>
          <cell r="C52" t="str">
            <v>30201</v>
          </cell>
          <cell r="D52">
            <v>3303</v>
          </cell>
          <cell r="E52">
            <v>48000</v>
          </cell>
          <cell r="F52">
            <v>4000</v>
          </cell>
          <cell r="G52">
            <v>4000</v>
          </cell>
          <cell r="H52">
            <v>4000</v>
          </cell>
          <cell r="I52">
            <v>4000</v>
          </cell>
          <cell r="J52">
            <v>4000</v>
          </cell>
          <cell r="K52">
            <v>4000</v>
          </cell>
          <cell r="L52">
            <v>4000</v>
          </cell>
          <cell r="M52">
            <v>4000</v>
          </cell>
          <cell r="N52">
            <v>4000</v>
          </cell>
          <cell r="O52">
            <v>4000</v>
          </cell>
          <cell r="P52">
            <v>4000</v>
          </cell>
          <cell r="Q52">
            <v>4000</v>
          </cell>
        </row>
        <row r="53">
          <cell r="B53" t="str">
            <v>30202041302</v>
          </cell>
          <cell r="C53" t="str">
            <v>30202</v>
          </cell>
          <cell r="D53">
            <v>1302</v>
          </cell>
          <cell r="E53">
            <v>100000</v>
          </cell>
          <cell r="F53">
            <v>8333</v>
          </cell>
          <cell r="G53">
            <v>8333</v>
          </cell>
          <cell r="H53">
            <v>8333</v>
          </cell>
          <cell r="I53">
            <v>8333</v>
          </cell>
          <cell r="J53">
            <v>8333</v>
          </cell>
          <cell r="K53">
            <v>8333</v>
          </cell>
          <cell r="L53">
            <v>8333</v>
          </cell>
          <cell r="M53">
            <v>8333</v>
          </cell>
          <cell r="N53">
            <v>8333</v>
          </cell>
          <cell r="O53">
            <v>8333</v>
          </cell>
          <cell r="P53">
            <v>8333</v>
          </cell>
          <cell r="Q53">
            <v>8337</v>
          </cell>
        </row>
        <row r="54">
          <cell r="B54" t="str">
            <v>30202042103</v>
          </cell>
          <cell r="C54" t="str">
            <v>30202</v>
          </cell>
          <cell r="D54">
            <v>2103</v>
          </cell>
          <cell r="E54">
            <v>53100</v>
          </cell>
          <cell r="F54">
            <v>4425</v>
          </cell>
          <cell r="G54">
            <v>4425</v>
          </cell>
          <cell r="H54">
            <v>4425</v>
          </cell>
          <cell r="I54">
            <v>4425</v>
          </cell>
          <cell r="J54">
            <v>4425</v>
          </cell>
          <cell r="K54">
            <v>4425</v>
          </cell>
          <cell r="L54">
            <v>4425</v>
          </cell>
          <cell r="M54">
            <v>4425</v>
          </cell>
          <cell r="N54">
            <v>4425</v>
          </cell>
          <cell r="O54">
            <v>4425</v>
          </cell>
          <cell r="P54">
            <v>4425</v>
          </cell>
          <cell r="Q54">
            <v>4425</v>
          </cell>
        </row>
        <row r="55">
          <cell r="B55" t="str">
            <v>30202042201</v>
          </cell>
          <cell r="C55" t="str">
            <v>30202</v>
          </cell>
          <cell r="D55">
            <v>2201</v>
          </cell>
          <cell r="E55">
            <v>42000</v>
          </cell>
          <cell r="F55">
            <v>3500</v>
          </cell>
          <cell r="G55">
            <v>3500</v>
          </cell>
          <cell r="H55">
            <v>3500</v>
          </cell>
          <cell r="I55">
            <v>3500</v>
          </cell>
          <cell r="J55">
            <v>3500</v>
          </cell>
          <cell r="K55">
            <v>3500</v>
          </cell>
          <cell r="L55">
            <v>3500</v>
          </cell>
          <cell r="M55">
            <v>3500</v>
          </cell>
          <cell r="N55">
            <v>3500</v>
          </cell>
          <cell r="O55">
            <v>3500</v>
          </cell>
          <cell r="P55">
            <v>3500</v>
          </cell>
          <cell r="Q55">
            <v>3500</v>
          </cell>
        </row>
        <row r="56">
          <cell r="B56" t="str">
            <v>30202042202</v>
          </cell>
          <cell r="C56" t="str">
            <v>30202</v>
          </cell>
          <cell r="D56">
            <v>2202</v>
          </cell>
          <cell r="E56">
            <v>501865</v>
          </cell>
          <cell r="F56">
            <v>41822</v>
          </cell>
          <cell r="G56">
            <v>41822</v>
          </cell>
          <cell r="H56">
            <v>41822</v>
          </cell>
          <cell r="I56">
            <v>41822</v>
          </cell>
          <cell r="J56">
            <v>41822</v>
          </cell>
          <cell r="K56">
            <v>41822</v>
          </cell>
          <cell r="L56">
            <v>41822</v>
          </cell>
          <cell r="M56">
            <v>41822</v>
          </cell>
          <cell r="N56">
            <v>41822</v>
          </cell>
          <cell r="O56">
            <v>41822</v>
          </cell>
          <cell r="P56">
            <v>41822</v>
          </cell>
          <cell r="Q56">
            <v>41823</v>
          </cell>
        </row>
        <row r="57">
          <cell r="B57" t="str">
            <v>30202042207</v>
          </cell>
          <cell r="C57" t="str">
            <v>30202</v>
          </cell>
          <cell r="D57">
            <v>2207</v>
          </cell>
          <cell r="E57">
            <v>480000</v>
          </cell>
          <cell r="F57">
            <v>40000</v>
          </cell>
          <cell r="G57">
            <v>40000</v>
          </cell>
          <cell r="H57">
            <v>40000</v>
          </cell>
          <cell r="I57">
            <v>40000</v>
          </cell>
          <cell r="J57">
            <v>40000</v>
          </cell>
          <cell r="K57">
            <v>40000</v>
          </cell>
          <cell r="L57">
            <v>40000</v>
          </cell>
          <cell r="M57">
            <v>40000</v>
          </cell>
          <cell r="N57">
            <v>40000</v>
          </cell>
          <cell r="O57">
            <v>40000</v>
          </cell>
          <cell r="P57">
            <v>40000</v>
          </cell>
          <cell r="Q57">
            <v>40000</v>
          </cell>
        </row>
        <row r="58">
          <cell r="B58" t="str">
            <v>30202042208</v>
          </cell>
          <cell r="C58" t="str">
            <v>30202</v>
          </cell>
          <cell r="D58">
            <v>2208</v>
          </cell>
          <cell r="E58">
            <v>18000</v>
          </cell>
          <cell r="F58">
            <v>1500</v>
          </cell>
          <cell r="G58">
            <v>1500</v>
          </cell>
          <cell r="H58">
            <v>1500</v>
          </cell>
          <cell r="I58">
            <v>1500</v>
          </cell>
          <cell r="J58">
            <v>1500</v>
          </cell>
          <cell r="K58">
            <v>1500</v>
          </cell>
          <cell r="L58">
            <v>1500</v>
          </cell>
          <cell r="M58">
            <v>1500</v>
          </cell>
          <cell r="N58">
            <v>1500</v>
          </cell>
          <cell r="O58">
            <v>1500</v>
          </cell>
          <cell r="P58">
            <v>1500</v>
          </cell>
          <cell r="Q58">
            <v>1500</v>
          </cell>
        </row>
        <row r="59">
          <cell r="B59" t="str">
            <v>30202042306</v>
          </cell>
          <cell r="C59" t="str">
            <v>30202</v>
          </cell>
          <cell r="D59">
            <v>2306</v>
          </cell>
          <cell r="E59">
            <v>35000</v>
          </cell>
          <cell r="F59">
            <v>2917</v>
          </cell>
          <cell r="G59">
            <v>2917</v>
          </cell>
          <cell r="H59">
            <v>2917</v>
          </cell>
          <cell r="I59">
            <v>2917</v>
          </cell>
          <cell r="J59">
            <v>2917</v>
          </cell>
          <cell r="K59">
            <v>2917</v>
          </cell>
          <cell r="L59">
            <v>2917</v>
          </cell>
          <cell r="M59">
            <v>2917</v>
          </cell>
          <cell r="N59">
            <v>2917</v>
          </cell>
          <cell r="O59">
            <v>2917</v>
          </cell>
          <cell r="P59">
            <v>2917</v>
          </cell>
          <cell r="Q59">
            <v>2913</v>
          </cell>
        </row>
        <row r="60">
          <cell r="B60" t="str">
            <v>30202042701</v>
          </cell>
          <cell r="C60" t="str">
            <v>30202</v>
          </cell>
          <cell r="D60">
            <v>2701</v>
          </cell>
          <cell r="E60">
            <v>279100</v>
          </cell>
          <cell r="F60">
            <v>23258</v>
          </cell>
          <cell r="G60">
            <v>23258</v>
          </cell>
          <cell r="H60">
            <v>23258</v>
          </cell>
          <cell r="I60">
            <v>23258</v>
          </cell>
          <cell r="J60">
            <v>23258</v>
          </cell>
          <cell r="K60">
            <v>23258</v>
          </cell>
          <cell r="L60">
            <v>23258</v>
          </cell>
          <cell r="M60">
            <v>23258</v>
          </cell>
          <cell r="N60">
            <v>23258</v>
          </cell>
          <cell r="O60">
            <v>23258</v>
          </cell>
          <cell r="P60">
            <v>23258</v>
          </cell>
          <cell r="Q60">
            <v>23262</v>
          </cell>
        </row>
        <row r="61">
          <cell r="B61" t="str">
            <v>30202042702</v>
          </cell>
          <cell r="C61" t="str">
            <v>30202</v>
          </cell>
          <cell r="D61">
            <v>2702</v>
          </cell>
          <cell r="E61">
            <v>180000</v>
          </cell>
          <cell r="F61">
            <v>15000</v>
          </cell>
          <cell r="G61">
            <v>15000</v>
          </cell>
          <cell r="H61">
            <v>15000</v>
          </cell>
          <cell r="I61">
            <v>15000</v>
          </cell>
          <cell r="J61">
            <v>15000</v>
          </cell>
          <cell r="K61">
            <v>15000</v>
          </cell>
          <cell r="L61">
            <v>15000</v>
          </cell>
          <cell r="M61">
            <v>15000</v>
          </cell>
          <cell r="N61">
            <v>15000</v>
          </cell>
          <cell r="O61">
            <v>15000</v>
          </cell>
          <cell r="P61">
            <v>15000</v>
          </cell>
          <cell r="Q61">
            <v>15000</v>
          </cell>
        </row>
        <row r="62">
          <cell r="B62" t="str">
            <v>30202042705</v>
          </cell>
          <cell r="C62" t="str">
            <v>30202</v>
          </cell>
          <cell r="D62">
            <v>2705</v>
          </cell>
          <cell r="E62">
            <v>12000</v>
          </cell>
          <cell r="F62">
            <v>1000</v>
          </cell>
          <cell r="G62">
            <v>1000</v>
          </cell>
          <cell r="H62">
            <v>1000</v>
          </cell>
          <cell r="I62">
            <v>1000</v>
          </cell>
          <cell r="J62">
            <v>1000</v>
          </cell>
          <cell r="K62">
            <v>1000</v>
          </cell>
          <cell r="L62">
            <v>1000</v>
          </cell>
          <cell r="M62">
            <v>1000</v>
          </cell>
          <cell r="N62">
            <v>1000</v>
          </cell>
          <cell r="O62">
            <v>1000</v>
          </cell>
          <cell r="P62">
            <v>1000</v>
          </cell>
          <cell r="Q62">
            <v>1000</v>
          </cell>
        </row>
        <row r="63">
          <cell r="B63" t="str">
            <v>30202042800</v>
          </cell>
          <cell r="C63" t="str">
            <v>30202</v>
          </cell>
          <cell r="D63">
            <v>2800</v>
          </cell>
          <cell r="E63">
            <v>360000</v>
          </cell>
          <cell r="F63">
            <v>30000</v>
          </cell>
          <cell r="G63">
            <v>30000</v>
          </cell>
          <cell r="H63">
            <v>30000</v>
          </cell>
          <cell r="I63">
            <v>30000</v>
          </cell>
          <cell r="J63">
            <v>30000</v>
          </cell>
          <cell r="K63">
            <v>30000</v>
          </cell>
          <cell r="L63">
            <v>30000</v>
          </cell>
          <cell r="M63">
            <v>30000</v>
          </cell>
          <cell r="N63">
            <v>30000</v>
          </cell>
          <cell r="O63">
            <v>30000</v>
          </cell>
          <cell r="P63">
            <v>30000</v>
          </cell>
          <cell r="Q63">
            <v>30000</v>
          </cell>
        </row>
        <row r="64">
          <cell r="B64" t="str">
            <v>30202042900</v>
          </cell>
          <cell r="C64" t="str">
            <v>30202</v>
          </cell>
          <cell r="D64">
            <v>2900</v>
          </cell>
          <cell r="E64">
            <v>480000</v>
          </cell>
          <cell r="F64">
            <v>40000</v>
          </cell>
          <cell r="G64">
            <v>40000</v>
          </cell>
          <cell r="H64">
            <v>40000</v>
          </cell>
          <cell r="I64">
            <v>40000</v>
          </cell>
          <cell r="J64">
            <v>40000</v>
          </cell>
          <cell r="K64">
            <v>40000</v>
          </cell>
          <cell r="L64">
            <v>40000</v>
          </cell>
          <cell r="M64">
            <v>40000</v>
          </cell>
          <cell r="N64">
            <v>40000</v>
          </cell>
          <cell r="O64">
            <v>40000</v>
          </cell>
          <cell r="P64">
            <v>40000</v>
          </cell>
          <cell r="Q64">
            <v>40000</v>
          </cell>
        </row>
        <row r="65">
          <cell r="B65" t="str">
            <v>30202042907</v>
          </cell>
          <cell r="C65" t="str">
            <v>30202</v>
          </cell>
          <cell r="D65">
            <v>2907</v>
          </cell>
          <cell r="E65">
            <v>1200000</v>
          </cell>
          <cell r="F65">
            <v>100000</v>
          </cell>
          <cell r="G65">
            <v>100000</v>
          </cell>
          <cell r="H65">
            <v>100000</v>
          </cell>
          <cell r="I65">
            <v>100000</v>
          </cell>
          <cell r="J65">
            <v>100000</v>
          </cell>
          <cell r="K65">
            <v>100000</v>
          </cell>
          <cell r="L65">
            <v>100000</v>
          </cell>
          <cell r="M65">
            <v>100000</v>
          </cell>
          <cell r="N65">
            <v>100000</v>
          </cell>
          <cell r="O65">
            <v>100000</v>
          </cell>
          <cell r="P65">
            <v>100000</v>
          </cell>
          <cell r="Q65">
            <v>100000</v>
          </cell>
        </row>
        <row r="66">
          <cell r="B66" t="str">
            <v>30202042908</v>
          </cell>
          <cell r="C66" t="str">
            <v>30202</v>
          </cell>
          <cell r="D66">
            <v>2908</v>
          </cell>
          <cell r="E66">
            <v>240000</v>
          </cell>
          <cell r="F66">
            <v>20000</v>
          </cell>
          <cell r="G66">
            <v>20000</v>
          </cell>
          <cell r="H66">
            <v>20000</v>
          </cell>
          <cell r="I66">
            <v>20000</v>
          </cell>
          <cell r="J66">
            <v>20000</v>
          </cell>
          <cell r="K66">
            <v>20000</v>
          </cell>
          <cell r="L66">
            <v>20000</v>
          </cell>
          <cell r="M66">
            <v>20000</v>
          </cell>
          <cell r="N66">
            <v>20000</v>
          </cell>
          <cell r="O66">
            <v>20000</v>
          </cell>
          <cell r="P66">
            <v>20000</v>
          </cell>
          <cell r="Q66">
            <v>20000</v>
          </cell>
        </row>
        <row r="67">
          <cell r="B67" t="str">
            <v>30202042911</v>
          </cell>
          <cell r="C67" t="str">
            <v>30202</v>
          </cell>
          <cell r="D67">
            <v>2911</v>
          </cell>
          <cell r="E67">
            <v>720000</v>
          </cell>
          <cell r="F67">
            <v>60000</v>
          </cell>
          <cell r="G67">
            <v>60000</v>
          </cell>
          <cell r="H67">
            <v>60000</v>
          </cell>
          <cell r="I67">
            <v>60000</v>
          </cell>
          <cell r="J67">
            <v>60000</v>
          </cell>
          <cell r="K67">
            <v>60000</v>
          </cell>
          <cell r="L67">
            <v>60000</v>
          </cell>
          <cell r="M67">
            <v>60000</v>
          </cell>
          <cell r="N67">
            <v>60000</v>
          </cell>
          <cell r="O67">
            <v>60000</v>
          </cell>
          <cell r="P67">
            <v>60000</v>
          </cell>
          <cell r="Q67">
            <v>60000</v>
          </cell>
        </row>
        <row r="68">
          <cell r="B68" t="str">
            <v>30202042925</v>
          </cell>
          <cell r="C68" t="str">
            <v>30202</v>
          </cell>
          <cell r="D68">
            <v>2925</v>
          </cell>
          <cell r="E68">
            <v>12000</v>
          </cell>
          <cell r="F68">
            <v>1000</v>
          </cell>
          <cell r="G68">
            <v>1000</v>
          </cell>
          <cell r="H68">
            <v>1000</v>
          </cell>
          <cell r="I68">
            <v>1000</v>
          </cell>
          <cell r="J68">
            <v>1000</v>
          </cell>
          <cell r="K68">
            <v>1000</v>
          </cell>
          <cell r="L68">
            <v>1000</v>
          </cell>
          <cell r="M68">
            <v>1000</v>
          </cell>
          <cell r="N68">
            <v>1000</v>
          </cell>
          <cell r="O68">
            <v>1000</v>
          </cell>
          <cell r="P68">
            <v>1000</v>
          </cell>
          <cell r="Q68">
            <v>1000</v>
          </cell>
        </row>
        <row r="69">
          <cell r="B69" t="str">
            <v>30202043101</v>
          </cell>
          <cell r="C69" t="str">
            <v>30202</v>
          </cell>
          <cell r="D69">
            <v>3101</v>
          </cell>
          <cell r="E69">
            <v>96000</v>
          </cell>
          <cell r="F69">
            <v>8000</v>
          </cell>
          <cell r="G69">
            <v>8000</v>
          </cell>
          <cell r="H69">
            <v>8000</v>
          </cell>
          <cell r="I69">
            <v>8000</v>
          </cell>
          <cell r="J69">
            <v>8000</v>
          </cell>
          <cell r="K69">
            <v>8000</v>
          </cell>
          <cell r="L69">
            <v>8000</v>
          </cell>
          <cell r="M69">
            <v>8000</v>
          </cell>
          <cell r="N69">
            <v>8000</v>
          </cell>
          <cell r="O69">
            <v>8000</v>
          </cell>
          <cell r="P69">
            <v>8000</v>
          </cell>
          <cell r="Q69">
            <v>8000</v>
          </cell>
        </row>
        <row r="70">
          <cell r="B70" t="str">
            <v>30202043103</v>
          </cell>
          <cell r="C70" t="str">
            <v>30202</v>
          </cell>
          <cell r="D70">
            <v>3103</v>
          </cell>
          <cell r="E70">
            <v>55000</v>
          </cell>
          <cell r="F70">
            <v>4583</v>
          </cell>
          <cell r="G70">
            <v>4583</v>
          </cell>
          <cell r="H70">
            <v>4583</v>
          </cell>
          <cell r="I70">
            <v>4583</v>
          </cell>
          <cell r="J70">
            <v>4583</v>
          </cell>
          <cell r="K70">
            <v>4583</v>
          </cell>
          <cell r="L70">
            <v>4583</v>
          </cell>
          <cell r="M70">
            <v>4583</v>
          </cell>
          <cell r="N70">
            <v>4583</v>
          </cell>
          <cell r="O70">
            <v>4583</v>
          </cell>
          <cell r="P70">
            <v>4583</v>
          </cell>
          <cell r="Q70">
            <v>4587</v>
          </cell>
        </row>
        <row r="71">
          <cell r="B71" t="str">
            <v>30202043302</v>
          </cell>
          <cell r="C71" t="str">
            <v>30202</v>
          </cell>
          <cell r="D71">
            <v>3302</v>
          </cell>
          <cell r="E71">
            <v>500000</v>
          </cell>
          <cell r="F71">
            <v>41666</v>
          </cell>
          <cell r="G71">
            <v>41666</v>
          </cell>
          <cell r="H71">
            <v>41666</v>
          </cell>
          <cell r="I71">
            <v>41666</v>
          </cell>
          <cell r="J71">
            <v>41666</v>
          </cell>
          <cell r="K71">
            <v>41666</v>
          </cell>
          <cell r="L71">
            <v>41666</v>
          </cell>
          <cell r="M71">
            <v>41666</v>
          </cell>
          <cell r="N71">
            <v>41666</v>
          </cell>
          <cell r="O71">
            <v>41666</v>
          </cell>
          <cell r="P71">
            <v>41666</v>
          </cell>
          <cell r="Q71">
            <v>41674</v>
          </cell>
        </row>
        <row r="72">
          <cell r="B72" t="str">
            <v>30202043303</v>
          </cell>
          <cell r="C72" t="str">
            <v>30202</v>
          </cell>
          <cell r="D72">
            <v>3303</v>
          </cell>
          <cell r="E72">
            <v>40000</v>
          </cell>
          <cell r="F72">
            <v>3333</v>
          </cell>
          <cell r="G72">
            <v>3333</v>
          </cell>
          <cell r="H72">
            <v>3333</v>
          </cell>
          <cell r="I72">
            <v>3333</v>
          </cell>
          <cell r="J72">
            <v>3333</v>
          </cell>
          <cell r="K72">
            <v>3333</v>
          </cell>
          <cell r="L72">
            <v>3333</v>
          </cell>
          <cell r="M72">
            <v>3333</v>
          </cell>
          <cell r="N72">
            <v>3333</v>
          </cell>
          <cell r="O72">
            <v>3333</v>
          </cell>
          <cell r="P72">
            <v>3333</v>
          </cell>
          <cell r="Q72">
            <v>3337</v>
          </cell>
        </row>
        <row r="73">
          <cell r="B73" t="str">
            <v>30202043401</v>
          </cell>
          <cell r="C73" t="str">
            <v>30202</v>
          </cell>
          <cell r="D73">
            <v>3401</v>
          </cell>
          <cell r="E73">
            <v>275000</v>
          </cell>
          <cell r="F73">
            <v>22916</v>
          </cell>
          <cell r="G73">
            <v>22916</v>
          </cell>
          <cell r="H73">
            <v>22916</v>
          </cell>
          <cell r="I73">
            <v>22916</v>
          </cell>
          <cell r="J73">
            <v>22916</v>
          </cell>
          <cell r="K73">
            <v>22916</v>
          </cell>
          <cell r="L73">
            <v>22916</v>
          </cell>
          <cell r="M73">
            <v>22916</v>
          </cell>
          <cell r="N73">
            <v>22916</v>
          </cell>
          <cell r="O73">
            <v>22916</v>
          </cell>
          <cell r="P73">
            <v>22916</v>
          </cell>
          <cell r="Q73">
            <v>22924</v>
          </cell>
        </row>
        <row r="74">
          <cell r="B74" t="str">
            <v>30202043424</v>
          </cell>
          <cell r="C74" t="str">
            <v>30202</v>
          </cell>
          <cell r="D74">
            <v>3424</v>
          </cell>
          <cell r="E74">
            <v>948050</v>
          </cell>
          <cell r="F74">
            <v>79004</v>
          </cell>
          <cell r="G74">
            <v>79004</v>
          </cell>
          <cell r="H74">
            <v>79004</v>
          </cell>
          <cell r="I74">
            <v>79004</v>
          </cell>
          <cell r="J74">
            <v>79004</v>
          </cell>
          <cell r="K74">
            <v>79004</v>
          </cell>
          <cell r="L74">
            <v>79004</v>
          </cell>
          <cell r="M74">
            <v>79004</v>
          </cell>
          <cell r="N74">
            <v>79004</v>
          </cell>
          <cell r="O74">
            <v>79004</v>
          </cell>
          <cell r="P74">
            <v>79004</v>
          </cell>
          <cell r="Q74">
            <v>79006</v>
          </cell>
        </row>
        <row r="75">
          <cell r="B75" t="str">
            <v>30203041302</v>
          </cell>
          <cell r="C75" t="str">
            <v>30203</v>
          </cell>
          <cell r="D75">
            <v>1302</v>
          </cell>
          <cell r="E75">
            <v>978500</v>
          </cell>
          <cell r="F75">
            <v>81541</v>
          </cell>
          <cell r="G75">
            <v>81541</v>
          </cell>
          <cell r="H75">
            <v>81541</v>
          </cell>
          <cell r="I75">
            <v>81541</v>
          </cell>
          <cell r="J75">
            <v>81541</v>
          </cell>
          <cell r="K75">
            <v>81541</v>
          </cell>
          <cell r="L75">
            <v>81541</v>
          </cell>
          <cell r="M75">
            <v>81541</v>
          </cell>
          <cell r="N75">
            <v>81541</v>
          </cell>
          <cell r="O75">
            <v>81541</v>
          </cell>
          <cell r="P75">
            <v>81541</v>
          </cell>
          <cell r="Q75">
            <v>81549</v>
          </cell>
        </row>
        <row r="76">
          <cell r="B76" t="str">
            <v>30203042103</v>
          </cell>
          <cell r="C76" t="str">
            <v>30203</v>
          </cell>
          <cell r="D76">
            <v>2103</v>
          </cell>
          <cell r="E76">
            <v>253000</v>
          </cell>
          <cell r="F76">
            <v>21083</v>
          </cell>
          <cell r="G76">
            <v>21083</v>
          </cell>
          <cell r="H76">
            <v>21083</v>
          </cell>
          <cell r="I76">
            <v>21083</v>
          </cell>
          <cell r="J76">
            <v>21083</v>
          </cell>
          <cell r="K76">
            <v>21083</v>
          </cell>
          <cell r="L76">
            <v>21083</v>
          </cell>
          <cell r="M76">
            <v>21083</v>
          </cell>
          <cell r="N76">
            <v>21083</v>
          </cell>
          <cell r="O76">
            <v>21083</v>
          </cell>
          <cell r="P76">
            <v>21083</v>
          </cell>
          <cell r="Q76">
            <v>21087</v>
          </cell>
        </row>
        <row r="77">
          <cell r="B77" t="str">
            <v>30203042202</v>
          </cell>
          <cell r="C77" t="str">
            <v>30203</v>
          </cell>
          <cell r="D77">
            <v>2202</v>
          </cell>
          <cell r="E77">
            <v>1098547</v>
          </cell>
          <cell r="F77">
            <v>91545</v>
          </cell>
          <cell r="G77">
            <v>91545</v>
          </cell>
          <cell r="H77">
            <v>91545</v>
          </cell>
          <cell r="I77">
            <v>91545</v>
          </cell>
          <cell r="J77">
            <v>91545</v>
          </cell>
          <cell r="K77">
            <v>91545</v>
          </cell>
          <cell r="L77">
            <v>91545</v>
          </cell>
          <cell r="M77">
            <v>91545</v>
          </cell>
          <cell r="N77">
            <v>91545</v>
          </cell>
          <cell r="O77">
            <v>91545</v>
          </cell>
          <cell r="P77">
            <v>91545</v>
          </cell>
          <cell r="Q77">
            <v>91552</v>
          </cell>
        </row>
        <row r="78">
          <cell r="B78" t="str">
            <v>30203042207</v>
          </cell>
          <cell r="C78" t="str">
            <v>30203</v>
          </cell>
          <cell r="D78">
            <v>2207</v>
          </cell>
          <cell r="E78">
            <v>435919</v>
          </cell>
          <cell r="F78">
            <v>36326</v>
          </cell>
          <cell r="G78">
            <v>36326</v>
          </cell>
          <cell r="H78">
            <v>36326</v>
          </cell>
          <cell r="I78">
            <v>36326</v>
          </cell>
          <cell r="J78">
            <v>36326</v>
          </cell>
          <cell r="K78">
            <v>36326</v>
          </cell>
          <cell r="L78">
            <v>36326</v>
          </cell>
          <cell r="M78">
            <v>36326</v>
          </cell>
          <cell r="N78">
            <v>36326</v>
          </cell>
          <cell r="O78">
            <v>36326</v>
          </cell>
          <cell r="P78">
            <v>36326</v>
          </cell>
          <cell r="Q78">
            <v>36333</v>
          </cell>
        </row>
        <row r="79">
          <cell r="B79" t="str">
            <v>30203042208</v>
          </cell>
          <cell r="C79" t="str">
            <v>30203</v>
          </cell>
          <cell r="D79">
            <v>2208</v>
          </cell>
          <cell r="E79">
            <v>74111</v>
          </cell>
          <cell r="F79">
            <v>6175</v>
          </cell>
          <cell r="G79">
            <v>6175</v>
          </cell>
          <cell r="H79">
            <v>6175</v>
          </cell>
          <cell r="I79">
            <v>6175</v>
          </cell>
          <cell r="J79">
            <v>6175</v>
          </cell>
          <cell r="K79">
            <v>6175</v>
          </cell>
          <cell r="L79">
            <v>6175</v>
          </cell>
          <cell r="M79">
            <v>6175</v>
          </cell>
          <cell r="N79">
            <v>6175</v>
          </cell>
          <cell r="O79">
            <v>6175</v>
          </cell>
          <cell r="P79">
            <v>6175</v>
          </cell>
          <cell r="Q79">
            <v>6186</v>
          </cell>
        </row>
        <row r="80">
          <cell r="B80" t="str">
            <v>30203042405</v>
          </cell>
          <cell r="C80" t="str">
            <v>30203</v>
          </cell>
          <cell r="D80">
            <v>2405</v>
          </cell>
          <cell r="E80">
            <v>194700</v>
          </cell>
          <cell r="F80">
            <v>16225</v>
          </cell>
          <cell r="G80">
            <v>16225</v>
          </cell>
          <cell r="H80">
            <v>16225</v>
          </cell>
          <cell r="I80">
            <v>16225</v>
          </cell>
          <cell r="J80">
            <v>16225</v>
          </cell>
          <cell r="K80">
            <v>16225</v>
          </cell>
          <cell r="L80">
            <v>16225</v>
          </cell>
          <cell r="M80">
            <v>16225</v>
          </cell>
          <cell r="N80">
            <v>16225</v>
          </cell>
          <cell r="O80">
            <v>16225</v>
          </cell>
          <cell r="P80">
            <v>16225</v>
          </cell>
          <cell r="Q80">
            <v>16225</v>
          </cell>
        </row>
        <row r="81">
          <cell r="B81" t="str">
            <v>30203042701</v>
          </cell>
          <cell r="C81" t="str">
            <v>30203</v>
          </cell>
          <cell r="D81">
            <v>2701</v>
          </cell>
          <cell r="E81">
            <v>227700</v>
          </cell>
          <cell r="F81">
            <v>18975</v>
          </cell>
          <cell r="G81">
            <v>18975</v>
          </cell>
          <cell r="H81">
            <v>18975</v>
          </cell>
          <cell r="I81">
            <v>18975</v>
          </cell>
          <cell r="J81">
            <v>18975</v>
          </cell>
          <cell r="K81">
            <v>18975</v>
          </cell>
          <cell r="L81">
            <v>18975</v>
          </cell>
          <cell r="M81">
            <v>18975</v>
          </cell>
          <cell r="N81">
            <v>18975</v>
          </cell>
          <cell r="O81">
            <v>18975</v>
          </cell>
          <cell r="P81">
            <v>18975</v>
          </cell>
          <cell r="Q81">
            <v>18975</v>
          </cell>
        </row>
        <row r="82">
          <cell r="B82" t="str">
            <v>30203042702</v>
          </cell>
          <cell r="C82" t="str">
            <v>30203</v>
          </cell>
          <cell r="D82">
            <v>2702</v>
          </cell>
          <cell r="E82">
            <v>41800</v>
          </cell>
          <cell r="F82">
            <v>3483</v>
          </cell>
          <cell r="G82">
            <v>3483</v>
          </cell>
          <cell r="H82">
            <v>3483</v>
          </cell>
          <cell r="I82">
            <v>3483</v>
          </cell>
          <cell r="J82">
            <v>3483</v>
          </cell>
          <cell r="K82">
            <v>3483</v>
          </cell>
          <cell r="L82">
            <v>3483</v>
          </cell>
          <cell r="M82">
            <v>3483</v>
          </cell>
          <cell r="N82">
            <v>3483</v>
          </cell>
          <cell r="O82">
            <v>3483</v>
          </cell>
          <cell r="P82">
            <v>3483</v>
          </cell>
          <cell r="Q82">
            <v>3487</v>
          </cell>
        </row>
        <row r="83">
          <cell r="B83" t="str">
            <v>30203042704</v>
          </cell>
          <cell r="C83" t="str">
            <v>30203</v>
          </cell>
          <cell r="D83">
            <v>2704</v>
          </cell>
          <cell r="E83">
            <v>76500</v>
          </cell>
          <cell r="F83">
            <v>6375</v>
          </cell>
          <cell r="G83">
            <v>6375</v>
          </cell>
          <cell r="H83">
            <v>6375</v>
          </cell>
          <cell r="I83">
            <v>6375</v>
          </cell>
          <cell r="J83">
            <v>6375</v>
          </cell>
          <cell r="K83">
            <v>6375</v>
          </cell>
          <cell r="L83">
            <v>6375</v>
          </cell>
          <cell r="M83">
            <v>6375</v>
          </cell>
          <cell r="N83">
            <v>6375</v>
          </cell>
          <cell r="O83">
            <v>6375</v>
          </cell>
          <cell r="P83">
            <v>6375</v>
          </cell>
          <cell r="Q83">
            <v>6375</v>
          </cell>
        </row>
        <row r="84">
          <cell r="B84" t="str">
            <v>30203042708</v>
          </cell>
          <cell r="C84" t="str">
            <v>30203</v>
          </cell>
          <cell r="D84">
            <v>2708</v>
          </cell>
          <cell r="E84">
            <v>85900</v>
          </cell>
          <cell r="F84">
            <v>7158</v>
          </cell>
          <cell r="G84">
            <v>7158</v>
          </cell>
          <cell r="H84">
            <v>7158</v>
          </cell>
          <cell r="I84">
            <v>7158</v>
          </cell>
          <cell r="J84">
            <v>7158</v>
          </cell>
          <cell r="K84">
            <v>7158</v>
          </cell>
          <cell r="L84">
            <v>7158</v>
          </cell>
          <cell r="M84">
            <v>7158</v>
          </cell>
          <cell r="N84">
            <v>7158</v>
          </cell>
          <cell r="O84">
            <v>7158</v>
          </cell>
          <cell r="P84">
            <v>7158</v>
          </cell>
          <cell r="Q84">
            <v>7162</v>
          </cell>
        </row>
        <row r="85">
          <cell r="B85" t="str">
            <v>30203042800</v>
          </cell>
          <cell r="C85" t="str">
            <v>30203</v>
          </cell>
          <cell r="D85">
            <v>2800</v>
          </cell>
          <cell r="E85">
            <v>201200</v>
          </cell>
          <cell r="F85">
            <v>16767</v>
          </cell>
          <cell r="G85">
            <v>16767</v>
          </cell>
          <cell r="H85">
            <v>16767</v>
          </cell>
          <cell r="I85">
            <v>16767</v>
          </cell>
          <cell r="J85">
            <v>16767</v>
          </cell>
          <cell r="K85">
            <v>16767</v>
          </cell>
          <cell r="L85">
            <v>16767</v>
          </cell>
          <cell r="M85">
            <v>16767</v>
          </cell>
          <cell r="N85">
            <v>16767</v>
          </cell>
          <cell r="O85">
            <v>16767</v>
          </cell>
          <cell r="P85">
            <v>16767</v>
          </cell>
          <cell r="Q85">
            <v>16763</v>
          </cell>
        </row>
        <row r="86">
          <cell r="B86" t="str">
            <v>30203042900</v>
          </cell>
          <cell r="C86" t="str">
            <v>30203</v>
          </cell>
          <cell r="D86">
            <v>2900</v>
          </cell>
          <cell r="E86">
            <v>230100</v>
          </cell>
          <cell r="F86">
            <v>19175</v>
          </cell>
          <cell r="G86">
            <v>19175</v>
          </cell>
          <cell r="H86">
            <v>19175</v>
          </cell>
          <cell r="I86">
            <v>19175</v>
          </cell>
          <cell r="J86">
            <v>19175</v>
          </cell>
          <cell r="K86">
            <v>19175</v>
          </cell>
          <cell r="L86">
            <v>19175</v>
          </cell>
          <cell r="M86">
            <v>19175</v>
          </cell>
          <cell r="N86">
            <v>19175</v>
          </cell>
          <cell r="O86">
            <v>19175</v>
          </cell>
          <cell r="P86">
            <v>19175</v>
          </cell>
          <cell r="Q86">
            <v>19175</v>
          </cell>
        </row>
        <row r="87">
          <cell r="B87" t="str">
            <v>30203042907</v>
          </cell>
          <cell r="C87" t="str">
            <v>30203</v>
          </cell>
          <cell r="D87">
            <v>2907</v>
          </cell>
          <cell r="E87">
            <v>364600</v>
          </cell>
          <cell r="F87">
            <v>30383</v>
          </cell>
          <cell r="G87">
            <v>30383</v>
          </cell>
          <cell r="H87">
            <v>30383</v>
          </cell>
          <cell r="I87">
            <v>30383</v>
          </cell>
          <cell r="J87">
            <v>30383</v>
          </cell>
          <cell r="K87">
            <v>30383</v>
          </cell>
          <cell r="L87">
            <v>30383</v>
          </cell>
          <cell r="M87">
            <v>30383</v>
          </cell>
          <cell r="N87">
            <v>30383</v>
          </cell>
          <cell r="O87">
            <v>30383</v>
          </cell>
          <cell r="P87">
            <v>30383</v>
          </cell>
          <cell r="Q87">
            <v>30387</v>
          </cell>
        </row>
        <row r="88">
          <cell r="B88" t="str">
            <v>30203043101</v>
          </cell>
          <cell r="C88" t="str">
            <v>30203</v>
          </cell>
          <cell r="D88">
            <v>3101</v>
          </cell>
          <cell r="E88">
            <v>168700</v>
          </cell>
          <cell r="F88">
            <v>14058</v>
          </cell>
          <cell r="G88">
            <v>14058</v>
          </cell>
          <cell r="H88">
            <v>14058</v>
          </cell>
          <cell r="I88">
            <v>14058</v>
          </cell>
          <cell r="J88">
            <v>14058</v>
          </cell>
          <cell r="K88">
            <v>14058</v>
          </cell>
          <cell r="L88">
            <v>14058</v>
          </cell>
          <cell r="M88">
            <v>14058</v>
          </cell>
          <cell r="N88">
            <v>14058</v>
          </cell>
          <cell r="O88">
            <v>14058</v>
          </cell>
          <cell r="P88">
            <v>14058</v>
          </cell>
          <cell r="Q88">
            <v>14062</v>
          </cell>
        </row>
        <row r="89">
          <cell r="B89" t="str">
            <v>30203043103</v>
          </cell>
          <cell r="C89" t="str">
            <v>30203</v>
          </cell>
          <cell r="D89">
            <v>3103</v>
          </cell>
          <cell r="E89">
            <v>79500</v>
          </cell>
          <cell r="F89">
            <v>6625</v>
          </cell>
          <cell r="G89">
            <v>6625</v>
          </cell>
          <cell r="H89">
            <v>6625</v>
          </cell>
          <cell r="I89">
            <v>6625</v>
          </cell>
          <cell r="J89">
            <v>6625</v>
          </cell>
          <cell r="K89">
            <v>6625</v>
          </cell>
          <cell r="L89">
            <v>6625</v>
          </cell>
          <cell r="M89">
            <v>6625</v>
          </cell>
          <cell r="N89">
            <v>6625</v>
          </cell>
          <cell r="O89">
            <v>6625</v>
          </cell>
          <cell r="P89">
            <v>6625</v>
          </cell>
          <cell r="Q89">
            <v>6625</v>
          </cell>
        </row>
        <row r="90">
          <cell r="B90" t="str">
            <v>30203043106</v>
          </cell>
          <cell r="C90" t="str">
            <v>30203</v>
          </cell>
          <cell r="D90">
            <v>3106</v>
          </cell>
          <cell r="E90">
            <v>714100</v>
          </cell>
          <cell r="F90">
            <v>59508</v>
          </cell>
          <cell r="G90">
            <v>59508</v>
          </cell>
          <cell r="H90">
            <v>59508</v>
          </cell>
          <cell r="I90">
            <v>59508</v>
          </cell>
          <cell r="J90">
            <v>59508</v>
          </cell>
          <cell r="K90">
            <v>59508</v>
          </cell>
          <cell r="L90">
            <v>59508</v>
          </cell>
          <cell r="M90">
            <v>59508</v>
          </cell>
          <cell r="N90">
            <v>59508</v>
          </cell>
          <cell r="O90">
            <v>59508</v>
          </cell>
          <cell r="P90">
            <v>59508</v>
          </cell>
          <cell r="Q90">
            <v>59512</v>
          </cell>
        </row>
        <row r="91">
          <cell r="B91" t="str">
            <v>30203043302</v>
          </cell>
          <cell r="C91" t="str">
            <v>30203</v>
          </cell>
          <cell r="D91">
            <v>3302</v>
          </cell>
          <cell r="E91">
            <v>419000</v>
          </cell>
          <cell r="F91">
            <v>34917</v>
          </cell>
          <cell r="G91">
            <v>34917</v>
          </cell>
          <cell r="H91">
            <v>34917</v>
          </cell>
          <cell r="I91">
            <v>34917</v>
          </cell>
          <cell r="J91">
            <v>34917</v>
          </cell>
          <cell r="K91">
            <v>34917</v>
          </cell>
          <cell r="L91">
            <v>34917</v>
          </cell>
          <cell r="M91">
            <v>34917</v>
          </cell>
          <cell r="N91">
            <v>34917</v>
          </cell>
          <cell r="O91">
            <v>34917</v>
          </cell>
          <cell r="P91">
            <v>34917</v>
          </cell>
          <cell r="Q91">
            <v>34913</v>
          </cell>
        </row>
        <row r="92">
          <cell r="B92" t="str">
            <v>30203043303</v>
          </cell>
          <cell r="C92" t="str">
            <v>30203</v>
          </cell>
          <cell r="D92">
            <v>3303</v>
          </cell>
          <cell r="E92">
            <v>16000</v>
          </cell>
          <cell r="F92">
            <v>1333</v>
          </cell>
          <cell r="G92">
            <v>1333</v>
          </cell>
          <cell r="H92">
            <v>1333</v>
          </cell>
          <cell r="I92">
            <v>1333</v>
          </cell>
          <cell r="J92">
            <v>1333</v>
          </cell>
          <cell r="K92">
            <v>1333</v>
          </cell>
          <cell r="L92">
            <v>1333</v>
          </cell>
          <cell r="M92">
            <v>1333</v>
          </cell>
          <cell r="N92">
            <v>1333</v>
          </cell>
          <cell r="O92">
            <v>1333</v>
          </cell>
          <cell r="P92">
            <v>1333</v>
          </cell>
          <cell r="Q92">
            <v>1337</v>
          </cell>
        </row>
        <row r="93">
          <cell r="B93" t="str">
            <v>30203043401</v>
          </cell>
          <cell r="C93" t="str">
            <v>30203</v>
          </cell>
          <cell r="D93">
            <v>3401</v>
          </cell>
          <cell r="E93">
            <v>72700</v>
          </cell>
          <cell r="F93">
            <v>6058</v>
          </cell>
          <cell r="G93">
            <v>6058</v>
          </cell>
          <cell r="H93">
            <v>6058</v>
          </cell>
          <cell r="I93">
            <v>6058</v>
          </cell>
          <cell r="J93">
            <v>6058</v>
          </cell>
          <cell r="K93">
            <v>6058</v>
          </cell>
          <cell r="L93">
            <v>6058</v>
          </cell>
          <cell r="M93">
            <v>6058</v>
          </cell>
          <cell r="N93">
            <v>6058</v>
          </cell>
          <cell r="O93">
            <v>6058</v>
          </cell>
          <cell r="P93">
            <v>6058</v>
          </cell>
          <cell r="Q93">
            <v>6062</v>
          </cell>
        </row>
        <row r="94">
          <cell r="B94" t="str">
            <v>30203043404</v>
          </cell>
          <cell r="C94" t="str">
            <v>30203</v>
          </cell>
          <cell r="D94">
            <v>3404</v>
          </cell>
          <cell r="E94">
            <v>157900</v>
          </cell>
          <cell r="F94">
            <v>13158</v>
          </cell>
          <cell r="G94">
            <v>13158</v>
          </cell>
          <cell r="H94">
            <v>13158</v>
          </cell>
          <cell r="I94">
            <v>13158</v>
          </cell>
          <cell r="J94">
            <v>13158</v>
          </cell>
          <cell r="K94">
            <v>13158</v>
          </cell>
          <cell r="L94">
            <v>13158</v>
          </cell>
          <cell r="M94">
            <v>13158</v>
          </cell>
          <cell r="N94">
            <v>13158</v>
          </cell>
          <cell r="O94">
            <v>13158</v>
          </cell>
          <cell r="P94">
            <v>13158</v>
          </cell>
          <cell r="Q94">
            <v>13162</v>
          </cell>
        </row>
        <row r="95">
          <cell r="B95" t="str">
            <v>30203043405</v>
          </cell>
          <cell r="C95" t="str">
            <v>30203</v>
          </cell>
          <cell r="D95">
            <v>3405</v>
          </cell>
          <cell r="E95">
            <v>46800</v>
          </cell>
          <cell r="F95">
            <v>3900</v>
          </cell>
          <cell r="G95">
            <v>3900</v>
          </cell>
          <cell r="H95">
            <v>3900</v>
          </cell>
          <cell r="I95">
            <v>3900</v>
          </cell>
          <cell r="J95">
            <v>3900</v>
          </cell>
          <cell r="K95">
            <v>3900</v>
          </cell>
          <cell r="L95">
            <v>3900</v>
          </cell>
          <cell r="M95">
            <v>3900</v>
          </cell>
          <cell r="N95">
            <v>3900</v>
          </cell>
          <cell r="O95">
            <v>3900</v>
          </cell>
          <cell r="P95">
            <v>3900</v>
          </cell>
          <cell r="Q95">
            <v>3900</v>
          </cell>
        </row>
        <row r="96">
          <cell r="B96" t="str">
            <v>30204042202</v>
          </cell>
          <cell r="C96" t="str">
            <v>30204</v>
          </cell>
          <cell r="D96">
            <v>2202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</row>
        <row r="97">
          <cell r="B97" t="str">
            <v>30204042701</v>
          </cell>
          <cell r="C97" t="str">
            <v>30204</v>
          </cell>
          <cell r="D97">
            <v>2701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8">
          <cell r="B98" t="str">
            <v>30204042702</v>
          </cell>
          <cell r="C98" t="str">
            <v>30204</v>
          </cell>
          <cell r="D98">
            <v>2702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</row>
        <row r="99">
          <cell r="B99" t="str">
            <v>30204042705</v>
          </cell>
          <cell r="C99" t="str">
            <v>30204</v>
          </cell>
          <cell r="D99">
            <v>2705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</row>
        <row r="100">
          <cell r="B100" t="str">
            <v>30204042900</v>
          </cell>
          <cell r="C100" t="str">
            <v>30204</v>
          </cell>
          <cell r="D100">
            <v>2900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</row>
        <row r="101">
          <cell r="B101" t="str">
            <v>30204042907</v>
          </cell>
          <cell r="C101" t="str">
            <v>30204</v>
          </cell>
          <cell r="D101">
            <v>2907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</row>
        <row r="102">
          <cell r="B102" t="str">
            <v>30204042908</v>
          </cell>
          <cell r="C102" t="str">
            <v>30204</v>
          </cell>
          <cell r="D102">
            <v>2908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</row>
        <row r="103">
          <cell r="B103" t="str">
            <v>30204043101</v>
          </cell>
          <cell r="C103" t="str">
            <v>30204</v>
          </cell>
          <cell r="D103">
            <v>3101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</row>
        <row r="104">
          <cell r="B104" t="str">
            <v>30204043103</v>
          </cell>
          <cell r="C104" t="str">
            <v>30204</v>
          </cell>
          <cell r="D104">
            <v>3103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B105" t="str">
            <v>30204043302</v>
          </cell>
          <cell r="C105" t="str">
            <v>30204</v>
          </cell>
          <cell r="D105">
            <v>3302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</row>
        <row r="106">
          <cell r="B106" t="str">
            <v>30204043303</v>
          </cell>
          <cell r="C106" t="str">
            <v>30204</v>
          </cell>
          <cell r="D106">
            <v>3303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B107" t="str">
            <v>30205061302</v>
          </cell>
          <cell r="C107" t="str">
            <v>30205</v>
          </cell>
          <cell r="D107">
            <v>1302</v>
          </cell>
          <cell r="E107">
            <v>960000</v>
          </cell>
          <cell r="F107">
            <v>80000</v>
          </cell>
          <cell r="G107">
            <v>80000</v>
          </cell>
          <cell r="H107">
            <v>80000</v>
          </cell>
          <cell r="I107">
            <v>80000</v>
          </cell>
          <cell r="J107">
            <v>80000</v>
          </cell>
          <cell r="K107">
            <v>80000</v>
          </cell>
          <cell r="L107">
            <v>80000</v>
          </cell>
          <cell r="M107">
            <v>80000</v>
          </cell>
          <cell r="N107">
            <v>80000</v>
          </cell>
          <cell r="O107">
            <v>80000</v>
          </cell>
          <cell r="P107">
            <v>80000</v>
          </cell>
          <cell r="Q107">
            <v>80000</v>
          </cell>
        </row>
        <row r="108">
          <cell r="B108" t="str">
            <v>30205062103</v>
          </cell>
          <cell r="C108" t="str">
            <v>30205</v>
          </cell>
          <cell r="D108">
            <v>2103</v>
          </cell>
          <cell r="E108">
            <v>54000</v>
          </cell>
          <cell r="F108">
            <v>4500</v>
          </cell>
          <cell r="G108">
            <v>4500</v>
          </cell>
          <cell r="H108">
            <v>4500</v>
          </cell>
          <cell r="I108">
            <v>4500</v>
          </cell>
          <cell r="J108">
            <v>4500</v>
          </cell>
          <cell r="K108">
            <v>4500</v>
          </cell>
          <cell r="L108">
            <v>4500</v>
          </cell>
          <cell r="M108">
            <v>4500</v>
          </cell>
          <cell r="N108">
            <v>4500</v>
          </cell>
          <cell r="O108">
            <v>4500</v>
          </cell>
          <cell r="P108">
            <v>4500</v>
          </cell>
          <cell r="Q108">
            <v>4500</v>
          </cell>
        </row>
        <row r="109">
          <cell r="B109" t="str">
            <v>30205062201</v>
          </cell>
          <cell r="C109" t="str">
            <v>30205</v>
          </cell>
          <cell r="D109">
            <v>2201</v>
          </cell>
          <cell r="E109">
            <v>16100</v>
          </cell>
          <cell r="F109">
            <v>1342</v>
          </cell>
          <cell r="G109">
            <v>1342</v>
          </cell>
          <cell r="H109">
            <v>1342</v>
          </cell>
          <cell r="I109">
            <v>1342</v>
          </cell>
          <cell r="J109">
            <v>1342</v>
          </cell>
          <cell r="K109">
            <v>1342</v>
          </cell>
          <cell r="L109">
            <v>1342</v>
          </cell>
          <cell r="M109">
            <v>1342</v>
          </cell>
          <cell r="N109">
            <v>1342</v>
          </cell>
          <cell r="O109">
            <v>1342</v>
          </cell>
          <cell r="P109">
            <v>1342</v>
          </cell>
          <cell r="Q109">
            <v>1338</v>
          </cell>
        </row>
        <row r="110">
          <cell r="B110" t="str">
            <v>30205062202</v>
          </cell>
          <cell r="C110" t="str">
            <v>30205</v>
          </cell>
          <cell r="D110">
            <v>2202</v>
          </cell>
          <cell r="E110">
            <v>554682</v>
          </cell>
          <cell r="F110">
            <v>46223</v>
          </cell>
          <cell r="G110">
            <v>46223</v>
          </cell>
          <cell r="H110">
            <v>46223</v>
          </cell>
          <cell r="I110">
            <v>46223</v>
          </cell>
          <cell r="J110">
            <v>46223</v>
          </cell>
          <cell r="K110">
            <v>46223</v>
          </cell>
          <cell r="L110">
            <v>46223</v>
          </cell>
          <cell r="M110">
            <v>46223</v>
          </cell>
          <cell r="N110">
            <v>46223</v>
          </cell>
          <cell r="O110">
            <v>46223</v>
          </cell>
          <cell r="P110">
            <v>46223</v>
          </cell>
          <cell r="Q110">
            <v>46229</v>
          </cell>
        </row>
        <row r="111">
          <cell r="B111" t="str">
            <v>30205062207</v>
          </cell>
          <cell r="C111" t="str">
            <v>30205</v>
          </cell>
          <cell r="D111">
            <v>2207</v>
          </cell>
          <cell r="E111">
            <v>87543</v>
          </cell>
          <cell r="F111">
            <v>7295</v>
          </cell>
          <cell r="G111">
            <v>7295</v>
          </cell>
          <cell r="H111">
            <v>7295</v>
          </cell>
          <cell r="I111">
            <v>7295</v>
          </cell>
          <cell r="J111">
            <v>7295</v>
          </cell>
          <cell r="K111">
            <v>7295</v>
          </cell>
          <cell r="L111">
            <v>7295</v>
          </cell>
          <cell r="M111">
            <v>7295</v>
          </cell>
          <cell r="N111">
            <v>7295</v>
          </cell>
          <cell r="O111">
            <v>7295</v>
          </cell>
          <cell r="P111">
            <v>7295</v>
          </cell>
          <cell r="Q111">
            <v>7298</v>
          </cell>
        </row>
        <row r="112">
          <cell r="B112" t="str">
            <v>30205062208</v>
          </cell>
          <cell r="C112" t="str">
            <v>30205</v>
          </cell>
          <cell r="D112">
            <v>2208</v>
          </cell>
          <cell r="E112">
            <v>5226</v>
          </cell>
          <cell r="F112">
            <v>435</v>
          </cell>
          <cell r="G112">
            <v>435</v>
          </cell>
          <cell r="H112">
            <v>435</v>
          </cell>
          <cell r="I112">
            <v>435</v>
          </cell>
          <cell r="J112">
            <v>435</v>
          </cell>
          <cell r="K112">
            <v>435</v>
          </cell>
          <cell r="L112">
            <v>435</v>
          </cell>
          <cell r="M112">
            <v>435</v>
          </cell>
          <cell r="N112">
            <v>435</v>
          </cell>
          <cell r="O112">
            <v>435</v>
          </cell>
          <cell r="P112">
            <v>435</v>
          </cell>
          <cell r="Q112">
            <v>441</v>
          </cell>
        </row>
        <row r="113">
          <cell r="B113" t="str">
            <v>30205062305</v>
          </cell>
          <cell r="C113" t="str">
            <v>30205</v>
          </cell>
          <cell r="D113">
            <v>2305</v>
          </cell>
          <cell r="E113">
            <v>2511200</v>
          </cell>
          <cell r="F113">
            <v>209267</v>
          </cell>
          <cell r="G113">
            <v>209267</v>
          </cell>
          <cell r="H113">
            <v>209267</v>
          </cell>
          <cell r="I113">
            <v>209267</v>
          </cell>
          <cell r="J113">
            <v>209267</v>
          </cell>
          <cell r="K113">
            <v>209267</v>
          </cell>
          <cell r="L113">
            <v>209267</v>
          </cell>
          <cell r="M113">
            <v>209267</v>
          </cell>
          <cell r="N113">
            <v>209267</v>
          </cell>
          <cell r="O113">
            <v>209267</v>
          </cell>
          <cell r="P113">
            <v>209267</v>
          </cell>
          <cell r="Q113">
            <v>209263</v>
          </cell>
        </row>
        <row r="114">
          <cell r="B114" t="str">
            <v>30205062306</v>
          </cell>
          <cell r="C114" t="str">
            <v>30205</v>
          </cell>
          <cell r="D114">
            <v>2306</v>
          </cell>
          <cell r="E114">
            <v>21400</v>
          </cell>
          <cell r="F114">
            <v>1783</v>
          </cell>
          <cell r="G114">
            <v>1783</v>
          </cell>
          <cell r="H114">
            <v>1783</v>
          </cell>
          <cell r="I114">
            <v>1783</v>
          </cell>
          <cell r="J114">
            <v>1783</v>
          </cell>
          <cell r="K114">
            <v>1783</v>
          </cell>
          <cell r="L114">
            <v>1783</v>
          </cell>
          <cell r="M114">
            <v>1783</v>
          </cell>
          <cell r="N114">
            <v>1783</v>
          </cell>
          <cell r="O114">
            <v>1783</v>
          </cell>
          <cell r="P114">
            <v>1783</v>
          </cell>
          <cell r="Q114">
            <v>1787</v>
          </cell>
        </row>
        <row r="115">
          <cell r="B115" t="str">
            <v>30205062701</v>
          </cell>
          <cell r="C115" t="str">
            <v>30205</v>
          </cell>
          <cell r="D115">
            <v>2701</v>
          </cell>
          <cell r="E115">
            <v>300000</v>
          </cell>
          <cell r="F115">
            <v>25000</v>
          </cell>
          <cell r="G115">
            <v>25000</v>
          </cell>
          <cell r="H115">
            <v>25000</v>
          </cell>
          <cell r="I115">
            <v>25000</v>
          </cell>
          <cell r="J115">
            <v>25000</v>
          </cell>
          <cell r="K115">
            <v>25000</v>
          </cell>
          <cell r="L115">
            <v>25000</v>
          </cell>
          <cell r="M115">
            <v>25000</v>
          </cell>
          <cell r="N115">
            <v>25000</v>
          </cell>
          <cell r="O115">
            <v>25000</v>
          </cell>
          <cell r="P115">
            <v>25000</v>
          </cell>
          <cell r="Q115">
            <v>25000</v>
          </cell>
        </row>
        <row r="116">
          <cell r="B116" t="str">
            <v>30205062702</v>
          </cell>
          <cell r="C116" t="str">
            <v>30205</v>
          </cell>
          <cell r="D116">
            <v>2702</v>
          </cell>
          <cell r="E116">
            <v>9500</v>
          </cell>
          <cell r="F116">
            <v>792</v>
          </cell>
          <cell r="G116">
            <v>792</v>
          </cell>
          <cell r="H116">
            <v>792</v>
          </cell>
          <cell r="I116">
            <v>792</v>
          </cell>
          <cell r="J116">
            <v>792</v>
          </cell>
          <cell r="K116">
            <v>792</v>
          </cell>
          <cell r="L116">
            <v>792</v>
          </cell>
          <cell r="M116">
            <v>792</v>
          </cell>
          <cell r="N116">
            <v>792</v>
          </cell>
          <cell r="O116">
            <v>792</v>
          </cell>
          <cell r="P116">
            <v>792</v>
          </cell>
          <cell r="Q116">
            <v>788</v>
          </cell>
        </row>
        <row r="117">
          <cell r="B117" t="str">
            <v>30205062705</v>
          </cell>
          <cell r="C117" t="str">
            <v>30205</v>
          </cell>
          <cell r="D117">
            <v>2705</v>
          </cell>
          <cell r="E117">
            <v>60000</v>
          </cell>
          <cell r="F117">
            <v>5000</v>
          </cell>
          <cell r="G117">
            <v>5000</v>
          </cell>
          <cell r="H117">
            <v>5000</v>
          </cell>
          <cell r="I117">
            <v>5000</v>
          </cell>
          <cell r="J117">
            <v>5000</v>
          </cell>
          <cell r="K117">
            <v>5000</v>
          </cell>
          <cell r="L117">
            <v>5000</v>
          </cell>
          <cell r="M117">
            <v>5000</v>
          </cell>
          <cell r="N117">
            <v>5000</v>
          </cell>
          <cell r="O117">
            <v>5000</v>
          </cell>
          <cell r="P117">
            <v>5000</v>
          </cell>
          <cell r="Q117">
            <v>5000</v>
          </cell>
        </row>
        <row r="118">
          <cell r="B118" t="str">
            <v>30205062708</v>
          </cell>
          <cell r="C118" t="str">
            <v>30205</v>
          </cell>
          <cell r="D118">
            <v>2708</v>
          </cell>
          <cell r="E118">
            <v>1370434</v>
          </cell>
          <cell r="F118">
            <v>114202</v>
          </cell>
          <cell r="G118">
            <v>114202</v>
          </cell>
          <cell r="H118">
            <v>114202</v>
          </cell>
          <cell r="I118">
            <v>114202</v>
          </cell>
          <cell r="J118">
            <v>114202</v>
          </cell>
          <cell r="K118">
            <v>114202</v>
          </cell>
          <cell r="L118">
            <v>114202</v>
          </cell>
          <cell r="M118">
            <v>114202</v>
          </cell>
          <cell r="N118">
            <v>114202</v>
          </cell>
          <cell r="O118">
            <v>114202</v>
          </cell>
          <cell r="P118">
            <v>114202</v>
          </cell>
          <cell r="Q118">
            <v>114212</v>
          </cell>
        </row>
        <row r="119">
          <cell r="B119" t="str">
            <v>30205062800</v>
          </cell>
          <cell r="C119" t="str">
            <v>30205</v>
          </cell>
          <cell r="D119">
            <v>2800</v>
          </cell>
          <cell r="E119">
            <v>667700</v>
          </cell>
          <cell r="F119">
            <v>55642</v>
          </cell>
          <cell r="G119">
            <v>55642</v>
          </cell>
          <cell r="H119">
            <v>55642</v>
          </cell>
          <cell r="I119">
            <v>55642</v>
          </cell>
          <cell r="J119">
            <v>55642</v>
          </cell>
          <cell r="K119">
            <v>55642</v>
          </cell>
          <cell r="L119">
            <v>55642</v>
          </cell>
          <cell r="M119">
            <v>55642</v>
          </cell>
          <cell r="N119">
            <v>55642</v>
          </cell>
          <cell r="O119">
            <v>55642</v>
          </cell>
          <cell r="P119">
            <v>55642</v>
          </cell>
          <cell r="Q119">
            <v>55638</v>
          </cell>
        </row>
        <row r="120">
          <cell r="B120" t="str">
            <v>30205062900</v>
          </cell>
          <cell r="C120" t="str">
            <v>30205</v>
          </cell>
          <cell r="D120">
            <v>2900</v>
          </cell>
          <cell r="E120">
            <v>600000</v>
          </cell>
          <cell r="F120">
            <v>50000</v>
          </cell>
          <cell r="G120">
            <v>50000</v>
          </cell>
          <cell r="H120">
            <v>50000</v>
          </cell>
          <cell r="I120">
            <v>50000</v>
          </cell>
          <cell r="J120">
            <v>50000</v>
          </cell>
          <cell r="K120">
            <v>50000</v>
          </cell>
          <cell r="L120">
            <v>50000</v>
          </cell>
          <cell r="M120">
            <v>50000</v>
          </cell>
          <cell r="N120">
            <v>50000</v>
          </cell>
          <cell r="O120">
            <v>50000</v>
          </cell>
          <cell r="P120">
            <v>50000</v>
          </cell>
          <cell r="Q120">
            <v>50000</v>
          </cell>
        </row>
        <row r="121">
          <cell r="B121" t="str">
            <v>30205062907</v>
          </cell>
          <cell r="C121" t="str">
            <v>30205</v>
          </cell>
          <cell r="D121">
            <v>2907</v>
          </cell>
          <cell r="E121">
            <v>300000</v>
          </cell>
          <cell r="F121">
            <v>25000</v>
          </cell>
          <cell r="G121">
            <v>25000</v>
          </cell>
          <cell r="H121">
            <v>25000</v>
          </cell>
          <cell r="I121">
            <v>25000</v>
          </cell>
          <cell r="J121">
            <v>25000</v>
          </cell>
          <cell r="K121">
            <v>25000</v>
          </cell>
          <cell r="L121">
            <v>25000</v>
          </cell>
          <cell r="M121">
            <v>25000</v>
          </cell>
          <cell r="N121">
            <v>25000</v>
          </cell>
          <cell r="O121">
            <v>25000</v>
          </cell>
          <cell r="P121">
            <v>25000</v>
          </cell>
          <cell r="Q121">
            <v>25000</v>
          </cell>
        </row>
        <row r="122">
          <cell r="B122" t="str">
            <v>30205062908</v>
          </cell>
          <cell r="C122" t="str">
            <v>30205</v>
          </cell>
          <cell r="D122">
            <v>2908</v>
          </cell>
          <cell r="E122">
            <v>120000</v>
          </cell>
          <cell r="F122">
            <v>10000</v>
          </cell>
          <cell r="G122">
            <v>10000</v>
          </cell>
          <cell r="H122">
            <v>10000</v>
          </cell>
          <cell r="I122">
            <v>10000</v>
          </cell>
          <cell r="J122">
            <v>10000</v>
          </cell>
          <cell r="K122">
            <v>10000</v>
          </cell>
          <cell r="L122">
            <v>10000</v>
          </cell>
          <cell r="M122">
            <v>10000</v>
          </cell>
          <cell r="N122">
            <v>10000</v>
          </cell>
          <cell r="O122">
            <v>10000</v>
          </cell>
          <cell r="P122">
            <v>10000</v>
          </cell>
          <cell r="Q122">
            <v>10000</v>
          </cell>
        </row>
        <row r="123">
          <cell r="B123" t="str">
            <v>30205063101</v>
          </cell>
          <cell r="C123" t="str">
            <v>30205</v>
          </cell>
          <cell r="D123">
            <v>3101</v>
          </cell>
          <cell r="E123">
            <v>69600</v>
          </cell>
          <cell r="F123">
            <v>5800</v>
          </cell>
          <cell r="G123">
            <v>5800</v>
          </cell>
          <cell r="H123">
            <v>5800</v>
          </cell>
          <cell r="I123">
            <v>5800</v>
          </cell>
          <cell r="J123">
            <v>5800</v>
          </cell>
          <cell r="K123">
            <v>5800</v>
          </cell>
          <cell r="L123">
            <v>5800</v>
          </cell>
          <cell r="M123">
            <v>5800</v>
          </cell>
          <cell r="N123">
            <v>5800</v>
          </cell>
          <cell r="O123">
            <v>5800</v>
          </cell>
          <cell r="P123">
            <v>5800</v>
          </cell>
          <cell r="Q123">
            <v>5800</v>
          </cell>
        </row>
        <row r="124">
          <cell r="B124" t="str">
            <v>30205063103</v>
          </cell>
          <cell r="C124" t="str">
            <v>30205</v>
          </cell>
          <cell r="D124">
            <v>3103</v>
          </cell>
          <cell r="E124">
            <v>60000</v>
          </cell>
          <cell r="F124">
            <v>5000</v>
          </cell>
          <cell r="G124">
            <v>5000</v>
          </cell>
          <cell r="H124">
            <v>5000</v>
          </cell>
          <cell r="I124">
            <v>5000</v>
          </cell>
          <cell r="J124">
            <v>5000</v>
          </cell>
          <cell r="K124">
            <v>5000</v>
          </cell>
          <cell r="L124">
            <v>5000</v>
          </cell>
          <cell r="M124">
            <v>5000</v>
          </cell>
          <cell r="N124">
            <v>5000</v>
          </cell>
          <cell r="O124">
            <v>5000</v>
          </cell>
          <cell r="P124">
            <v>5000</v>
          </cell>
          <cell r="Q124">
            <v>5000</v>
          </cell>
        </row>
        <row r="125">
          <cell r="B125" t="str">
            <v>30205063302</v>
          </cell>
          <cell r="C125" t="str">
            <v>30205</v>
          </cell>
          <cell r="D125">
            <v>3302</v>
          </cell>
          <cell r="E125">
            <v>300000</v>
          </cell>
          <cell r="F125">
            <v>25000</v>
          </cell>
          <cell r="G125">
            <v>25000</v>
          </cell>
          <cell r="H125">
            <v>25000</v>
          </cell>
          <cell r="I125">
            <v>25000</v>
          </cell>
          <cell r="J125">
            <v>25000</v>
          </cell>
          <cell r="K125">
            <v>25000</v>
          </cell>
          <cell r="L125">
            <v>25000</v>
          </cell>
          <cell r="M125">
            <v>25000</v>
          </cell>
          <cell r="N125">
            <v>25000</v>
          </cell>
          <cell r="O125">
            <v>25000</v>
          </cell>
          <cell r="P125">
            <v>25000</v>
          </cell>
          <cell r="Q125">
            <v>25000</v>
          </cell>
        </row>
        <row r="126">
          <cell r="B126" t="str">
            <v>30205063303</v>
          </cell>
          <cell r="C126" t="str">
            <v>30205</v>
          </cell>
          <cell r="D126">
            <v>3303</v>
          </cell>
          <cell r="E126">
            <v>58900</v>
          </cell>
          <cell r="F126">
            <v>4908</v>
          </cell>
          <cell r="G126">
            <v>4908</v>
          </cell>
          <cell r="H126">
            <v>4908</v>
          </cell>
          <cell r="I126">
            <v>4908</v>
          </cell>
          <cell r="J126">
            <v>4908</v>
          </cell>
          <cell r="K126">
            <v>4908</v>
          </cell>
          <cell r="L126">
            <v>4908</v>
          </cell>
          <cell r="M126">
            <v>4908</v>
          </cell>
          <cell r="N126">
            <v>4908</v>
          </cell>
          <cell r="O126">
            <v>4908</v>
          </cell>
          <cell r="P126">
            <v>4908</v>
          </cell>
          <cell r="Q126">
            <v>4912</v>
          </cell>
        </row>
        <row r="127">
          <cell r="B127" t="str">
            <v>30205063401</v>
          </cell>
          <cell r="C127" t="str">
            <v>30205</v>
          </cell>
          <cell r="D127">
            <v>3401</v>
          </cell>
          <cell r="E127">
            <v>200000</v>
          </cell>
          <cell r="F127">
            <v>16667</v>
          </cell>
          <cell r="G127">
            <v>16667</v>
          </cell>
          <cell r="H127">
            <v>16667</v>
          </cell>
          <cell r="I127">
            <v>16667</v>
          </cell>
          <cell r="J127">
            <v>16667</v>
          </cell>
          <cell r="K127">
            <v>16667</v>
          </cell>
          <cell r="L127">
            <v>16667</v>
          </cell>
          <cell r="M127">
            <v>16667</v>
          </cell>
          <cell r="N127">
            <v>16667</v>
          </cell>
          <cell r="O127">
            <v>16667</v>
          </cell>
          <cell r="P127">
            <v>16667</v>
          </cell>
          <cell r="Q127">
            <v>16663</v>
          </cell>
        </row>
        <row r="128">
          <cell r="B128" t="str">
            <v>30205063404</v>
          </cell>
          <cell r="C128" t="str">
            <v>30205</v>
          </cell>
          <cell r="D128">
            <v>3404</v>
          </cell>
          <cell r="E128">
            <v>60000</v>
          </cell>
          <cell r="F128">
            <v>5000</v>
          </cell>
          <cell r="G128">
            <v>5000</v>
          </cell>
          <cell r="H128">
            <v>5000</v>
          </cell>
          <cell r="I128">
            <v>5000</v>
          </cell>
          <cell r="J128">
            <v>5000</v>
          </cell>
          <cell r="K128">
            <v>5000</v>
          </cell>
          <cell r="L128">
            <v>5000</v>
          </cell>
          <cell r="M128">
            <v>5000</v>
          </cell>
          <cell r="N128">
            <v>5000</v>
          </cell>
          <cell r="O128">
            <v>5000</v>
          </cell>
          <cell r="P128">
            <v>5000</v>
          </cell>
          <cell r="Q128">
            <v>5000</v>
          </cell>
        </row>
        <row r="129">
          <cell r="B129" t="str">
            <v>30205063406</v>
          </cell>
          <cell r="C129" t="str">
            <v>30205</v>
          </cell>
          <cell r="D129">
            <v>3406</v>
          </cell>
          <cell r="E129">
            <v>1855800</v>
          </cell>
          <cell r="F129">
            <v>154650</v>
          </cell>
          <cell r="G129">
            <v>154650</v>
          </cell>
          <cell r="H129">
            <v>154650</v>
          </cell>
          <cell r="I129">
            <v>154650</v>
          </cell>
          <cell r="J129">
            <v>154650</v>
          </cell>
          <cell r="K129">
            <v>154650</v>
          </cell>
          <cell r="L129">
            <v>154650</v>
          </cell>
          <cell r="M129">
            <v>154650</v>
          </cell>
          <cell r="N129">
            <v>154650</v>
          </cell>
          <cell r="O129">
            <v>154650</v>
          </cell>
          <cell r="P129">
            <v>154650</v>
          </cell>
          <cell r="Q129">
            <v>154650</v>
          </cell>
        </row>
        <row r="130">
          <cell r="B130" t="str">
            <v>30207042103</v>
          </cell>
          <cell r="C130" t="str">
            <v>30207</v>
          </cell>
          <cell r="D130">
            <v>2103</v>
          </cell>
          <cell r="E130">
            <v>2000</v>
          </cell>
          <cell r="F130">
            <v>166</v>
          </cell>
          <cell r="G130">
            <v>166</v>
          </cell>
          <cell r="H130">
            <v>166</v>
          </cell>
          <cell r="I130">
            <v>166</v>
          </cell>
          <cell r="J130">
            <v>166</v>
          </cell>
          <cell r="K130">
            <v>166</v>
          </cell>
          <cell r="L130">
            <v>166</v>
          </cell>
          <cell r="M130">
            <v>166</v>
          </cell>
          <cell r="N130">
            <v>166</v>
          </cell>
          <cell r="O130">
            <v>166</v>
          </cell>
          <cell r="P130">
            <v>166</v>
          </cell>
          <cell r="Q130">
            <v>174</v>
          </cell>
        </row>
        <row r="131">
          <cell r="B131" t="str">
            <v>30207042202</v>
          </cell>
          <cell r="C131" t="str">
            <v>30207</v>
          </cell>
          <cell r="D131">
            <v>2202</v>
          </cell>
          <cell r="E131">
            <v>31200</v>
          </cell>
          <cell r="F131">
            <v>2600</v>
          </cell>
          <cell r="G131">
            <v>2600</v>
          </cell>
          <cell r="H131">
            <v>2600</v>
          </cell>
          <cell r="I131">
            <v>2600</v>
          </cell>
          <cell r="J131">
            <v>2600</v>
          </cell>
          <cell r="K131">
            <v>2600</v>
          </cell>
          <cell r="L131">
            <v>2600</v>
          </cell>
          <cell r="M131">
            <v>2600</v>
          </cell>
          <cell r="N131">
            <v>2600</v>
          </cell>
          <cell r="O131">
            <v>2600</v>
          </cell>
          <cell r="P131">
            <v>2600</v>
          </cell>
          <cell r="Q131">
            <v>2600</v>
          </cell>
        </row>
        <row r="132">
          <cell r="B132" t="str">
            <v>30207042207</v>
          </cell>
          <cell r="C132" t="str">
            <v>30207</v>
          </cell>
          <cell r="D132">
            <v>2207</v>
          </cell>
          <cell r="E132">
            <v>20000</v>
          </cell>
          <cell r="F132">
            <v>1666</v>
          </cell>
          <cell r="G132">
            <v>1666</v>
          </cell>
          <cell r="H132">
            <v>1666</v>
          </cell>
          <cell r="I132">
            <v>1666</v>
          </cell>
          <cell r="J132">
            <v>1666</v>
          </cell>
          <cell r="K132">
            <v>1666</v>
          </cell>
          <cell r="L132">
            <v>1666</v>
          </cell>
          <cell r="M132">
            <v>1666</v>
          </cell>
          <cell r="N132">
            <v>1666</v>
          </cell>
          <cell r="O132">
            <v>1666</v>
          </cell>
          <cell r="P132">
            <v>1666</v>
          </cell>
          <cell r="Q132">
            <v>1674</v>
          </cell>
        </row>
        <row r="133">
          <cell r="B133" t="str">
            <v>30207042208</v>
          </cell>
          <cell r="C133" t="str">
            <v>30207</v>
          </cell>
          <cell r="D133">
            <v>2208</v>
          </cell>
          <cell r="E133">
            <v>12000</v>
          </cell>
          <cell r="F133">
            <v>1000</v>
          </cell>
          <cell r="G133">
            <v>1000</v>
          </cell>
          <cell r="H133">
            <v>1000</v>
          </cell>
          <cell r="I133">
            <v>1000</v>
          </cell>
          <cell r="J133">
            <v>1000</v>
          </cell>
          <cell r="K133">
            <v>1000</v>
          </cell>
          <cell r="L133">
            <v>1000</v>
          </cell>
          <cell r="M133">
            <v>1000</v>
          </cell>
          <cell r="N133">
            <v>1000</v>
          </cell>
          <cell r="O133">
            <v>1000</v>
          </cell>
          <cell r="P133">
            <v>1000</v>
          </cell>
          <cell r="Q133">
            <v>1000</v>
          </cell>
        </row>
        <row r="134">
          <cell r="B134" t="str">
            <v>30207042306</v>
          </cell>
          <cell r="C134" t="str">
            <v>30207</v>
          </cell>
          <cell r="D134">
            <v>2306</v>
          </cell>
          <cell r="E134">
            <v>22000</v>
          </cell>
          <cell r="F134">
            <v>1833</v>
          </cell>
          <cell r="G134">
            <v>1833</v>
          </cell>
          <cell r="H134">
            <v>1833</v>
          </cell>
          <cell r="I134">
            <v>1833</v>
          </cell>
          <cell r="J134">
            <v>1833</v>
          </cell>
          <cell r="K134">
            <v>1833</v>
          </cell>
          <cell r="L134">
            <v>1833</v>
          </cell>
          <cell r="M134">
            <v>1833</v>
          </cell>
          <cell r="N134">
            <v>1833</v>
          </cell>
          <cell r="O134">
            <v>1833</v>
          </cell>
          <cell r="P134">
            <v>1833</v>
          </cell>
          <cell r="Q134">
            <v>1837</v>
          </cell>
        </row>
        <row r="135">
          <cell r="B135" t="str">
            <v>30207042701</v>
          </cell>
          <cell r="C135" t="str">
            <v>30207</v>
          </cell>
          <cell r="D135">
            <v>2701</v>
          </cell>
          <cell r="E135">
            <v>24000</v>
          </cell>
          <cell r="F135">
            <v>2000</v>
          </cell>
          <cell r="G135">
            <v>2000</v>
          </cell>
          <cell r="H135">
            <v>2000</v>
          </cell>
          <cell r="I135">
            <v>2000</v>
          </cell>
          <cell r="J135">
            <v>2000</v>
          </cell>
          <cell r="K135">
            <v>2000</v>
          </cell>
          <cell r="L135">
            <v>2000</v>
          </cell>
          <cell r="M135">
            <v>2000</v>
          </cell>
          <cell r="N135">
            <v>2000</v>
          </cell>
          <cell r="O135">
            <v>2000</v>
          </cell>
          <cell r="P135">
            <v>2000</v>
          </cell>
          <cell r="Q135">
            <v>2000</v>
          </cell>
        </row>
        <row r="136">
          <cell r="B136" t="str">
            <v>30207042702</v>
          </cell>
          <cell r="C136" t="str">
            <v>30207</v>
          </cell>
          <cell r="D136">
            <v>2702</v>
          </cell>
          <cell r="E136">
            <v>12000</v>
          </cell>
          <cell r="F136">
            <v>1000</v>
          </cell>
          <cell r="G136">
            <v>1000</v>
          </cell>
          <cell r="H136">
            <v>1000</v>
          </cell>
          <cell r="I136">
            <v>1000</v>
          </cell>
          <cell r="J136">
            <v>1000</v>
          </cell>
          <cell r="K136">
            <v>1000</v>
          </cell>
          <cell r="L136">
            <v>1000</v>
          </cell>
          <cell r="M136">
            <v>1000</v>
          </cell>
          <cell r="N136">
            <v>1000</v>
          </cell>
          <cell r="O136">
            <v>1000</v>
          </cell>
          <cell r="P136">
            <v>1000</v>
          </cell>
          <cell r="Q136">
            <v>1000</v>
          </cell>
        </row>
        <row r="137">
          <cell r="B137" t="str">
            <v>30207042705</v>
          </cell>
          <cell r="C137" t="str">
            <v>30207</v>
          </cell>
          <cell r="D137">
            <v>2705</v>
          </cell>
          <cell r="E137">
            <v>12000</v>
          </cell>
          <cell r="F137">
            <v>1000</v>
          </cell>
          <cell r="G137">
            <v>1000</v>
          </cell>
          <cell r="H137">
            <v>1000</v>
          </cell>
          <cell r="I137">
            <v>1000</v>
          </cell>
          <cell r="J137">
            <v>1000</v>
          </cell>
          <cell r="K137">
            <v>1000</v>
          </cell>
          <cell r="L137">
            <v>1000</v>
          </cell>
          <cell r="M137">
            <v>1000</v>
          </cell>
          <cell r="N137">
            <v>1000</v>
          </cell>
          <cell r="O137">
            <v>1000</v>
          </cell>
          <cell r="P137">
            <v>1000</v>
          </cell>
          <cell r="Q137">
            <v>1000</v>
          </cell>
        </row>
        <row r="138">
          <cell r="B138" t="str">
            <v>30207042800</v>
          </cell>
          <cell r="C138" t="str">
            <v>30207</v>
          </cell>
          <cell r="D138">
            <v>2800</v>
          </cell>
          <cell r="E138">
            <v>24000</v>
          </cell>
          <cell r="F138">
            <v>2000</v>
          </cell>
          <cell r="G138">
            <v>2000</v>
          </cell>
          <cell r="H138">
            <v>2000</v>
          </cell>
          <cell r="I138">
            <v>2000</v>
          </cell>
          <cell r="J138">
            <v>2000</v>
          </cell>
          <cell r="K138">
            <v>2000</v>
          </cell>
          <cell r="L138">
            <v>2000</v>
          </cell>
          <cell r="M138">
            <v>2000</v>
          </cell>
          <cell r="N138">
            <v>2000</v>
          </cell>
          <cell r="O138">
            <v>2000</v>
          </cell>
          <cell r="P138">
            <v>2000</v>
          </cell>
          <cell r="Q138">
            <v>2000</v>
          </cell>
        </row>
        <row r="139">
          <cell r="B139" t="str">
            <v>30207042900</v>
          </cell>
          <cell r="C139" t="str">
            <v>30207</v>
          </cell>
          <cell r="D139">
            <v>2900</v>
          </cell>
          <cell r="E139">
            <v>34000</v>
          </cell>
          <cell r="F139">
            <v>2833</v>
          </cell>
          <cell r="G139">
            <v>2833</v>
          </cell>
          <cell r="H139">
            <v>2833</v>
          </cell>
          <cell r="I139">
            <v>2833</v>
          </cell>
          <cell r="J139">
            <v>2833</v>
          </cell>
          <cell r="K139">
            <v>2833</v>
          </cell>
          <cell r="L139">
            <v>2833</v>
          </cell>
          <cell r="M139">
            <v>2833</v>
          </cell>
          <cell r="N139">
            <v>2833</v>
          </cell>
          <cell r="O139">
            <v>2833</v>
          </cell>
          <cell r="P139">
            <v>2833</v>
          </cell>
          <cell r="Q139">
            <v>2837</v>
          </cell>
        </row>
        <row r="140">
          <cell r="B140" t="str">
            <v>30207042907</v>
          </cell>
          <cell r="C140" t="str">
            <v>30207</v>
          </cell>
          <cell r="D140">
            <v>2907</v>
          </cell>
          <cell r="E140">
            <v>41000</v>
          </cell>
          <cell r="F140">
            <v>3416</v>
          </cell>
          <cell r="G140">
            <v>3416</v>
          </cell>
          <cell r="H140">
            <v>3416</v>
          </cell>
          <cell r="I140">
            <v>3416</v>
          </cell>
          <cell r="J140">
            <v>3416</v>
          </cell>
          <cell r="K140">
            <v>3416</v>
          </cell>
          <cell r="L140">
            <v>3416</v>
          </cell>
          <cell r="M140">
            <v>3416</v>
          </cell>
          <cell r="N140">
            <v>3416</v>
          </cell>
          <cell r="O140">
            <v>3416</v>
          </cell>
          <cell r="P140">
            <v>3416</v>
          </cell>
          <cell r="Q140">
            <v>3424</v>
          </cell>
        </row>
        <row r="141">
          <cell r="B141" t="str">
            <v>30207043101</v>
          </cell>
          <cell r="C141" t="str">
            <v>30207</v>
          </cell>
          <cell r="D141">
            <v>3101</v>
          </cell>
          <cell r="E141">
            <v>12000</v>
          </cell>
          <cell r="F141">
            <v>1000</v>
          </cell>
          <cell r="G141">
            <v>1000</v>
          </cell>
          <cell r="H141">
            <v>1000</v>
          </cell>
          <cell r="I141">
            <v>1000</v>
          </cell>
          <cell r="J141">
            <v>1000</v>
          </cell>
          <cell r="K141">
            <v>1000</v>
          </cell>
          <cell r="L141">
            <v>1000</v>
          </cell>
          <cell r="M141">
            <v>1000</v>
          </cell>
          <cell r="N141">
            <v>1000</v>
          </cell>
          <cell r="O141">
            <v>1000</v>
          </cell>
          <cell r="P141">
            <v>1000</v>
          </cell>
          <cell r="Q141">
            <v>1000</v>
          </cell>
        </row>
        <row r="142">
          <cell r="B142" t="str">
            <v>30207043103</v>
          </cell>
          <cell r="C142" t="str">
            <v>30207</v>
          </cell>
          <cell r="D142">
            <v>3103</v>
          </cell>
          <cell r="E142">
            <v>6093</v>
          </cell>
          <cell r="F142">
            <v>507</v>
          </cell>
          <cell r="G142">
            <v>507</v>
          </cell>
          <cell r="H142">
            <v>507</v>
          </cell>
          <cell r="I142">
            <v>507</v>
          </cell>
          <cell r="J142">
            <v>507</v>
          </cell>
          <cell r="K142">
            <v>507</v>
          </cell>
          <cell r="L142">
            <v>507</v>
          </cell>
          <cell r="M142">
            <v>507</v>
          </cell>
          <cell r="N142">
            <v>507</v>
          </cell>
          <cell r="O142">
            <v>507</v>
          </cell>
          <cell r="P142">
            <v>507</v>
          </cell>
          <cell r="Q142">
            <v>516</v>
          </cell>
        </row>
        <row r="143">
          <cell r="B143" t="str">
            <v>30207043302</v>
          </cell>
          <cell r="C143" t="str">
            <v>30207</v>
          </cell>
          <cell r="D143">
            <v>3302</v>
          </cell>
          <cell r="E143">
            <v>110000</v>
          </cell>
          <cell r="F143">
            <v>9166</v>
          </cell>
          <cell r="G143">
            <v>9166</v>
          </cell>
          <cell r="H143">
            <v>9166</v>
          </cell>
          <cell r="I143">
            <v>9166</v>
          </cell>
          <cell r="J143">
            <v>9166</v>
          </cell>
          <cell r="K143">
            <v>9166</v>
          </cell>
          <cell r="L143">
            <v>9166</v>
          </cell>
          <cell r="M143">
            <v>9166</v>
          </cell>
          <cell r="N143">
            <v>9166</v>
          </cell>
          <cell r="O143">
            <v>9166</v>
          </cell>
          <cell r="P143">
            <v>9166</v>
          </cell>
          <cell r="Q143">
            <v>9174</v>
          </cell>
        </row>
        <row r="144">
          <cell r="B144" t="str">
            <v>30207043303</v>
          </cell>
          <cell r="C144" t="str">
            <v>30207</v>
          </cell>
          <cell r="D144">
            <v>3303</v>
          </cell>
          <cell r="E144">
            <v>3000</v>
          </cell>
          <cell r="F144">
            <v>250</v>
          </cell>
          <cell r="G144">
            <v>250</v>
          </cell>
          <cell r="H144">
            <v>250</v>
          </cell>
          <cell r="I144">
            <v>250</v>
          </cell>
          <cell r="J144">
            <v>250</v>
          </cell>
          <cell r="K144">
            <v>250</v>
          </cell>
          <cell r="L144">
            <v>250</v>
          </cell>
          <cell r="M144">
            <v>250</v>
          </cell>
          <cell r="N144">
            <v>250</v>
          </cell>
          <cell r="O144">
            <v>250</v>
          </cell>
          <cell r="P144">
            <v>250</v>
          </cell>
          <cell r="Q144">
            <v>250</v>
          </cell>
        </row>
        <row r="145">
          <cell r="B145" t="str">
            <v>30300041302</v>
          </cell>
          <cell r="C145" t="str">
            <v>30300</v>
          </cell>
          <cell r="D145">
            <v>1302</v>
          </cell>
          <cell r="E145">
            <v>427900</v>
          </cell>
          <cell r="F145">
            <v>35658</v>
          </cell>
          <cell r="G145">
            <v>35658</v>
          </cell>
          <cell r="H145">
            <v>35658</v>
          </cell>
          <cell r="I145">
            <v>35658</v>
          </cell>
          <cell r="J145">
            <v>35658</v>
          </cell>
          <cell r="K145">
            <v>35658</v>
          </cell>
          <cell r="L145">
            <v>35658</v>
          </cell>
          <cell r="M145">
            <v>35658</v>
          </cell>
          <cell r="N145">
            <v>35658</v>
          </cell>
          <cell r="O145">
            <v>35658</v>
          </cell>
          <cell r="P145">
            <v>35658</v>
          </cell>
          <cell r="Q145">
            <v>35662</v>
          </cell>
        </row>
        <row r="146">
          <cell r="B146" t="str">
            <v>30300042103</v>
          </cell>
          <cell r="C146" t="str">
            <v>30300</v>
          </cell>
          <cell r="D146">
            <v>2103</v>
          </cell>
          <cell r="E146">
            <v>143400</v>
          </cell>
          <cell r="F146">
            <v>11950</v>
          </cell>
          <cell r="G146">
            <v>11950</v>
          </cell>
          <cell r="H146">
            <v>11950</v>
          </cell>
          <cell r="I146">
            <v>11950</v>
          </cell>
          <cell r="J146">
            <v>11950</v>
          </cell>
          <cell r="K146">
            <v>11950</v>
          </cell>
          <cell r="L146">
            <v>11950</v>
          </cell>
          <cell r="M146">
            <v>11950</v>
          </cell>
          <cell r="N146">
            <v>11950</v>
          </cell>
          <cell r="O146">
            <v>11950</v>
          </cell>
          <cell r="P146">
            <v>11950</v>
          </cell>
          <cell r="Q146">
            <v>11950</v>
          </cell>
        </row>
        <row r="147">
          <cell r="B147" t="str">
            <v>30300042201</v>
          </cell>
          <cell r="C147" t="str">
            <v>30300</v>
          </cell>
          <cell r="D147">
            <v>2201</v>
          </cell>
          <cell r="E147">
            <v>36000</v>
          </cell>
          <cell r="F147">
            <v>3000</v>
          </cell>
          <cell r="G147">
            <v>3000</v>
          </cell>
          <cell r="H147">
            <v>3000</v>
          </cell>
          <cell r="I147">
            <v>3000</v>
          </cell>
          <cell r="J147">
            <v>3000</v>
          </cell>
          <cell r="K147">
            <v>3000</v>
          </cell>
          <cell r="L147">
            <v>3000</v>
          </cell>
          <cell r="M147">
            <v>3000</v>
          </cell>
          <cell r="N147">
            <v>3000</v>
          </cell>
          <cell r="O147">
            <v>3000</v>
          </cell>
          <cell r="P147">
            <v>3000</v>
          </cell>
          <cell r="Q147">
            <v>3000</v>
          </cell>
        </row>
        <row r="148">
          <cell r="B148" t="str">
            <v>30300042202</v>
          </cell>
          <cell r="C148" t="str">
            <v>30300</v>
          </cell>
          <cell r="D148">
            <v>2202</v>
          </cell>
          <cell r="E148">
            <v>197465</v>
          </cell>
          <cell r="F148">
            <v>16455</v>
          </cell>
          <cell r="G148">
            <v>16455</v>
          </cell>
          <cell r="H148">
            <v>16455</v>
          </cell>
          <cell r="I148">
            <v>16455</v>
          </cell>
          <cell r="J148">
            <v>16455</v>
          </cell>
          <cell r="K148">
            <v>16455</v>
          </cell>
          <cell r="L148">
            <v>16455</v>
          </cell>
          <cell r="M148">
            <v>16455</v>
          </cell>
          <cell r="N148">
            <v>16455</v>
          </cell>
          <cell r="O148">
            <v>16455</v>
          </cell>
          <cell r="P148">
            <v>16455</v>
          </cell>
          <cell r="Q148">
            <v>16460</v>
          </cell>
        </row>
        <row r="149">
          <cell r="B149" t="str">
            <v>30300042207</v>
          </cell>
          <cell r="C149" t="str">
            <v>30300</v>
          </cell>
          <cell r="D149">
            <v>2207</v>
          </cell>
          <cell r="E149">
            <v>200629</v>
          </cell>
          <cell r="F149">
            <v>16719</v>
          </cell>
          <cell r="G149">
            <v>16719</v>
          </cell>
          <cell r="H149">
            <v>16719</v>
          </cell>
          <cell r="I149">
            <v>16719</v>
          </cell>
          <cell r="J149">
            <v>16719</v>
          </cell>
          <cell r="K149">
            <v>16719</v>
          </cell>
          <cell r="L149">
            <v>16719</v>
          </cell>
          <cell r="M149">
            <v>16719</v>
          </cell>
          <cell r="N149">
            <v>16719</v>
          </cell>
          <cell r="O149">
            <v>16719</v>
          </cell>
          <cell r="P149">
            <v>16719</v>
          </cell>
          <cell r="Q149">
            <v>16720</v>
          </cell>
        </row>
        <row r="150">
          <cell r="B150" t="str">
            <v>30300042208</v>
          </cell>
          <cell r="C150" t="str">
            <v>30300</v>
          </cell>
          <cell r="D150">
            <v>2208</v>
          </cell>
          <cell r="E150">
            <v>9463</v>
          </cell>
          <cell r="F150">
            <v>789</v>
          </cell>
          <cell r="G150">
            <v>789</v>
          </cell>
          <cell r="H150">
            <v>789</v>
          </cell>
          <cell r="I150">
            <v>789</v>
          </cell>
          <cell r="J150">
            <v>789</v>
          </cell>
          <cell r="K150">
            <v>789</v>
          </cell>
          <cell r="L150">
            <v>789</v>
          </cell>
          <cell r="M150">
            <v>789</v>
          </cell>
          <cell r="N150">
            <v>789</v>
          </cell>
          <cell r="O150">
            <v>789</v>
          </cell>
          <cell r="P150">
            <v>789</v>
          </cell>
          <cell r="Q150">
            <v>784</v>
          </cell>
        </row>
        <row r="151">
          <cell r="B151" t="str">
            <v>30300042306</v>
          </cell>
          <cell r="C151" t="str">
            <v>30300</v>
          </cell>
          <cell r="D151">
            <v>2306</v>
          </cell>
          <cell r="E151">
            <v>1231906</v>
          </cell>
          <cell r="F151">
            <v>102659</v>
          </cell>
          <cell r="G151">
            <v>102659</v>
          </cell>
          <cell r="H151">
            <v>102659</v>
          </cell>
          <cell r="I151">
            <v>102659</v>
          </cell>
          <cell r="J151">
            <v>102659</v>
          </cell>
          <cell r="K151">
            <v>102659</v>
          </cell>
          <cell r="L151">
            <v>102659</v>
          </cell>
          <cell r="M151">
            <v>102659</v>
          </cell>
          <cell r="N151">
            <v>102659</v>
          </cell>
          <cell r="O151">
            <v>102659</v>
          </cell>
          <cell r="P151">
            <v>102659</v>
          </cell>
          <cell r="Q151">
            <v>102657</v>
          </cell>
        </row>
        <row r="152">
          <cell r="B152" t="str">
            <v>30300042701</v>
          </cell>
          <cell r="C152" t="str">
            <v>30300</v>
          </cell>
          <cell r="D152">
            <v>2701</v>
          </cell>
          <cell r="E152">
            <v>229700</v>
          </cell>
          <cell r="F152">
            <v>19142</v>
          </cell>
          <cell r="G152">
            <v>19142</v>
          </cell>
          <cell r="H152">
            <v>19142</v>
          </cell>
          <cell r="I152">
            <v>19142</v>
          </cell>
          <cell r="J152">
            <v>19142</v>
          </cell>
          <cell r="K152">
            <v>19142</v>
          </cell>
          <cell r="L152">
            <v>19142</v>
          </cell>
          <cell r="M152">
            <v>19142</v>
          </cell>
          <cell r="N152">
            <v>19142</v>
          </cell>
          <cell r="O152">
            <v>19142</v>
          </cell>
          <cell r="P152">
            <v>19142</v>
          </cell>
          <cell r="Q152">
            <v>19138</v>
          </cell>
        </row>
        <row r="153">
          <cell r="B153" t="str">
            <v>30300042702</v>
          </cell>
          <cell r="C153" t="str">
            <v>30300</v>
          </cell>
          <cell r="D153">
            <v>2702</v>
          </cell>
          <cell r="E153">
            <v>313100</v>
          </cell>
          <cell r="F153">
            <v>26092</v>
          </cell>
          <cell r="G153">
            <v>26092</v>
          </cell>
          <cell r="H153">
            <v>26092</v>
          </cell>
          <cell r="I153">
            <v>26092</v>
          </cell>
          <cell r="J153">
            <v>26092</v>
          </cell>
          <cell r="K153">
            <v>26092</v>
          </cell>
          <cell r="L153">
            <v>26092</v>
          </cell>
          <cell r="M153">
            <v>26092</v>
          </cell>
          <cell r="N153">
            <v>26092</v>
          </cell>
          <cell r="O153">
            <v>26092</v>
          </cell>
          <cell r="P153">
            <v>26092</v>
          </cell>
          <cell r="Q153">
            <v>26088</v>
          </cell>
        </row>
        <row r="154">
          <cell r="B154" t="str">
            <v>30300042800</v>
          </cell>
          <cell r="C154" t="str">
            <v>30300</v>
          </cell>
          <cell r="D154">
            <v>2800</v>
          </cell>
          <cell r="E154">
            <v>584000</v>
          </cell>
          <cell r="F154">
            <v>48666</v>
          </cell>
          <cell r="G154">
            <v>48666</v>
          </cell>
          <cell r="H154">
            <v>48666</v>
          </cell>
          <cell r="I154">
            <v>48666</v>
          </cell>
          <cell r="J154">
            <v>48666</v>
          </cell>
          <cell r="K154">
            <v>48666</v>
          </cell>
          <cell r="L154">
            <v>48666</v>
          </cell>
          <cell r="M154">
            <v>48666</v>
          </cell>
          <cell r="N154">
            <v>48666</v>
          </cell>
          <cell r="O154">
            <v>48666</v>
          </cell>
          <cell r="P154">
            <v>48666</v>
          </cell>
          <cell r="Q154">
            <v>48674</v>
          </cell>
        </row>
        <row r="155">
          <cell r="B155" t="str">
            <v>30300042900</v>
          </cell>
          <cell r="C155" t="str">
            <v>30300</v>
          </cell>
          <cell r="D155">
            <v>2900</v>
          </cell>
          <cell r="E155">
            <v>885700</v>
          </cell>
          <cell r="F155">
            <v>73808</v>
          </cell>
          <cell r="G155">
            <v>73808</v>
          </cell>
          <cell r="H155">
            <v>73808</v>
          </cell>
          <cell r="I155">
            <v>73808</v>
          </cell>
          <cell r="J155">
            <v>73808</v>
          </cell>
          <cell r="K155">
            <v>73808</v>
          </cell>
          <cell r="L155">
            <v>73808</v>
          </cell>
          <cell r="M155">
            <v>73808</v>
          </cell>
          <cell r="N155">
            <v>73808</v>
          </cell>
          <cell r="O155">
            <v>73808</v>
          </cell>
          <cell r="P155">
            <v>73808</v>
          </cell>
          <cell r="Q155">
            <v>73812</v>
          </cell>
        </row>
        <row r="156">
          <cell r="B156" t="str">
            <v>30300042907</v>
          </cell>
          <cell r="C156" t="str">
            <v>30300</v>
          </cell>
          <cell r="D156">
            <v>2907</v>
          </cell>
          <cell r="E156">
            <v>597800</v>
          </cell>
          <cell r="F156">
            <v>49817</v>
          </cell>
          <cell r="G156">
            <v>49817</v>
          </cell>
          <cell r="H156">
            <v>49817</v>
          </cell>
          <cell r="I156">
            <v>49817</v>
          </cell>
          <cell r="J156">
            <v>49817</v>
          </cell>
          <cell r="K156">
            <v>49817</v>
          </cell>
          <cell r="L156">
            <v>49817</v>
          </cell>
          <cell r="M156">
            <v>49817</v>
          </cell>
          <cell r="N156">
            <v>49817</v>
          </cell>
          <cell r="O156">
            <v>49817</v>
          </cell>
          <cell r="P156">
            <v>49817</v>
          </cell>
          <cell r="Q156">
            <v>49813</v>
          </cell>
        </row>
        <row r="157">
          <cell r="B157" t="str">
            <v>30300042908</v>
          </cell>
          <cell r="C157" t="str">
            <v>30300</v>
          </cell>
          <cell r="D157">
            <v>2908</v>
          </cell>
          <cell r="E157">
            <v>202900</v>
          </cell>
          <cell r="F157">
            <v>16908</v>
          </cell>
          <cell r="G157">
            <v>16908</v>
          </cell>
          <cell r="H157">
            <v>16908</v>
          </cell>
          <cell r="I157">
            <v>16908</v>
          </cell>
          <cell r="J157">
            <v>16908</v>
          </cell>
          <cell r="K157">
            <v>16908</v>
          </cell>
          <cell r="L157">
            <v>16908</v>
          </cell>
          <cell r="M157">
            <v>16908</v>
          </cell>
          <cell r="N157">
            <v>16908</v>
          </cell>
          <cell r="O157">
            <v>16908</v>
          </cell>
          <cell r="P157">
            <v>16908</v>
          </cell>
          <cell r="Q157">
            <v>16912</v>
          </cell>
        </row>
        <row r="158">
          <cell r="B158" t="str">
            <v>30300043101</v>
          </cell>
          <cell r="C158" t="str">
            <v>30300</v>
          </cell>
          <cell r="D158">
            <v>3101</v>
          </cell>
          <cell r="E158">
            <v>76300</v>
          </cell>
          <cell r="F158">
            <v>6358</v>
          </cell>
          <cell r="G158">
            <v>6358</v>
          </cell>
          <cell r="H158">
            <v>6358</v>
          </cell>
          <cell r="I158">
            <v>6358</v>
          </cell>
          <cell r="J158">
            <v>6358</v>
          </cell>
          <cell r="K158">
            <v>6358</v>
          </cell>
          <cell r="L158">
            <v>6358</v>
          </cell>
          <cell r="M158">
            <v>6358</v>
          </cell>
          <cell r="N158">
            <v>6358</v>
          </cell>
          <cell r="O158">
            <v>6358</v>
          </cell>
          <cell r="P158">
            <v>6358</v>
          </cell>
          <cell r="Q158">
            <v>6362</v>
          </cell>
        </row>
        <row r="159">
          <cell r="B159" t="str">
            <v>30300043103</v>
          </cell>
          <cell r="C159" t="str">
            <v>30300</v>
          </cell>
          <cell r="D159">
            <v>3103</v>
          </cell>
          <cell r="E159">
            <v>28200</v>
          </cell>
          <cell r="F159">
            <v>2350</v>
          </cell>
          <cell r="G159">
            <v>2350</v>
          </cell>
          <cell r="H159">
            <v>2350</v>
          </cell>
          <cell r="I159">
            <v>2350</v>
          </cell>
          <cell r="J159">
            <v>2350</v>
          </cell>
          <cell r="K159">
            <v>2350</v>
          </cell>
          <cell r="L159">
            <v>2350</v>
          </cell>
          <cell r="M159">
            <v>2350</v>
          </cell>
          <cell r="N159">
            <v>2350</v>
          </cell>
          <cell r="O159">
            <v>2350</v>
          </cell>
          <cell r="P159">
            <v>2350</v>
          </cell>
          <cell r="Q159">
            <v>2350</v>
          </cell>
        </row>
        <row r="160">
          <cell r="B160" t="str">
            <v>30300043302</v>
          </cell>
          <cell r="C160" t="str">
            <v>30300</v>
          </cell>
          <cell r="D160">
            <v>3302</v>
          </cell>
          <cell r="E160">
            <v>556700</v>
          </cell>
          <cell r="F160">
            <v>46392</v>
          </cell>
          <cell r="G160">
            <v>46392</v>
          </cell>
          <cell r="H160">
            <v>46392</v>
          </cell>
          <cell r="I160">
            <v>46392</v>
          </cell>
          <cell r="J160">
            <v>46392</v>
          </cell>
          <cell r="K160">
            <v>46392</v>
          </cell>
          <cell r="L160">
            <v>46392</v>
          </cell>
          <cell r="M160">
            <v>46392</v>
          </cell>
          <cell r="N160">
            <v>46392</v>
          </cell>
          <cell r="O160">
            <v>46392</v>
          </cell>
          <cell r="P160">
            <v>46392</v>
          </cell>
          <cell r="Q160">
            <v>46388</v>
          </cell>
        </row>
        <row r="161">
          <cell r="B161" t="str">
            <v>30300043303</v>
          </cell>
          <cell r="C161" t="str">
            <v>30300</v>
          </cell>
          <cell r="D161">
            <v>3303</v>
          </cell>
          <cell r="E161">
            <v>42300</v>
          </cell>
          <cell r="F161">
            <v>3525</v>
          </cell>
          <cell r="G161">
            <v>3525</v>
          </cell>
          <cell r="H161">
            <v>3525</v>
          </cell>
          <cell r="I161">
            <v>3525</v>
          </cell>
          <cell r="J161">
            <v>3525</v>
          </cell>
          <cell r="K161">
            <v>3525</v>
          </cell>
          <cell r="L161">
            <v>3525</v>
          </cell>
          <cell r="M161">
            <v>3525</v>
          </cell>
          <cell r="N161">
            <v>3525</v>
          </cell>
          <cell r="O161">
            <v>3525</v>
          </cell>
          <cell r="P161">
            <v>3525</v>
          </cell>
          <cell r="Q161">
            <v>3525</v>
          </cell>
        </row>
        <row r="162">
          <cell r="B162" t="str">
            <v>30300043404</v>
          </cell>
          <cell r="C162" t="str">
            <v>30300</v>
          </cell>
          <cell r="D162">
            <v>3404</v>
          </cell>
          <cell r="E162">
            <v>9100</v>
          </cell>
          <cell r="F162">
            <v>758</v>
          </cell>
          <cell r="G162">
            <v>758</v>
          </cell>
          <cell r="H162">
            <v>758</v>
          </cell>
          <cell r="I162">
            <v>758</v>
          </cell>
          <cell r="J162">
            <v>758</v>
          </cell>
          <cell r="K162">
            <v>758</v>
          </cell>
          <cell r="L162">
            <v>758</v>
          </cell>
          <cell r="M162">
            <v>758</v>
          </cell>
          <cell r="N162">
            <v>758</v>
          </cell>
          <cell r="O162">
            <v>758</v>
          </cell>
          <cell r="P162">
            <v>758</v>
          </cell>
          <cell r="Q162">
            <v>762</v>
          </cell>
        </row>
        <row r="163">
          <cell r="B163" t="str">
            <v>30301041302</v>
          </cell>
          <cell r="C163" t="str">
            <v>30301</v>
          </cell>
          <cell r="D163">
            <v>1302</v>
          </cell>
          <cell r="E163">
            <v>206000</v>
          </cell>
          <cell r="F163">
            <v>17167</v>
          </cell>
          <cell r="G163">
            <v>17167</v>
          </cell>
          <cell r="H163">
            <v>17167</v>
          </cell>
          <cell r="I163">
            <v>17167</v>
          </cell>
          <cell r="J163">
            <v>17167</v>
          </cell>
          <cell r="K163">
            <v>17167</v>
          </cell>
          <cell r="L163">
            <v>17167</v>
          </cell>
          <cell r="M163">
            <v>17167</v>
          </cell>
          <cell r="N163">
            <v>17167</v>
          </cell>
          <cell r="O163">
            <v>17167</v>
          </cell>
          <cell r="P163">
            <v>17167</v>
          </cell>
          <cell r="Q163">
            <v>17163</v>
          </cell>
        </row>
        <row r="164">
          <cell r="B164" t="str">
            <v>30301042103</v>
          </cell>
          <cell r="C164" t="str">
            <v>30301</v>
          </cell>
          <cell r="D164">
            <v>2103</v>
          </cell>
          <cell r="E164">
            <v>44200</v>
          </cell>
          <cell r="F164">
            <v>3683</v>
          </cell>
          <cell r="G164">
            <v>3683</v>
          </cell>
          <cell r="H164">
            <v>3683</v>
          </cell>
          <cell r="I164">
            <v>3683</v>
          </cell>
          <cell r="J164">
            <v>3683</v>
          </cell>
          <cell r="K164">
            <v>3683</v>
          </cell>
          <cell r="L164">
            <v>3683</v>
          </cell>
          <cell r="M164">
            <v>3683</v>
          </cell>
          <cell r="N164">
            <v>3683</v>
          </cell>
          <cell r="O164">
            <v>3683</v>
          </cell>
          <cell r="P164">
            <v>3683</v>
          </cell>
          <cell r="Q164">
            <v>3687</v>
          </cell>
        </row>
        <row r="165">
          <cell r="B165" t="str">
            <v>30301042202</v>
          </cell>
          <cell r="C165" t="str">
            <v>30301</v>
          </cell>
          <cell r="D165">
            <v>2202</v>
          </cell>
          <cell r="E165">
            <v>128874</v>
          </cell>
          <cell r="F165">
            <v>10739</v>
          </cell>
          <cell r="G165">
            <v>10739</v>
          </cell>
          <cell r="H165">
            <v>10739</v>
          </cell>
          <cell r="I165">
            <v>10739</v>
          </cell>
          <cell r="J165">
            <v>10739</v>
          </cell>
          <cell r="K165">
            <v>10739</v>
          </cell>
          <cell r="L165">
            <v>10739</v>
          </cell>
          <cell r="M165">
            <v>10739</v>
          </cell>
          <cell r="N165">
            <v>10739</v>
          </cell>
          <cell r="O165">
            <v>10739</v>
          </cell>
          <cell r="P165">
            <v>10739</v>
          </cell>
          <cell r="Q165">
            <v>10745</v>
          </cell>
        </row>
        <row r="166">
          <cell r="B166" t="str">
            <v>30301042207</v>
          </cell>
          <cell r="C166" t="str">
            <v>30301</v>
          </cell>
          <cell r="D166">
            <v>2207</v>
          </cell>
          <cell r="E166">
            <v>32556</v>
          </cell>
          <cell r="F166">
            <v>2713</v>
          </cell>
          <cell r="G166">
            <v>2713</v>
          </cell>
          <cell r="H166">
            <v>2713</v>
          </cell>
          <cell r="I166">
            <v>2713</v>
          </cell>
          <cell r="J166">
            <v>2713</v>
          </cell>
          <cell r="K166">
            <v>2713</v>
          </cell>
          <cell r="L166">
            <v>2713</v>
          </cell>
          <cell r="M166">
            <v>2713</v>
          </cell>
          <cell r="N166">
            <v>2713</v>
          </cell>
          <cell r="O166">
            <v>2713</v>
          </cell>
          <cell r="P166">
            <v>2713</v>
          </cell>
          <cell r="Q166">
            <v>2713</v>
          </cell>
        </row>
        <row r="167">
          <cell r="B167" t="str">
            <v>30301042208</v>
          </cell>
          <cell r="C167" t="str">
            <v>30301</v>
          </cell>
          <cell r="D167">
            <v>2208</v>
          </cell>
          <cell r="E167">
            <v>1847</v>
          </cell>
          <cell r="F167">
            <v>154</v>
          </cell>
          <cell r="G167">
            <v>154</v>
          </cell>
          <cell r="H167">
            <v>154</v>
          </cell>
          <cell r="I167">
            <v>154</v>
          </cell>
          <cell r="J167">
            <v>154</v>
          </cell>
          <cell r="K167">
            <v>154</v>
          </cell>
          <cell r="L167">
            <v>154</v>
          </cell>
          <cell r="M167">
            <v>154</v>
          </cell>
          <cell r="N167">
            <v>154</v>
          </cell>
          <cell r="O167">
            <v>154</v>
          </cell>
          <cell r="P167">
            <v>154</v>
          </cell>
          <cell r="Q167">
            <v>153</v>
          </cell>
        </row>
        <row r="168">
          <cell r="B168" t="str">
            <v>30301042306</v>
          </cell>
          <cell r="C168" t="str">
            <v>30301</v>
          </cell>
          <cell r="D168">
            <v>2306</v>
          </cell>
          <cell r="E168">
            <v>121840</v>
          </cell>
          <cell r="F168">
            <v>10153</v>
          </cell>
          <cell r="G168">
            <v>10153</v>
          </cell>
          <cell r="H168">
            <v>10153</v>
          </cell>
          <cell r="I168">
            <v>10153</v>
          </cell>
          <cell r="J168">
            <v>10153</v>
          </cell>
          <cell r="K168">
            <v>10153</v>
          </cell>
          <cell r="L168">
            <v>10153</v>
          </cell>
          <cell r="M168">
            <v>10153</v>
          </cell>
          <cell r="N168">
            <v>10153</v>
          </cell>
          <cell r="O168">
            <v>10153</v>
          </cell>
          <cell r="P168">
            <v>10153</v>
          </cell>
          <cell r="Q168">
            <v>10157</v>
          </cell>
        </row>
        <row r="169">
          <cell r="B169" t="str">
            <v>30301042701</v>
          </cell>
          <cell r="C169" t="str">
            <v>30301</v>
          </cell>
          <cell r="D169">
            <v>2701</v>
          </cell>
          <cell r="E169">
            <v>37400</v>
          </cell>
          <cell r="F169">
            <v>3117</v>
          </cell>
          <cell r="G169">
            <v>3117</v>
          </cell>
          <cell r="H169">
            <v>3117</v>
          </cell>
          <cell r="I169">
            <v>3117</v>
          </cell>
          <cell r="J169">
            <v>3117</v>
          </cell>
          <cell r="K169">
            <v>3117</v>
          </cell>
          <cell r="L169">
            <v>3117</v>
          </cell>
          <cell r="M169">
            <v>3117</v>
          </cell>
          <cell r="N169">
            <v>3117</v>
          </cell>
          <cell r="O169">
            <v>3117</v>
          </cell>
          <cell r="P169">
            <v>3117</v>
          </cell>
          <cell r="Q169">
            <v>3113</v>
          </cell>
        </row>
        <row r="170">
          <cell r="B170" t="str">
            <v>30301042702</v>
          </cell>
          <cell r="C170" t="str">
            <v>30301</v>
          </cell>
          <cell r="D170">
            <v>2702</v>
          </cell>
          <cell r="E170">
            <v>40700</v>
          </cell>
          <cell r="F170">
            <v>3391</v>
          </cell>
          <cell r="G170">
            <v>3391</v>
          </cell>
          <cell r="H170">
            <v>3391</v>
          </cell>
          <cell r="I170">
            <v>3391</v>
          </cell>
          <cell r="J170">
            <v>3391</v>
          </cell>
          <cell r="K170">
            <v>3391</v>
          </cell>
          <cell r="L170">
            <v>3391</v>
          </cell>
          <cell r="M170">
            <v>3391</v>
          </cell>
          <cell r="N170">
            <v>3391</v>
          </cell>
          <cell r="O170">
            <v>3391</v>
          </cell>
          <cell r="P170">
            <v>3391</v>
          </cell>
          <cell r="Q170">
            <v>3399</v>
          </cell>
        </row>
        <row r="171">
          <cell r="B171" t="str">
            <v>30301042705</v>
          </cell>
          <cell r="C171" t="str">
            <v>30301</v>
          </cell>
          <cell r="D171">
            <v>2705</v>
          </cell>
          <cell r="E171">
            <v>240000</v>
          </cell>
          <cell r="F171">
            <v>20000</v>
          </cell>
          <cell r="G171">
            <v>20000</v>
          </cell>
          <cell r="H171">
            <v>20000</v>
          </cell>
          <cell r="I171">
            <v>20000</v>
          </cell>
          <cell r="J171">
            <v>20000</v>
          </cell>
          <cell r="K171">
            <v>20000</v>
          </cell>
          <cell r="L171">
            <v>20000</v>
          </cell>
          <cell r="M171">
            <v>20000</v>
          </cell>
          <cell r="N171">
            <v>20000</v>
          </cell>
          <cell r="O171">
            <v>20000</v>
          </cell>
          <cell r="P171">
            <v>20000</v>
          </cell>
          <cell r="Q171">
            <v>20000</v>
          </cell>
        </row>
        <row r="172">
          <cell r="B172" t="str">
            <v>30301042800</v>
          </cell>
          <cell r="C172" t="str">
            <v>30301</v>
          </cell>
          <cell r="D172">
            <v>2800</v>
          </cell>
          <cell r="E172">
            <v>128800</v>
          </cell>
          <cell r="F172">
            <v>10733</v>
          </cell>
          <cell r="G172">
            <v>10733</v>
          </cell>
          <cell r="H172">
            <v>10733</v>
          </cell>
          <cell r="I172">
            <v>10733</v>
          </cell>
          <cell r="J172">
            <v>10733</v>
          </cell>
          <cell r="K172">
            <v>10733</v>
          </cell>
          <cell r="L172">
            <v>10733</v>
          </cell>
          <cell r="M172">
            <v>10733</v>
          </cell>
          <cell r="N172">
            <v>10733</v>
          </cell>
          <cell r="O172">
            <v>10733</v>
          </cell>
          <cell r="P172">
            <v>10733</v>
          </cell>
          <cell r="Q172">
            <v>10737</v>
          </cell>
        </row>
        <row r="173">
          <cell r="B173" t="str">
            <v>30301042900</v>
          </cell>
          <cell r="C173" t="str">
            <v>30301</v>
          </cell>
          <cell r="D173">
            <v>2900</v>
          </cell>
          <cell r="E173">
            <v>89900</v>
          </cell>
          <cell r="F173">
            <v>7492</v>
          </cell>
          <cell r="G173">
            <v>7492</v>
          </cell>
          <cell r="H173">
            <v>7492</v>
          </cell>
          <cell r="I173">
            <v>7492</v>
          </cell>
          <cell r="J173">
            <v>7492</v>
          </cell>
          <cell r="K173">
            <v>7492</v>
          </cell>
          <cell r="L173">
            <v>7492</v>
          </cell>
          <cell r="M173">
            <v>7492</v>
          </cell>
          <cell r="N173">
            <v>7492</v>
          </cell>
          <cell r="O173">
            <v>7492</v>
          </cell>
          <cell r="P173">
            <v>7492</v>
          </cell>
          <cell r="Q173">
            <v>7488</v>
          </cell>
        </row>
        <row r="174">
          <cell r="B174" t="str">
            <v>30301042907</v>
          </cell>
          <cell r="C174" t="str">
            <v>30301</v>
          </cell>
          <cell r="D174">
            <v>2907</v>
          </cell>
          <cell r="E174">
            <v>5600</v>
          </cell>
          <cell r="F174">
            <v>467</v>
          </cell>
          <cell r="G174">
            <v>467</v>
          </cell>
          <cell r="H174">
            <v>467</v>
          </cell>
          <cell r="I174">
            <v>467</v>
          </cell>
          <cell r="J174">
            <v>467</v>
          </cell>
          <cell r="K174">
            <v>467</v>
          </cell>
          <cell r="L174">
            <v>467</v>
          </cell>
          <cell r="M174">
            <v>467</v>
          </cell>
          <cell r="N174">
            <v>467</v>
          </cell>
          <cell r="O174">
            <v>467</v>
          </cell>
          <cell r="P174">
            <v>467</v>
          </cell>
          <cell r="Q174">
            <v>463</v>
          </cell>
        </row>
        <row r="175">
          <cell r="B175" t="str">
            <v>30301043101</v>
          </cell>
          <cell r="C175" t="str">
            <v>30301</v>
          </cell>
          <cell r="D175">
            <v>3101</v>
          </cell>
          <cell r="E175">
            <v>50000</v>
          </cell>
          <cell r="F175">
            <v>4166</v>
          </cell>
          <cell r="G175">
            <v>4166</v>
          </cell>
          <cell r="H175">
            <v>4166</v>
          </cell>
          <cell r="I175">
            <v>4166</v>
          </cell>
          <cell r="J175">
            <v>4166</v>
          </cell>
          <cell r="K175">
            <v>4166</v>
          </cell>
          <cell r="L175">
            <v>4166</v>
          </cell>
          <cell r="M175">
            <v>4166</v>
          </cell>
          <cell r="N175">
            <v>4166</v>
          </cell>
          <cell r="O175">
            <v>4166</v>
          </cell>
          <cell r="P175">
            <v>4166</v>
          </cell>
          <cell r="Q175">
            <v>4174</v>
          </cell>
        </row>
        <row r="176">
          <cell r="B176" t="str">
            <v>30301043103</v>
          </cell>
          <cell r="C176" t="str">
            <v>30301</v>
          </cell>
          <cell r="D176">
            <v>3103</v>
          </cell>
          <cell r="E176">
            <v>178200</v>
          </cell>
          <cell r="F176">
            <v>14850</v>
          </cell>
          <cell r="G176">
            <v>14850</v>
          </cell>
          <cell r="H176">
            <v>14850</v>
          </cell>
          <cell r="I176">
            <v>14850</v>
          </cell>
          <cell r="J176">
            <v>14850</v>
          </cell>
          <cell r="K176">
            <v>14850</v>
          </cell>
          <cell r="L176">
            <v>14850</v>
          </cell>
          <cell r="M176">
            <v>14850</v>
          </cell>
          <cell r="N176">
            <v>14850</v>
          </cell>
          <cell r="O176">
            <v>14850</v>
          </cell>
          <cell r="P176">
            <v>14850</v>
          </cell>
          <cell r="Q176">
            <v>14850</v>
          </cell>
        </row>
        <row r="177">
          <cell r="B177" t="str">
            <v>30301043302</v>
          </cell>
          <cell r="C177" t="str">
            <v>30301</v>
          </cell>
          <cell r="D177">
            <v>3302</v>
          </cell>
          <cell r="E177">
            <v>106600</v>
          </cell>
          <cell r="F177">
            <v>8883</v>
          </cell>
          <cell r="G177">
            <v>8883</v>
          </cell>
          <cell r="H177">
            <v>8883</v>
          </cell>
          <cell r="I177">
            <v>8883</v>
          </cell>
          <cell r="J177">
            <v>8883</v>
          </cell>
          <cell r="K177">
            <v>8883</v>
          </cell>
          <cell r="L177">
            <v>8883</v>
          </cell>
          <cell r="M177">
            <v>8883</v>
          </cell>
          <cell r="N177">
            <v>8883</v>
          </cell>
          <cell r="O177">
            <v>8883</v>
          </cell>
          <cell r="P177">
            <v>8883</v>
          </cell>
          <cell r="Q177">
            <v>8887</v>
          </cell>
        </row>
        <row r="178">
          <cell r="B178" t="str">
            <v>30301043303</v>
          </cell>
          <cell r="C178" t="str">
            <v>30301</v>
          </cell>
          <cell r="D178">
            <v>3303</v>
          </cell>
          <cell r="E178">
            <v>98800</v>
          </cell>
          <cell r="F178">
            <v>8233</v>
          </cell>
          <cell r="G178">
            <v>8233</v>
          </cell>
          <cell r="H178">
            <v>8233</v>
          </cell>
          <cell r="I178">
            <v>8233</v>
          </cell>
          <cell r="J178">
            <v>8233</v>
          </cell>
          <cell r="K178">
            <v>8233</v>
          </cell>
          <cell r="L178">
            <v>8233</v>
          </cell>
          <cell r="M178">
            <v>8233</v>
          </cell>
          <cell r="N178">
            <v>8233</v>
          </cell>
          <cell r="O178">
            <v>8233</v>
          </cell>
          <cell r="P178">
            <v>8233</v>
          </cell>
          <cell r="Q178">
            <v>8237</v>
          </cell>
        </row>
        <row r="179">
          <cell r="B179" t="str">
            <v>30301043401</v>
          </cell>
          <cell r="C179" t="str">
            <v>30301</v>
          </cell>
          <cell r="D179">
            <v>3401</v>
          </cell>
          <cell r="E179">
            <v>20000</v>
          </cell>
          <cell r="F179">
            <v>1666</v>
          </cell>
          <cell r="G179">
            <v>1666</v>
          </cell>
          <cell r="H179">
            <v>1666</v>
          </cell>
          <cell r="I179">
            <v>1666</v>
          </cell>
          <cell r="J179">
            <v>1666</v>
          </cell>
          <cell r="K179">
            <v>1666</v>
          </cell>
          <cell r="L179">
            <v>1666</v>
          </cell>
          <cell r="M179">
            <v>1666</v>
          </cell>
          <cell r="N179">
            <v>1666</v>
          </cell>
          <cell r="O179">
            <v>1666</v>
          </cell>
          <cell r="P179">
            <v>1666</v>
          </cell>
          <cell r="Q179">
            <v>1674</v>
          </cell>
        </row>
        <row r="180">
          <cell r="B180" t="str">
            <v>30302041302</v>
          </cell>
          <cell r="C180" t="str">
            <v>30302</v>
          </cell>
          <cell r="D180">
            <v>1302</v>
          </cell>
          <cell r="E180">
            <v>143800</v>
          </cell>
          <cell r="F180">
            <v>11983</v>
          </cell>
          <cell r="G180">
            <v>11983</v>
          </cell>
          <cell r="H180">
            <v>11983</v>
          </cell>
          <cell r="I180">
            <v>11983</v>
          </cell>
          <cell r="J180">
            <v>11983</v>
          </cell>
          <cell r="K180">
            <v>11983</v>
          </cell>
          <cell r="L180">
            <v>11983</v>
          </cell>
          <cell r="M180">
            <v>11983</v>
          </cell>
          <cell r="N180">
            <v>11984</v>
          </cell>
          <cell r="O180">
            <v>11984</v>
          </cell>
          <cell r="P180">
            <v>11984</v>
          </cell>
          <cell r="Q180">
            <v>11984</v>
          </cell>
        </row>
        <row r="181">
          <cell r="B181" t="str">
            <v>30302042103</v>
          </cell>
          <cell r="C181" t="str">
            <v>30302</v>
          </cell>
          <cell r="D181">
            <v>2103</v>
          </cell>
          <cell r="E181">
            <v>51000</v>
          </cell>
          <cell r="F181">
            <v>4250</v>
          </cell>
          <cell r="G181">
            <v>4250</v>
          </cell>
          <cell r="H181">
            <v>4250</v>
          </cell>
          <cell r="I181">
            <v>4250</v>
          </cell>
          <cell r="J181">
            <v>4250</v>
          </cell>
          <cell r="K181">
            <v>4250</v>
          </cell>
          <cell r="L181">
            <v>4250</v>
          </cell>
          <cell r="M181">
            <v>4250</v>
          </cell>
          <cell r="N181">
            <v>4250</v>
          </cell>
          <cell r="O181">
            <v>4250</v>
          </cell>
          <cell r="P181">
            <v>4250</v>
          </cell>
          <cell r="Q181">
            <v>4250</v>
          </cell>
        </row>
        <row r="182">
          <cell r="B182" t="str">
            <v>30302042201</v>
          </cell>
          <cell r="C182" t="str">
            <v>30302</v>
          </cell>
          <cell r="D182">
            <v>2201</v>
          </cell>
          <cell r="E182">
            <v>358200</v>
          </cell>
          <cell r="F182">
            <v>29850</v>
          </cell>
          <cell r="G182">
            <v>29850</v>
          </cell>
          <cell r="H182">
            <v>29850</v>
          </cell>
          <cell r="I182">
            <v>29850</v>
          </cell>
          <cell r="J182">
            <v>29850</v>
          </cell>
          <cell r="K182">
            <v>29850</v>
          </cell>
          <cell r="L182">
            <v>29850</v>
          </cell>
          <cell r="M182">
            <v>29850</v>
          </cell>
          <cell r="N182">
            <v>29850</v>
          </cell>
          <cell r="O182">
            <v>29850</v>
          </cell>
          <cell r="P182">
            <v>29850</v>
          </cell>
          <cell r="Q182">
            <v>29850</v>
          </cell>
        </row>
        <row r="183">
          <cell r="B183" t="str">
            <v>30302042202</v>
          </cell>
          <cell r="C183" t="str">
            <v>30302</v>
          </cell>
          <cell r="D183">
            <v>2202</v>
          </cell>
          <cell r="E183">
            <v>78601</v>
          </cell>
          <cell r="F183">
            <v>6550</v>
          </cell>
          <cell r="G183">
            <v>6550</v>
          </cell>
          <cell r="H183">
            <v>6550</v>
          </cell>
          <cell r="I183">
            <v>6550</v>
          </cell>
          <cell r="J183">
            <v>6550</v>
          </cell>
          <cell r="K183">
            <v>6550</v>
          </cell>
          <cell r="L183">
            <v>6550</v>
          </cell>
          <cell r="M183">
            <v>6550</v>
          </cell>
          <cell r="N183">
            <v>6550</v>
          </cell>
          <cell r="O183">
            <v>6550</v>
          </cell>
          <cell r="P183">
            <v>6550</v>
          </cell>
          <cell r="Q183">
            <v>6551</v>
          </cell>
        </row>
        <row r="184">
          <cell r="B184" t="str">
            <v>30302042207</v>
          </cell>
          <cell r="C184" t="str">
            <v>30302</v>
          </cell>
          <cell r="D184">
            <v>2207</v>
          </cell>
          <cell r="E184">
            <v>23111</v>
          </cell>
          <cell r="F184">
            <v>1926</v>
          </cell>
          <cell r="G184">
            <v>1926</v>
          </cell>
          <cell r="H184">
            <v>1926</v>
          </cell>
          <cell r="I184">
            <v>1926</v>
          </cell>
          <cell r="J184">
            <v>1926</v>
          </cell>
          <cell r="K184">
            <v>1926</v>
          </cell>
          <cell r="L184">
            <v>1926</v>
          </cell>
          <cell r="M184">
            <v>1926</v>
          </cell>
          <cell r="N184">
            <v>1926</v>
          </cell>
          <cell r="O184">
            <v>1926</v>
          </cell>
          <cell r="P184">
            <v>1926</v>
          </cell>
          <cell r="Q184">
            <v>1925</v>
          </cell>
        </row>
        <row r="185">
          <cell r="B185" t="str">
            <v>30302042208</v>
          </cell>
          <cell r="C185" t="str">
            <v>30302</v>
          </cell>
          <cell r="D185">
            <v>2208</v>
          </cell>
          <cell r="E185">
            <v>5522</v>
          </cell>
          <cell r="F185">
            <v>460</v>
          </cell>
          <cell r="G185">
            <v>460</v>
          </cell>
          <cell r="H185">
            <v>460</v>
          </cell>
          <cell r="I185">
            <v>460</v>
          </cell>
          <cell r="J185">
            <v>460</v>
          </cell>
          <cell r="K185">
            <v>460</v>
          </cell>
          <cell r="L185">
            <v>460</v>
          </cell>
          <cell r="M185">
            <v>460</v>
          </cell>
          <cell r="N185">
            <v>460</v>
          </cell>
          <cell r="O185">
            <v>460</v>
          </cell>
          <cell r="P185">
            <v>460</v>
          </cell>
          <cell r="Q185">
            <v>462</v>
          </cell>
        </row>
        <row r="186">
          <cell r="B186" t="str">
            <v>30302042306</v>
          </cell>
          <cell r="C186" t="str">
            <v>30302</v>
          </cell>
          <cell r="D186">
            <v>2306</v>
          </cell>
          <cell r="E186">
            <v>32100</v>
          </cell>
          <cell r="F186">
            <v>2675</v>
          </cell>
          <cell r="G186">
            <v>2675</v>
          </cell>
          <cell r="H186">
            <v>2675</v>
          </cell>
          <cell r="I186">
            <v>2675</v>
          </cell>
          <cell r="J186">
            <v>2675</v>
          </cell>
          <cell r="K186">
            <v>2675</v>
          </cell>
          <cell r="L186">
            <v>2675</v>
          </cell>
          <cell r="M186">
            <v>2675</v>
          </cell>
          <cell r="N186">
            <v>2675</v>
          </cell>
          <cell r="O186">
            <v>2675</v>
          </cell>
          <cell r="P186">
            <v>2675</v>
          </cell>
          <cell r="Q186">
            <v>2675</v>
          </cell>
        </row>
        <row r="187">
          <cell r="B187" t="str">
            <v>30302042701</v>
          </cell>
          <cell r="C187" t="str">
            <v>30302</v>
          </cell>
          <cell r="D187">
            <v>2701</v>
          </cell>
          <cell r="E187">
            <v>117400</v>
          </cell>
          <cell r="F187">
            <v>9783</v>
          </cell>
          <cell r="G187">
            <v>9783</v>
          </cell>
          <cell r="H187">
            <v>9783</v>
          </cell>
          <cell r="I187">
            <v>9783</v>
          </cell>
          <cell r="J187">
            <v>9783</v>
          </cell>
          <cell r="K187">
            <v>9783</v>
          </cell>
          <cell r="L187">
            <v>9783</v>
          </cell>
          <cell r="M187">
            <v>9783</v>
          </cell>
          <cell r="N187">
            <v>9783</v>
          </cell>
          <cell r="O187">
            <v>9783</v>
          </cell>
          <cell r="P187">
            <v>9783</v>
          </cell>
          <cell r="Q187">
            <v>9787</v>
          </cell>
        </row>
        <row r="188">
          <cell r="B188" t="str">
            <v>30302042702</v>
          </cell>
          <cell r="C188" t="str">
            <v>30302</v>
          </cell>
          <cell r="D188">
            <v>2702</v>
          </cell>
          <cell r="E188">
            <v>7700</v>
          </cell>
          <cell r="F188">
            <v>641</v>
          </cell>
          <cell r="G188">
            <v>641</v>
          </cell>
          <cell r="H188">
            <v>641</v>
          </cell>
          <cell r="I188">
            <v>641</v>
          </cell>
          <cell r="J188">
            <v>641</v>
          </cell>
          <cell r="K188">
            <v>641</v>
          </cell>
          <cell r="L188">
            <v>641</v>
          </cell>
          <cell r="M188">
            <v>641</v>
          </cell>
          <cell r="N188">
            <v>643</v>
          </cell>
          <cell r="O188">
            <v>643</v>
          </cell>
          <cell r="P188">
            <v>643</v>
          </cell>
          <cell r="Q188">
            <v>643</v>
          </cell>
        </row>
        <row r="189">
          <cell r="B189" t="str">
            <v>30302042800</v>
          </cell>
          <cell r="C189" t="str">
            <v>30302</v>
          </cell>
          <cell r="D189">
            <v>2800</v>
          </cell>
          <cell r="E189">
            <v>44400</v>
          </cell>
          <cell r="F189">
            <v>3700</v>
          </cell>
          <cell r="G189">
            <v>3700</v>
          </cell>
          <cell r="H189">
            <v>3700</v>
          </cell>
          <cell r="I189">
            <v>3700</v>
          </cell>
          <cell r="J189">
            <v>3700</v>
          </cell>
          <cell r="K189">
            <v>3700</v>
          </cell>
          <cell r="L189">
            <v>3700</v>
          </cell>
          <cell r="M189">
            <v>3700</v>
          </cell>
          <cell r="N189">
            <v>3700</v>
          </cell>
          <cell r="O189">
            <v>3700</v>
          </cell>
          <cell r="P189">
            <v>3700</v>
          </cell>
          <cell r="Q189">
            <v>3700</v>
          </cell>
        </row>
        <row r="190">
          <cell r="B190" t="str">
            <v>30302042900</v>
          </cell>
          <cell r="C190" t="str">
            <v>30302</v>
          </cell>
          <cell r="D190">
            <v>2900</v>
          </cell>
          <cell r="E190">
            <v>145000</v>
          </cell>
          <cell r="F190">
            <v>12083</v>
          </cell>
          <cell r="G190">
            <v>12083</v>
          </cell>
          <cell r="H190">
            <v>12083</v>
          </cell>
          <cell r="I190">
            <v>12083</v>
          </cell>
          <cell r="J190">
            <v>12083</v>
          </cell>
          <cell r="K190">
            <v>12083</v>
          </cell>
          <cell r="L190">
            <v>12083</v>
          </cell>
          <cell r="M190">
            <v>12083</v>
          </cell>
          <cell r="N190">
            <v>12083</v>
          </cell>
          <cell r="O190">
            <v>12083</v>
          </cell>
          <cell r="P190">
            <v>12085</v>
          </cell>
          <cell r="Q190">
            <v>12085</v>
          </cell>
        </row>
        <row r="191">
          <cell r="B191" t="str">
            <v>30302042907</v>
          </cell>
          <cell r="C191" t="str">
            <v>30302</v>
          </cell>
          <cell r="D191">
            <v>2907</v>
          </cell>
          <cell r="E191">
            <v>50700</v>
          </cell>
          <cell r="F191">
            <v>4225</v>
          </cell>
          <cell r="G191">
            <v>4225</v>
          </cell>
          <cell r="H191">
            <v>4225</v>
          </cell>
          <cell r="I191">
            <v>4225</v>
          </cell>
          <cell r="J191">
            <v>4225</v>
          </cell>
          <cell r="K191">
            <v>4225</v>
          </cell>
          <cell r="L191">
            <v>4225</v>
          </cell>
          <cell r="M191">
            <v>4225</v>
          </cell>
          <cell r="N191">
            <v>4225</v>
          </cell>
          <cell r="O191">
            <v>4225</v>
          </cell>
          <cell r="P191">
            <v>4225</v>
          </cell>
          <cell r="Q191">
            <v>4225</v>
          </cell>
        </row>
        <row r="192">
          <cell r="B192" t="str">
            <v>30302043101</v>
          </cell>
          <cell r="C192" t="str">
            <v>30302</v>
          </cell>
          <cell r="D192">
            <v>3101</v>
          </cell>
          <cell r="E192">
            <v>41300</v>
          </cell>
          <cell r="F192">
            <v>3442</v>
          </cell>
          <cell r="G192">
            <v>3442</v>
          </cell>
          <cell r="H192">
            <v>3442</v>
          </cell>
          <cell r="I192">
            <v>3442</v>
          </cell>
          <cell r="J192">
            <v>3442</v>
          </cell>
          <cell r="K192">
            <v>3442</v>
          </cell>
          <cell r="L192">
            <v>3442</v>
          </cell>
          <cell r="M192">
            <v>3442</v>
          </cell>
          <cell r="N192">
            <v>3441</v>
          </cell>
          <cell r="O192">
            <v>3441</v>
          </cell>
          <cell r="P192">
            <v>3441</v>
          </cell>
          <cell r="Q192">
            <v>3441</v>
          </cell>
        </row>
        <row r="193">
          <cell r="B193" t="str">
            <v>30302043103</v>
          </cell>
          <cell r="C193" t="str">
            <v>30302</v>
          </cell>
          <cell r="D193">
            <v>3103</v>
          </cell>
          <cell r="E193">
            <v>13900</v>
          </cell>
          <cell r="F193">
            <v>1159</v>
          </cell>
          <cell r="G193">
            <v>1159</v>
          </cell>
          <cell r="H193">
            <v>1159</v>
          </cell>
          <cell r="I193">
            <v>1159</v>
          </cell>
          <cell r="J193">
            <v>1158</v>
          </cell>
          <cell r="K193">
            <v>1158</v>
          </cell>
          <cell r="L193">
            <v>1158</v>
          </cell>
          <cell r="M193">
            <v>1158</v>
          </cell>
          <cell r="N193">
            <v>1158</v>
          </cell>
          <cell r="O193">
            <v>1158</v>
          </cell>
          <cell r="P193">
            <v>1158</v>
          </cell>
          <cell r="Q193">
            <v>1158</v>
          </cell>
        </row>
        <row r="194">
          <cell r="B194" t="str">
            <v>30302043302</v>
          </cell>
          <cell r="C194" t="str">
            <v>30302</v>
          </cell>
          <cell r="D194">
            <v>3302</v>
          </cell>
          <cell r="E194">
            <v>196500</v>
          </cell>
          <cell r="F194">
            <v>16375</v>
          </cell>
          <cell r="G194">
            <v>16375</v>
          </cell>
          <cell r="H194">
            <v>16375</v>
          </cell>
          <cell r="I194">
            <v>16375</v>
          </cell>
          <cell r="J194">
            <v>16375</v>
          </cell>
          <cell r="K194">
            <v>16375</v>
          </cell>
          <cell r="L194">
            <v>16375</v>
          </cell>
          <cell r="M194">
            <v>16375</v>
          </cell>
          <cell r="N194">
            <v>16375</v>
          </cell>
          <cell r="O194">
            <v>16375</v>
          </cell>
          <cell r="P194">
            <v>16375</v>
          </cell>
          <cell r="Q194">
            <v>16375</v>
          </cell>
        </row>
        <row r="195">
          <cell r="B195" t="str">
            <v>30302043303</v>
          </cell>
          <cell r="C195" t="str">
            <v>30302</v>
          </cell>
          <cell r="D195">
            <v>3303</v>
          </cell>
          <cell r="E195">
            <v>21900</v>
          </cell>
          <cell r="F195">
            <v>1825</v>
          </cell>
          <cell r="G195">
            <v>1825</v>
          </cell>
          <cell r="H195">
            <v>1825</v>
          </cell>
          <cell r="I195">
            <v>1825</v>
          </cell>
          <cell r="J195">
            <v>1825</v>
          </cell>
          <cell r="K195">
            <v>1825</v>
          </cell>
          <cell r="L195">
            <v>1825</v>
          </cell>
          <cell r="M195">
            <v>1825</v>
          </cell>
          <cell r="N195">
            <v>1825</v>
          </cell>
          <cell r="O195">
            <v>1825</v>
          </cell>
          <cell r="P195">
            <v>1825</v>
          </cell>
          <cell r="Q195">
            <v>1825</v>
          </cell>
        </row>
        <row r="196">
          <cell r="B196" t="str">
            <v>30303061302</v>
          </cell>
          <cell r="C196" t="str">
            <v>30303</v>
          </cell>
          <cell r="D196">
            <v>1302</v>
          </cell>
          <cell r="E196">
            <v>68000</v>
          </cell>
          <cell r="F196">
            <v>3000</v>
          </cell>
          <cell r="G196">
            <v>6000</v>
          </cell>
          <cell r="H196">
            <v>7500</v>
          </cell>
          <cell r="I196">
            <v>5000</v>
          </cell>
          <cell r="J196">
            <v>6500</v>
          </cell>
          <cell r="K196">
            <v>7000</v>
          </cell>
          <cell r="L196">
            <v>6000</v>
          </cell>
          <cell r="M196">
            <v>5500</v>
          </cell>
          <cell r="N196">
            <v>6000</v>
          </cell>
          <cell r="O196">
            <v>6000</v>
          </cell>
          <cell r="P196">
            <v>6000</v>
          </cell>
          <cell r="Q196">
            <v>3500</v>
          </cell>
        </row>
        <row r="197">
          <cell r="B197" t="str">
            <v>30303062103</v>
          </cell>
          <cell r="C197" t="str">
            <v>30303</v>
          </cell>
          <cell r="D197">
            <v>2103</v>
          </cell>
          <cell r="E197">
            <v>51000</v>
          </cell>
          <cell r="F197">
            <v>4250</v>
          </cell>
          <cell r="G197">
            <v>4250</v>
          </cell>
          <cell r="H197">
            <v>4250</v>
          </cell>
          <cell r="I197">
            <v>4250</v>
          </cell>
          <cell r="J197">
            <v>4250</v>
          </cell>
          <cell r="K197">
            <v>4250</v>
          </cell>
          <cell r="L197">
            <v>4250</v>
          </cell>
          <cell r="M197">
            <v>4250</v>
          </cell>
          <cell r="N197">
            <v>4250</v>
          </cell>
          <cell r="O197">
            <v>4250</v>
          </cell>
          <cell r="P197">
            <v>4250</v>
          </cell>
          <cell r="Q197">
            <v>4250</v>
          </cell>
        </row>
        <row r="198">
          <cell r="B198" t="str">
            <v>30303062201</v>
          </cell>
          <cell r="C198" t="str">
            <v>30303</v>
          </cell>
          <cell r="D198">
            <v>2201</v>
          </cell>
          <cell r="E198">
            <v>5100</v>
          </cell>
          <cell r="F198">
            <v>200</v>
          </cell>
          <cell r="G198">
            <v>300</v>
          </cell>
          <cell r="H198">
            <v>1500</v>
          </cell>
          <cell r="I198">
            <v>500</v>
          </cell>
          <cell r="J198">
            <v>400</v>
          </cell>
          <cell r="K198">
            <v>400</v>
          </cell>
          <cell r="L198">
            <v>400</v>
          </cell>
          <cell r="M198">
            <v>400</v>
          </cell>
          <cell r="N198">
            <v>400</v>
          </cell>
          <cell r="O198">
            <v>400</v>
          </cell>
          <cell r="P198">
            <v>200</v>
          </cell>
          <cell r="Q198">
            <v>0</v>
          </cell>
        </row>
        <row r="199">
          <cell r="B199" t="str">
            <v>30303062202</v>
          </cell>
          <cell r="C199" t="str">
            <v>30303</v>
          </cell>
          <cell r="D199">
            <v>2202</v>
          </cell>
          <cell r="E199">
            <v>30439</v>
          </cell>
          <cell r="F199">
            <v>2537</v>
          </cell>
          <cell r="G199">
            <v>2537</v>
          </cell>
          <cell r="H199">
            <v>2537</v>
          </cell>
          <cell r="I199">
            <v>2537</v>
          </cell>
          <cell r="J199">
            <v>2537</v>
          </cell>
          <cell r="K199">
            <v>2537</v>
          </cell>
          <cell r="L199">
            <v>2537</v>
          </cell>
          <cell r="M199">
            <v>2537</v>
          </cell>
          <cell r="N199">
            <v>2537</v>
          </cell>
          <cell r="O199">
            <v>2537</v>
          </cell>
          <cell r="P199">
            <v>2537</v>
          </cell>
          <cell r="Q199">
            <v>2532</v>
          </cell>
        </row>
        <row r="200">
          <cell r="B200" t="str">
            <v>30303062207</v>
          </cell>
          <cell r="C200" t="str">
            <v>30303</v>
          </cell>
          <cell r="D200">
            <v>2207</v>
          </cell>
          <cell r="E200">
            <v>15310</v>
          </cell>
          <cell r="F200">
            <v>800</v>
          </cell>
          <cell r="G200">
            <v>1000</v>
          </cell>
          <cell r="H200">
            <v>1500</v>
          </cell>
          <cell r="I200">
            <v>1500</v>
          </cell>
          <cell r="J200">
            <v>1500</v>
          </cell>
          <cell r="K200">
            <v>1500</v>
          </cell>
          <cell r="L200">
            <v>1500</v>
          </cell>
          <cell r="M200">
            <v>1400</v>
          </cell>
          <cell r="N200">
            <v>1500</v>
          </cell>
          <cell r="O200">
            <v>1310</v>
          </cell>
          <cell r="P200">
            <v>1000</v>
          </cell>
          <cell r="Q200">
            <v>800</v>
          </cell>
        </row>
        <row r="201">
          <cell r="B201" t="str">
            <v>30303062208</v>
          </cell>
          <cell r="C201" t="str">
            <v>30303</v>
          </cell>
          <cell r="D201">
            <v>2208</v>
          </cell>
          <cell r="E201">
            <v>1672</v>
          </cell>
          <cell r="F201">
            <v>139</v>
          </cell>
          <cell r="G201">
            <v>139</v>
          </cell>
          <cell r="H201">
            <v>139</v>
          </cell>
          <cell r="I201">
            <v>139</v>
          </cell>
          <cell r="J201">
            <v>139</v>
          </cell>
          <cell r="K201">
            <v>139</v>
          </cell>
          <cell r="L201">
            <v>139</v>
          </cell>
          <cell r="M201">
            <v>139</v>
          </cell>
          <cell r="N201">
            <v>139</v>
          </cell>
          <cell r="O201">
            <v>139</v>
          </cell>
          <cell r="P201">
            <v>139</v>
          </cell>
          <cell r="Q201">
            <v>143</v>
          </cell>
        </row>
        <row r="202">
          <cell r="B202" t="str">
            <v>30303062306</v>
          </cell>
          <cell r="C202" t="str">
            <v>30303</v>
          </cell>
          <cell r="D202">
            <v>2306</v>
          </cell>
          <cell r="E202">
            <v>20000</v>
          </cell>
          <cell r="F202">
            <v>0</v>
          </cell>
          <cell r="G202">
            <v>5000</v>
          </cell>
          <cell r="H202">
            <v>2500</v>
          </cell>
          <cell r="I202">
            <v>1500</v>
          </cell>
          <cell r="J202">
            <v>1500</v>
          </cell>
          <cell r="K202">
            <v>1000</v>
          </cell>
          <cell r="L202">
            <v>2500</v>
          </cell>
          <cell r="M202">
            <v>3000</v>
          </cell>
          <cell r="N202">
            <v>1500</v>
          </cell>
          <cell r="O202">
            <v>1500</v>
          </cell>
          <cell r="P202">
            <v>0</v>
          </cell>
          <cell r="Q202">
            <v>0</v>
          </cell>
        </row>
        <row r="203">
          <cell r="B203" t="str">
            <v>30303062701</v>
          </cell>
          <cell r="C203" t="str">
            <v>30303</v>
          </cell>
          <cell r="D203">
            <v>2701</v>
          </cell>
          <cell r="E203">
            <v>20100</v>
          </cell>
          <cell r="F203">
            <v>1000</v>
          </cell>
          <cell r="G203">
            <v>2100</v>
          </cell>
          <cell r="H203">
            <v>2000</v>
          </cell>
          <cell r="I203">
            <v>2000</v>
          </cell>
          <cell r="J203">
            <v>2000</v>
          </cell>
          <cell r="K203">
            <v>2000</v>
          </cell>
          <cell r="L203">
            <v>2000</v>
          </cell>
          <cell r="M203">
            <v>2000</v>
          </cell>
          <cell r="N203">
            <v>2000</v>
          </cell>
          <cell r="O203">
            <v>2000</v>
          </cell>
          <cell r="P203">
            <v>1000</v>
          </cell>
          <cell r="Q203">
            <v>0</v>
          </cell>
        </row>
        <row r="204">
          <cell r="B204" t="str">
            <v>30303062702</v>
          </cell>
          <cell r="C204" t="str">
            <v>30303</v>
          </cell>
          <cell r="D204">
            <v>2702</v>
          </cell>
          <cell r="E204">
            <v>3400</v>
          </cell>
          <cell r="F204">
            <v>0</v>
          </cell>
          <cell r="G204">
            <v>1000</v>
          </cell>
          <cell r="H204">
            <v>500</v>
          </cell>
          <cell r="I204">
            <v>800</v>
          </cell>
          <cell r="J204">
            <v>800</v>
          </cell>
          <cell r="K204">
            <v>300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</row>
        <row r="205">
          <cell r="B205" t="str">
            <v>30303062705</v>
          </cell>
          <cell r="C205" t="str">
            <v>30303</v>
          </cell>
          <cell r="D205">
            <v>2705</v>
          </cell>
          <cell r="E205">
            <v>39300</v>
          </cell>
          <cell r="F205">
            <v>2000</v>
          </cell>
          <cell r="G205">
            <v>4000</v>
          </cell>
          <cell r="H205">
            <v>5000</v>
          </cell>
          <cell r="I205">
            <v>4000</v>
          </cell>
          <cell r="J205">
            <v>4000</v>
          </cell>
          <cell r="K205">
            <v>4000</v>
          </cell>
          <cell r="L205">
            <v>4000</v>
          </cell>
          <cell r="M205">
            <v>4000</v>
          </cell>
          <cell r="N205">
            <v>3300</v>
          </cell>
          <cell r="O205">
            <v>3000</v>
          </cell>
          <cell r="P205">
            <v>2000</v>
          </cell>
          <cell r="Q205">
            <v>0</v>
          </cell>
        </row>
        <row r="206">
          <cell r="B206" t="str">
            <v>30303062800</v>
          </cell>
          <cell r="C206" t="str">
            <v>30303</v>
          </cell>
          <cell r="D206">
            <v>2800</v>
          </cell>
          <cell r="E206">
            <v>19900</v>
          </cell>
          <cell r="F206">
            <v>1658</v>
          </cell>
          <cell r="G206">
            <v>1658</v>
          </cell>
          <cell r="H206">
            <v>1658</v>
          </cell>
          <cell r="I206">
            <v>1658</v>
          </cell>
          <cell r="J206">
            <v>1658</v>
          </cell>
          <cell r="K206">
            <v>1658</v>
          </cell>
          <cell r="L206">
            <v>1658</v>
          </cell>
          <cell r="M206">
            <v>1658</v>
          </cell>
          <cell r="N206">
            <v>1658</v>
          </cell>
          <cell r="O206">
            <v>1658</v>
          </cell>
          <cell r="P206">
            <v>1658</v>
          </cell>
          <cell r="Q206">
            <v>1662</v>
          </cell>
        </row>
        <row r="207">
          <cell r="B207" t="str">
            <v>30303062900</v>
          </cell>
          <cell r="C207" t="str">
            <v>30303</v>
          </cell>
          <cell r="D207">
            <v>2900</v>
          </cell>
          <cell r="E207">
            <v>31700</v>
          </cell>
          <cell r="F207">
            <v>2500</v>
          </cell>
          <cell r="G207">
            <v>3000</v>
          </cell>
          <cell r="H207">
            <v>3500</v>
          </cell>
          <cell r="I207">
            <v>3500</v>
          </cell>
          <cell r="J207">
            <v>2500</v>
          </cell>
          <cell r="K207">
            <v>3000</v>
          </cell>
          <cell r="L207">
            <v>2500</v>
          </cell>
          <cell r="M207">
            <v>1500</v>
          </cell>
          <cell r="N207">
            <v>2500</v>
          </cell>
          <cell r="O207">
            <v>2500</v>
          </cell>
          <cell r="P207">
            <v>3700</v>
          </cell>
          <cell r="Q207">
            <v>1000</v>
          </cell>
        </row>
        <row r="208">
          <cell r="B208" t="str">
            <v>30303062907</v>
          </cell>
          <cell r="C208" t="str">
            <v>30303</v>
          </cell>
          <cell r="D208">
            <v>2907</v>
          </cell>
          <cell r="E208">
            <v>53300</v>
          </cell>
          <cell r="F208">
            <v>4000</v>
          </cell>
          <cell r="G208">
            <v>6000</v>
          </cell>
          <cell r="H208">
            <v>5000</v>
          </cell>
          <cell r="I208">
            <v>4800</v>
          </cell>
          <cell r="J208">
            <v>4500</v>
          </cell>
          <cell r="K208">
            <v>6000</v>
          </cell>
          <cell r="L208">
            <v>5000</v>
          </cell>
          <cell r="M208">
            <v>5000</v>
          </cell>
          <cell r="N208">
            <v>5000</v>
          </cell>
          <cell r="O208">
            <v>4000</v>
          </cell>
          <cell r="P208">
            <v>4000</v>
          </cell>
          <cell r="Q208">
            <v>0</v>
          </cell>
        </row>
        <row r="209">
          <cell r="B209" t="str">
            <v>30303063101</v>
          </cell>
          <cell r="C209" t="str">
            <v>30303</v>
          </cell>
          <cell r="D209">
            <v>3101</v>
          </cell>
          <cell r="E209">
            <v>32100</v>
          </cell>
          <cell r="F209">
            <v>2000</v>
          </cell>
          <cell r="G209">
            <v>4000</v>
          </cell>
          <cell r="H209">
            <v>3000</v>
          </cell>
          <cell r="I209">
            <v>2000</v>
          </cell>
          <cell r="J209">
            <v>2000</v>
          </cell>
          <cell r="K209">
            <v>3100</v>
          </cell>
          <cell r="L209">
            <v>3000</v>
          </cell>
          <cell r="M209">
            <v>2000</v>
          </cell>
          <cell r="N209">
            <v>3000</v>
          </cell>
          <cell r="O209">
            <v>4000</v>
          </cell>
          <cell r="P209">
            <v>3000</v>
          </cell>
          <cell r="Q209">
            <v>1000</v>
          </cell>
        </row>
        <row r="210">
          <cell r="B210" t="str">
            <v>30303063103</v>
          </cell>
          <cell r="C210" t="str">
            <v>30303</v>
          </cell>
          <cell r="D210">
            <v>3103</v>
          </cell>
          <cell r="E210">
            <v>19300</v>
          </cell>
          <cell r="F210">
            <v>1600</v>
          </cell>
          <cell r="G210">
            <v>2000</v>
          </cell>
          <cell r="H210">
            <v>2500</v>
          </cell>
          <cell r="I210">
            <v>1500</v>
          </cell>
          <cell r="J210">
            <v>1000</v>
          </cell>
          <cell r="K210">
            <v>1500</v>
          </cell>
          <cell r="L210">
            <v>2000</v>
          </cell>
          <cell r="M210">
            <v>2000</v>
          </cell>
          <cell r="N210">
            <v>2000</v>
          </cell>
          <cell r="O210">
            <v>2000</v>
          </cell>
          <cell r="P210">
            <v>1000</v>
          </cell>
          <cell r="Q210">
            <v>200</v>
          </cell>
        </row>
        <row r="211">
          <cell r="B211" t="str">
            <v>30303063110</v>
          </cell>
          <cell r="C211" t="str">
            <v>30303</v>
          </cell>
          <cell r="D211">
            <v>3110</v>
          </cell>
          <cell r="E211">
            <v>35300</v>
          </cell>
          <cell r="F211">
            <v>2000</v>
          </cell>
          <cell r="G211">
            <v>4000</v>
          </cell>
          <cell r="H211">
            <v>5000</v>
          </cell>
          <cell r="I211">
            <v>4300</v>
          </cell>
          <cell r="J211">
            <v>4000</v>
          </cell>
          <cell r="K211">
            <v>4000</v>
          </cell>
          <cell r="L211">
            <v>4000</v>
          </cell>
          <cell r="M211">
            <v>3000</v>
          </cell>
          <cell r="N211">
            <v>3000</v>
          </cell>
          <cell r="O211">
            <v>2000</v>
          </cell>
          <cell r="P211">
            <v>0</v>
          </cell>
          <cell r="Q211">
            <v>0</v>
          </cell>
        </row>
        <row r="212">
          <cell r="B212" t="str">
            <v>30303063302</v>
          </cell>
          <cell r="C212" t="str">
            <v>30303</v>
          </cell>
          <cell r="D212">
            <v>3302</v>
          </cell>
          <cell r="E212">
            <v>46200</v>
          </cell>
          <cell r="F212">
            <v>3850</v>
          </cell>
          <cell r="G212">
            <v>3850</v>
          </cell>
          <cell r="H212">
            <v>3850</v>
          </cell>
          <cell r="I212">
            <v>3850</v>
          </cell>
          <cell r="J212">
            <v>3850</v>
          </cell>
          <cell r="K212">
            <v>3850</v>
          </cell>
          <cell r="L212">
            <v>3850</v>
          </cell>
          <cell r="M212">
            <v>3850</v>
          </cell>
          <cell r="N212">
            <v>3850</v>
          </cell>
          <cell r="O212">
            <v>3850</v>
          </cell>
          <cell r="P212">
            <v>3850</v>
          </cell>
          <cell r="Q212">
            <v>3850</v>
          </cell>
        </row>
        <row r="213">
          <cell r="B213" t="str">
            <v>30303063303</v>
          </cell>
          <cell r="C213" t="str">
            <v>30303</v>
          </cell>
          <cell r="D213">
            <v>3303</v>
          </cell>
          <cell r="E213">
            <v>8900</v>
          </cell>
          <cell r="F213">
            <v>900</v>
          </cell>
          <cell r="G213">
            <v>800</v>
          </cell>
          <cell r="H213">
            <v>800</v>
          </cell>
          <cell r="I213">
            <v>700</v>
          </cell>
          <cell r="J213">
            <v>700</v>
          </cell>
          <cell r="K213">
            <v>800</v>
          </cell>
          <cell r="L213">
            <v>750</v>
          </cell>
          <cell r="M213">
            <v>750</v>
          </cell>
          <cell r="N213">
            <v>800</v>
          </cell>
          <cell r="O213">
            <v>900</v>
          </cell>
          <cell r="P213">
            <v>700</v>
          </cell>
          <cell r="Q213">
            <v>300</v>
          </cell>
        </row>
        <row r="214">
          <cell r="B214" t="str">
            <v>30304041302</v>
          </cell>
          <cell r="C214" t="str">
            <v>30304</v>
          </cell>
          <cell r="D214">
            <v>1302</v>
          </cell>
          <cell r="E214">
            <v>332000</v>
          </cell>
          <cell r="F214">
            <v>27666</v>
          </cell>
          <cell r="G214">
            <v>27666</v>
          </cell>
          <cell r="H214">
            <v>27666</v>
          </cell>
          <cell r="I214">
            <v>27666</v>
          </cell>
          <cell r="J214">
            <v>27666</v>
          </cell>
          <cell r="K214">
            <v>27666</v>
          </cell>
          <cell r="L214">
            <v>27666</v>
          </cell>
          <cell r="M214">
            <v>27666</v>
          </cell>
          <cell r="N214">
            <v>27666</v>
          </cell>
          <cell r="O214">
            <v>27666</v>
          </cell>
          <cell r="P214">
            <v>27666</v>
          </cell>
          <cell r="Q214">
            <v>27674</v>
          </cell>
        </row>
        <row r="215">
          <cell r="B215" t="str">
            <v>30304042103</v>
          </cell>
          <cell r="C215" t="str">
            <v>30304</v>
          </cell>
          <cell r="D215">
            <v>2103</v>
          </cell>
          <cell r="E215">
            <v>10400</v>
          </cell>
          <cell r="F215">
            <v>866</v>
          </cell>
          <cell r="G215">
            <v>866</v>
          </cell>
          <cell r="H215">
            <v>866</v>
          </cell>
          <cell r="I215">
            <v>866</v>
          </cell>
          <cell r="J215">
            <v>866</v>
          </cell>
          <cell r="K215">
            <v>866</v>
          </cell>
          <cell r="L215">
            <v>866</v>
          </cell>
          <cell r="M215">
            <v>866</v>
          </cell>
          <cell r="N215">
            <v>866</v>
          </cell>
          <cell r="O215">
            <v>866</v>
          </cell>
          <cell r="P215">
            <v>866</v>
          </cell>
          <cell r="Q215">
            <v>874</v>
          </cell>
        </row>
        <row r="216">
          <cell r="B216" t="str">
            <v>30304042202</v>
          </cell>
          <cell r="C216" t="str">
            <v>30304</v>
          </cell>
          <cell r="D216">
            <v>2202</v>
          </cell>
          <cell r="E216">
            <v>114731</v>
          </cell>
          <cell r="F216">
            <v>9561</v>
          </cell>
          <cell r="G216">
            <v>9561</v>
          </cell>
          <cell r="H216">
            <v>9561</v>
          </cell>
          <cell r="I216">
            <v>9561</v>
          </cell>
          <cell r="J216">
            <v>9561</v>
          </cell>
          <cell r="K216">
            <v>9561</v>
          </cell>
          <cell r="L216">
            <v>9561</v>
          </cell>
          <cell r="M216">
            <v>9561</v>
          </cell>
          <cell r="N216">
            <v>9561</v>
          </cell>
          <cell r="O216">
            <v>9561</v>
          </cell>
          <cell r="P216">
            <v>9561</v>
          </cell>
          <cell r="Q216">
            <v>9560</v>
          </cell>
        </row>
        <row r="217">
          <cell r="B217" t="str">
            <v>30304042207</v>
          </cell>
          <cell r="C217" t="str">
            <v>30304</v>
          </cell>
          <cell r="D217">
            <v>2207</v>
          </cell>
          <cell r="E217">
            <v>39250</v>
          </cell>
          <cell r="F217">
            <v>3271</v>
          </cell>
          <cell r="G217">
            <v>3271</v>
          </cell>
          <cell r="H217">
            <v>3271</v>
          </cell>
          <cell r="I217">
            <v>3271</v>
          </cell>
          <cell r="J217">
            <v>3271</v>
          </cell>
          <cell r="K217">
            <v>3271</v>
          </cell>
          <cell r="L217">
            <v>3271</v>
          </cell>
          <cell r="M217">
            <v>3271</v>
          </cell>
          <cell r="N217">
            <v>3271</v>
          </cell>
          <cell r="O217">
            <v>3271</v>
          </cell>
          <cell r="P217">
            <v>3271</v>
          </cell>
          <cell r="Q217">
            <v>3269</v>
          </cell>
        </row>
        <row r="218">
          <cell r="B218" t="str">
            <v>30304042208</v>
          </cell>
          <cell r="C218" t="str">
            <v>30304</v>
          </cell>
          <cell r="D218">
            <v>2208</v>
          </cell>
          <cell r="E218">
            <v>9666</v>
          </cell>
          <cell r="F218">
            <v>806</v>
          </cell>
          <cell r="G218">
            <v>806</v>
          </cell>
          <cell r="H218">
            <v>806</v>
          </cell>
          <cell r="I218">
            <v>806</v>
          </cell>
          <cell r="J218">
            <v>806</v>
          </cell>
          <cell r="K218">
            <v>806</v>
          </cell>
          <cell r="L218">
            <v>806</v>
          </cell>
          <cell r="M218">
            <v>806</v>
          </cell>
          <cell r="N218">
            <v>806</v>
          </cell>
          <cell r="O218">
            <v>806</v>
          </cell>
          <cell r="P218">
            <v>806</v>
          </cell>
          <cell r="Q218">
            <v>806</v>
          </cell>
        </row>
        <row r="219">
          <cell r="B219" t="str">
            <v>30304042701</v>
          </cell>
          <cell r="C219" t="str">
            <v>30304</v>
          </cell>
          <cell r="D219">
            <v>2701</v>
          </cell>
          <cell r="E219">
            <v>63492</v>
          </cell>
          <cell r="F219">
            <v>5291</v>
          </cell>
          <cell r="G219">
            <v>5291</v>
          </cell>
          <cell r="H219">
            <v>5291</v>
          </cell>
          <cell r="I219">
            <v>5291</v>
          </cell>
          <cell r="J219">
            <v>5291</v>
          </cell>
          <cell r="K219">
            <v>5291</v>
          </cell>
          <cell r="L219">
            <v>5291</v>
          </cell>
          <cell r="M219">
            <v>5291</v>
          </cell>
          <cell r="N219">
            <v>5291</v>
          </cell>
          <cell r="O219">
            <v>5291</v>
          </cell>
          <cell r="P219">
            <v>5291</v>
          </cell>
          <cell r="Q219">
            <v>5291</v>
          </cell>
        </row>
        <row r="220">
          <cell r="B220" t="str">
            <v>30304042702</v>
          </cell>
          <cell r="C220" t="str">
            <v>30304</v>
          </cell>
          <cell r="D220">
            <v>2702</v>
          </cell>
          <cell r="E220">
            <v>10800</v>
          </cell>
          <cell r="F220">
            <v>900</v>
          </cell>
          <cell r="G220">
            <v>900</v>
          </cell>
          <cell r="H220">
            <v>900</v>
          </cell>
          <cell r="I220">
            <v>900</v>
          </cell>
          <cell r="J220">
            <v>900</v>
          </cell>
          <cell r="K220">
            <v>900</v>
          </cell>
          <cell r="L220">
            <v>900</v>
          </cell>
          <cell r="M220">
            <v>900</v>
          </cell>
          <cell r="N220">
            <v>900</v>
          </cell>
          <cell r="O220">
            <v>900</v>
          </cell>
          <cell r="P220">
            <v>900</v>
          </cell>
          <cell r="Q220">
            <v>900</v>
          </cell>
        </row>
        <row r="221">
          <cell r="B221" t="str">
            <v>30304042704</v>
          </cell>
          <cell r="C221" t="str">
            <v>30304</v>
          </cell>
          <cell r="D221">
            <v>2704</v>
          </cell>
          <cell r="E221">
            <v>34200</v>
          </cell>
          <cell r="F221">
            <v>2850</v>
          </cell>
          <cell r="G221">
            <v>2850</v>
          </cell>
          <cell r="H221">
            <v>2850</v>
          </cell>
          <cell r="I221">
            <v>2850</v>
          </cell>
          <cell r="J221">
            <v>2850</v>
          </cell>
          <cell r="K221">
            <v>2850</v>
          </cell>
          <cell r="L221">
            <v>2850</v>
          </cell>
          <cell r="M221">
            <v>2850</v>
          </cell>
          <cell r="N221">
            <v>2850</v>
          </cell>
          <cell r="O221">
            <v>2850</v>
          </cell>
          <cell r="P221">
            <v>2850</v>
          </cell>
          <cell r="Q221">
            <v>2850</v>
          </cell>
        </row>
        <row r="222">
          <cell r="B222" t="str">
            <v>30304042705</v>
          </cell>
          <cell r="C222" t="str">
            <v>30304</v>
          </cell>
          <cell r="D222">
            <v>2705</v>
          </cell>
          <cell r="E222">
            <v>21600</v>
          </cell>
          <cell r="F222">
            <v>1800</v>
          </cell>
          <cell r="G222">
            <v>1800</v>
          </cell>
          <cell r="H222">
            <v>1800</v>
          </cell>
          <cell r="I222">
            <v>1800</v>
          </cell>
          <cell r="J222">
            <v>1800</v>
          </cell>
          <cell r="K222">
            <v>1800</v>
          </cell>
          <cell r="L222">
            <v>1800</v>
          </cell>
          <cell r="M222">
            <v>1800</v>
          </cell>
          <cell r="N222">
            <v>1800</v>
          </cell>
          <cell r="O222">
            <v>1800</v>
          </cell>
          <cell r="P222">
            <v>1800</v>
          </cell>
          <cell r="Q222">
            <v>1800</v>
          </cell>
        </row>
        <row r="223">
          <cell r="B223" t="str">
            <v>30304042800</v>
          </cell>
          <cell r="C223" t="str">
            <v>30304</v>
          </cell>
          <cell r="D223">
            <v>2800</v>
          </cell>
          <cell r="E223">
            <v>25500</v>
          </cell>
          <cell r="F223">
            <v>2675</v>
          </cell>
          <cell r="G223">
            <v>2075</v>
          </cell>
          <cell r="H223">
            <v>2075</v>
          </cell>
          <cell r="I223">
            <v>2075</v>
          </cell>
          <cell r="J223">
            <v>2075</v>
          </cell>
          <cell r="K223">
            <v>2075</v>
          </cell>
          <cell r="L223">
            <v>2075</v>
          </cell>
          <cell r="M223">
            <v>2075</v>
          </cell>
          <cell r="N223">
            <v>2075</v>
          </cell>
          <cell r="O223">
            <v>2075</v>
          </cell>
          <cell r="P223">
            <v>2075</v>
          </cell>
          <cell r="Q223">
            <v>2075</v>
          </cell>
        </row>
        <row r="224">
          <cell r="B224" t="str">
            <v>30304042900</v>
          </cell>
          <cell r="C224" t="str">
            <v>30304</v>
          </cell>
          <cell r="D224">
            <v>2900</v>
          </cell>
          <cell r="E224">
            <v>157855</v>
          </cell>
          <cell r="F224">
            <v>13155</v>
          </cell>
          <cell r="G224">
            <v>13155</v>
          </cell>
          <cell r="H224">
            <v>13155</v>
          </cell>
          <cell r="I224">
            <v>13155</v>
          </cell>
          <cell r="J224">
            <v>13155</v>
          </cell>
          <cell r="K224">
            <v>13155</v>
          </cell>
          <cell r="L224">
            <v>13155</v>
          </cell>
          <cell r="M224">
            <v>13155</v>
          </cell>
          <cell r="N224">
            <v>13155</v>
          </cell>
          <cell r="O224">
            <v>13155</v>
          </cell>
          <cell r="P224">
            <v>13155</v>
          </cell>
          <cell r="Q224">
            <v>13150</v>
          </cell>
        </row>
        <row r="225">
          <cell r="B225" t="str">
            <v>30304042907</v>
          </cell>
          <cell r="C225" t="str">
            <v>30304</v>
          </cell>
          <cell r="D225">
            <v>2907</v>
          </cell>
          <cell r="E225">
            <v>3000</v>
          </cell>
          <cell r="F225">
            <v>250</v>
          </cell>
          <cell r="G225">
            <v>250</v>
          </cell>
          <cell r="H225">
            <v>250</v>
          </cell>
          <cell r="I225">
            <v>250</v>
          </cell>
          <cell r="J225">
            <v>250</v>
          </cell>
          <cell r="K225">
            <v>250</v>
          </cell>
          <cell r="L225">
            <v>250</v>
          </cell>
          <cell r="M225">
            <v>250</v>
          </cell>
          <cell r="N225">
            <v>250</v>
          </cell>
          <cell r="O225">
            <v>250</v>
          </cell>
          <cell r="P225">
            <v>250</v>
          </cell>
          <cell r="Q225">
            <v>250</v>
          </cell>
        </row>
        <row r="226">
          <cell r="B226" t="str">
            <v>30304043101</v>
          </cell>
          <cell r="C226" t="str">
            <v>30304</v>
          </cell>
          <cell r="D226">
            <v>3101</v>
          </cell>
          <cell r="E226">
            <v>7704</v>
          </cell>
          <cell r="F226">
            <v>642</v>
          </cell>
          <cell r="G226">
            <v>642</v>
          </cell>
          <cell r="H226">
            <v>642</v>
          </cell>
          <cell r="I226">
            <v>642</v>
          </cell>
          <cell r="J226">
            <v>642</v>
          </cell>
          <cell r="K226">
            <v>642</v>
          </cell>
          <cell r="L226">
            <v>642</v>
          </cell>
          <cell r="M226">
            <v>642</v>
          </cell>
          <cell r="N226">
            <v>642</v>
          </cell>
          <cell r="O226">
            <v>642</v>
          </cell>
          <cell r="P226">
            <v>642</v>
          </cell>
          <cell r="Q226">
            <v>642</v>
          </cell>
        </row>
        <row r="227">
          <cell r="B227" t="str">
            <v>30304043103</v>
          </cell>
          <cell r="C227" t="str">
            <v>30304</v>
          </cell>
          <cell r="D227">
            <v>3103</v>
          </cell>
          <cell r="E227">
            <v>20800</v>
          </cell>
          <cell r="F227">
            <v>1733</v>
          </cell>
          <cell r="G227">
            <v>1733</v>
          </cell>
          <cell r="H227">
            <v>1733</v>
          </cell>
          <cell r="I227">
            <v>1733</v>
          </cell>
          <cell r="J227">
            <v>1733</v>
          </cell>
          <cell r="K227">
            <v>1733</v>
          </cell>
          <cell r="L227">
            <v>1733</v>
          </cell>
          <cell r="M227">
            <v>1733</v>
          </cell>
          <cell r="N227">
            <v>1733</v>
          </cell>
          <cell r="O227">
            <v>1733</v>
          </cell>
          <cell r="P227">
            <v>1733</v>
          </cell>
          <cell r="Q227">
            <v>1737</v>
          </cell>
        </row>
        <row r="228">
          <cell r="B228" t="str">
            <v>30304043302</v>
          </cell>
          <cell r="C228" t="str">
            <v>30304</v>
          </cell>
          <cell r="D228">
            <v>3302</v>
          </cell>
          <cell r="E228">
            <v>96150</v>
          </cell>
          <cell r="F228">
            <v>8013</v>
          </cell>
          <cell r="G228">
            <v>8013</v>
          </cell>
          <cell r="H228">
            <v>8013</v>
          </cell>
          <cell r="I228">
            <v>8013</v>
          </cell>
          <cell r="J228">
            <v>8013</v>
          </cell>
          <cell r="K228">
            <v>8013</v>
          </cell>
          <cell r="L228">
            <v>8013</v>
          </cell>
          <cell r="M228">
            <v>8013</v>
          </cell>
          <cell r="N228">
            <v>8013</v>
          </cell>
          <cell r="O228">
            <v>8013</v>
          </cell>
          <cell r="P228">
            <v>8013</v>
          </cell>
          <cell r="Q228">
            <v>8013</v>
          </cell>
        </row>
        <row r="229">
          <cell r="B229" t="str">
            <v>30304043303</v>
          </cell>
          <cell r="C229" t="str">
            <v>30304</v>
          </cell>
          <cell r="D229">
            <v>3303</v>
          </cell>
          <cell r="E229">
            <v>5700</v>
          </cell>
          <cell r="F229">
            <v>475</v>
          </cell>
          <cell r="G229">
            <v>475</v>
          </cell>
          <cell r="H229">
            <v>475</v>
          </cell>
          <cell r="I229">
            <v>475</v>
          </cell>
          <cell r="J229">
            <v>475</v>
          </cell>
          <cell r="K229">
            <v>475</v>
          </cell>
          <cell r="L229">
            <v>475</v>
          </cell>
          <cell r="M229">
            <v>475</v>
          </cell>
          <cell r="N229">
            <v>475</v>
          </cell>
          <cell r="O229">
            <v>475</v>
          </cell>
          <cell r="P229">
            <v>475</v>
          </cell>
          <cell r="Q229">
            <v>475</v>
          </cell>
        </row>
        <row r="230">
          <cell r="B230" t="str">
            <v>30304043404</v>
          </cell>
          <cell r="C230" t="str">
            <v>30304</v>
          </cell>
          <cell r="D230">
            <v>3404</v>
          </cell>
          <cell r="E230">
            <v>3600</v>
          </cell>
          <cell r="F230">
            <v>300</v>
          </cell>
          <cell r="G230">
            <v>300</v>
          </cell>
          <cell r="H230">
            <v>300</v>
          </cell>
          <cell r="I230">
            <v>300</v>
          </cell>
          <cell r="J230">
            <v>300</v>
          </cell>
          <cell r="K230">
            <v>300</v>
          </cell>
          <cell r="L230">
            <v>300</v>
          </cell>
          <cell r="M230">
            <v>300</v>
          </cell>
          <cell r="N230">
            <v>300</v>
          </cell>
          <cell r="O230">
            <v>300</v>
          </cell>
          <cell r="P230">
            <v>300</v>
          </cell>
          <cell r="Q230">
            <v>300</v>
          </cell>
        </row>
        <row r="231">
          <cell r="B231" t="str">
            <v>30305041302</v>
          </cell>
          <cell r="C231" t="str">
            <v>30305</v>
          </cell>
          <cell r="D231">
            <v>1302</v>
          </cell>
          <cell r="E231">
            <v>16800</v>
          </cell>
          <cell r="F231">
            <v>1400</v>
          </cell>
          <cell r="G231">
            <v>1400</v>
          </cell>
          <cell r="H231">
            <v>1400</v>
          </cell>
          <cell r="I231">
            <v>1400</v>
          </cell>
          <cell r="J231">
            <v>1400</v>
          </cell>
          <cell r="K231">
            <v>1400</v>
          </cell>
          <cell r="L231">
            <v>1400</v>
          </cell>
          <cell r="M231">
            <v>1400</v>
          </cell>
          <cell r="N231">
            <v>1400</v>
          </cell>
          <cell r="O231">
            <v>1400</v>
          </cell>
          <cell r="P231">
            <v>1400</v>
          </cell>
          <cell r="Q231">
            <v>1400</v>
          </cell>
        </row>
        <row r="232">
          <cell r="B232" t="str">
            <v>30305042103</v>
          </cell>
          <cell r="C232" t="str">
            <v>30305</v>
          </cell>
          <cell r="D232">
            <v>2103</v>
          </cell>
          <cell r="E232">
            <v>104900</v>
          </cell>
          <cell r="F232">
            <v>8742</v>
          </cell>
          <cell r="G232">
            <v>8742</v>
          </cell>
          <cell r="H232">
            <v>8742</v>
          </cell>
          <cell r="I232">
            <v>8742</v>
          </cell>
          <cell r="J232">
            <v>8742</v>
          </cell>
          <cell r="K232">
            <v>8742</v>
          </cell>
          <cell r="L232">
            <v>8742</v>
          </cell>
          <cell r="M232">
            <v>8742</v>
          </cell>
          <cell r="N232">
            <v>8742</v>
          </cell>
          <cell r="O232">
            <v>8742</v>
          </cell>
          <cell r="P232">
            <v>8742</v>
          </cell>
          <cell r="Q232">
            <v>8738</v>
          </cell>
        </row>
        <row r="233">
          <cell r="B233" t="str">
            <v>30305042201</v>
          </cell>
          <cell r="C233" t="str">
            <v>30305</v>
          </cell>
          <cell r="D233">
            <v>2201</v>
          </cell>
          <cell r="E233">
            <v>11850</v>
          </cell>
          <cell r="F233">
            <v>988</v>
          </cell>
          <cell r="G233">
            <v>988</v>
          </cell>
          <cell r="H233">
            <v>988</v>
          </cell>
          <cell r="I233">
            <v>988</v>
          </cell>
          <cell r="J233">
            <v>988</v>
          </cell>
          <cell r="K233">
            <v>988</v>
          </cell>
          <cell r="L233">
            <v>988</v>
          </cell>
          <cell r="M233">
            <v>988</v>
          </cell>
          <cell r="N233">
            <v>988</v>
          </cell>
          <cell r="O233">
            <v>988</v>
          </cell>
          <cell r="P233">
            <v>988</v>
          </cell>
          <cell r="Q233">
            <v>988</v>
          </cell>
        </row>
        <row r="234">
          <cell r="B234" t="str">
            <v>30305042202</v>
          </cell>
          <cell r="C234" t="str">
            <v>30305</v>
          </cell>
          <cell r="D234">
            <v>2202</v>
          </cell>
          <cell r="E234">
            <v>65761</v>
          </cell>
          <cell r="F234">
            <v>5480</v>
          </cell>
          <cell r="G234">
            <v>5480</v>
          </cell>
          <cell r="H234">
            <v>5480</v>
          </cell>
          <cell r="I234">
            <v>5480</v>
          </cell>
          <cell r="J234">
            <v>5480</v>
          </cell>
          <cell r="K234">
            <v>5480</v>
          </cell>
          <cell r="L234">
            <v>5480</v>
          </cell>
          <cell r="M234">
            <v>5480</v>
          </cell>
          <cell r="N234">
            <v>5480</v>
          </cell>
          <cell r="O234">
            <v>5480</v>
          </cell>
          <cell r="P234">
            <v>5480</v>
          </cell>
          <cell r="Q234">
            <v>5481</v>
          </cell>
        </row>
        <row r="235">
          <cell r="B235" t="str">
            <v>30305042207</v>
          </cell>
          <cell r="C235" t="str">
            <v>30305</v>
          </cell>
          <cell r="D235">
            <v>2207</v>
          </cell>
          <cell r="E235">
            <v>34700</v>
          </cell>
          <cell r="F235">
            <v>2891</v>
          </cell>
          <cell r="G235">
            <v>2891</v>
          </cell>
          <cell r="H235">
            <v>2891</v>
          </cell>
          <cell r="I235">
            <v>2891</v>
          </cell>
          <cell r="J235">
            <v>2891</v>
          </cell>
          <cell r="K235">
            <v>2891</v>
          </cell>
          <cell r="L235">
            <v>2891</v>
          </cell>
          <cell r="M235">
            <v>2891</v>
          </cell>
          <cell r="N235">
            <v>2891</v>
          </cell>
          <cell r="O235">
            <v>2891</v>
          </cell>
          <cell r="P235">
            <v>2891</v>
          </cell>
          <cell r="Q235">
            <v>2899</v>
          </cell>
        </row>
        <row r="236">
          <cell r="B236" t="str">
            <v>30305042306</v>
          </cell>
          <cell r="C236" t="str">
            <v>30305</v>
          </cell>
          <cell r="D236">
            <v>2306</v>
          </cell>
          <cell r="E236">
            <v>71200</v>
          </cell>
          <cell r="F236">
            <v>5933</v>
          </cell>
          <cell r="G236">
            <v>5933</v>
          </cell>
          <cell r="H236">
            <v>5933</v>
          </cell>
          <cell r="I236">
            <v>5933</v>
          </cell>
          <cell r="J236">
            <v>5933</v>
          </cell>
          <cell r="K236">
            <v>5933</v>
          </cell>
          <cell r="L236">
            <v>5933</v>
          </cell>
          <cell r="M236">
            <v>5933</v>
          </cell>
          <cell r="N236">
            <v>5933</v>
          </cell>
          <cell r="O236">
            <v>5933</v>
          </cell>
          <cell r="P236">
            <v>5933</v>
          </cell>
          <cell r="Q236">
            <v>5937</v>
          </cell>
        </row>
        <row r="237">
          <cell r="B237" t="str">
            <v>30305042701</v>
          </cell>
          <cell r="C237" t="str">
            <v>30305</v>
          </cell>
          <cell r="D237">
            <v>2701</v>
          </cell>
          <cell r="E237">
            <v>48900</v>
          </cell>
          <cell r="F237">
            <v>4075</v>
          </cell>
          <cell r="G237">
            <v>4075</v>
          </cell>
          <cell r="H237">
            <v>4075</v>
          </cell>
          <cell r="I237">
            <v>4075</v>
          </cell>
          <cell r="J237">
            <v>4075</v>
          </cell>
          <cell r="K237">
            <v>4075</v>
          </cell>
          <cell r="L237">
            <v>4075</v>
          </cell>
          <cell r="M237">
            <v>4075</v>
          </cell>
          <cell r="N237">
            <v>4075</v>
          </cell>
          <cell r="O237">
            <v>4075</v>
          </cell>
          <cell r="P237">
            <v>4075</v>
          </cell>
          <cell r="Q237">
            <v>4075</v>
          </cell>
        </row>
        <row r="238">
          <cell r="B238" t="str">
            <v>30305042702</v>
          </cell>
          <cell r="C238" t="str">
            <v>30305</v>
          </cell>
          <cell r="D238">
            <v>2702</v>
          </cell>
          <cell r="E238">
            <v>12000</v>
          </cell>
          <cell r="F238">
            <v>1000</v>
          </cell>
          <cell r="G238">
            <v>1000</v>
          </cell>
          <cell r="H238">
            <v>1000</v>
          </cell>
          <cell r="I238">
            <v>1000</v>
          </cell>
          <cell r="J238">
            <v>1000</v>
          </cell>
          <cell r="K238">
            <v>1000</v>
          </cell>
          <cell r="L238">
            <v>1000</v>
          </cell>
          <cell r="M238">
            <v>1000</v>
          </cell>
          <cell r="N238">
            <v>1000</v>
          </cell>
          <cell r="O238">
            <v>1000</v>
          </cell>
          <cell r="P238">
            <v>1000</v>
          </cell>
          <cell r="Q238">
            <v>1000</v>
          </cell>
        </row>
        <row r="239">
          <cell r="B239" t="str">
            <v>30305042705</v>
          </cell>
          <cell r="C239" t="str">
            <v>30305</v>
          </cell>
          <cell r="D239">
            <v>2705</v>
          </cell>
          <cell r="E239">
            <v>56700</v>
          </cell>
          <cell r="F239">
            <v>4725</v>
          </cell>
          <cell r="G239">
            <v>4725</v>
          </cell>
          <cell r="H239">
            <v>4725</v>
          </cell>
          <cell r="I239">
            <v>4725</v>
          </cell>
          <cell r="J239">
            <v>4725</v>
          </cell>
          <cell r="K239">
            <v>4725</v>
          </cell>
          <cell r="L239">
            <v>4725</v>
          </cell>
          <cell r="M239">
            <v>4725</v>
          </cell>
          <cell r="N239">
            <v>4725</v>
          </cell>
          <cell r="O239">
            <v>4725</v>
          </cell>
          <cell r="P239">
            <v>4725</v>
          </cell>
          <cell r="Q239">
            <v>4725</v>
          </cell>
        </row>
        <row r="240">
          <cell r="B240" t="str">
            <v>30305042800</v>
          </cell>
          <cell r="C240" t="str">
            <v>30305</v>
          </cell>
          <cell r="D240">
            <v>2800</v>
          </cell>
          <cell r="E240">
            <v>65700</v>
          </cell>
          <cell r="F240">
            <v>5475</v>
          </cell>
          <cell r="G240">
            <v>5475</v>
          </cell>
          <cell r="H240">
            <v>5475</v>
          </cell>
          <cell r="I240">
            <v>5475</v>
          </cell>
          <cell r="J240">
            <v>5475</v>
          </cell>
          <cell r="K240">
            <v>5475</v>
          </cell>
          <cell r="L240">
            <v>5475</v>
          </cell>
          <cell r="M240">
            <v>5475</v>
          </cell>
          <cell r="N240">
            <v>5475</v>
          </cell>
          <cell r="O240">
            <v>5475</v>
          </cell>
          <cell r="P240">
            <v>5475</v>
          </cell>
          <cell r="Q240">
            <v>5475</v>
          </cell>
        </row>
        <row r="241">
          <cell r="B241" t="str">
            <v>30305042900</v>
          </cell>
          <cell r="C241" t="str">
            <v>30305</v>
          </cell>
          <cell r="D241">
            <v>2900</v>
          </cell>
          <cell r="E241">
            <v>42000</v>
          </cell>
          <cell r="F241">
            <v>3500</v>
          </cell>
          <cell r="G241">
            <v>3500</v>
          </cell>
          <cell r="H241">
            <v>3500</v>
          </cell>
          <cell r="I241">
            <v>3500</v>
          </cell>
          <cell r="J241">
            <v>3500</v>
          </cell>
          <cell r="K241">
            <v>3500</v>
          </cell>
          <cell r="L241">
            <v>3500</v>
          </cell>
          <cell r="M241">
            <v>3500</v>
          </cell>
          <cell r="N241">
            <v>3500</v>
          </cell>
          <cell r="O241">
            <v>3500</v>
          </cell>
          <cell r="P241">
            <v>3500</v>
          </cell>
          <cell r="Q241">
            <v>3500</v>
          </cell>
        </row>
        <row r="242">
          <cell r="B242" t="str">
            <v>30305042907</v>
          </cell>
          <cell r="C242" t="str">
            <v>30305</v>
          </cell>
          <cell r="D242">
            <v>2907</v>
          </cell>
          <cell r="E242">
            <v>20000</v>
          </cell>
          <cell r="F242">
            <v>1666</v>
          </cell>
          <cell r="G242">
            <v>1666</v>
          </cell>
          <cell r="H242">
            <v>1666</v>
          </cell>
          <cell r="I242">
            <v>1666</v>
          </cell>
          <cell r="J242">
            <v>1666</v>
          </cell>
          <cell r="K242">
            <v>1666</v>
          </cell>
          <cell r="L242">
            <v>1666</v>
          </cell>
          <cell r="M242">
            <v>1666</v>
          </cell>
          <cell r="N242">
            <v>1666</v>
          </cell>
          <cell r="O242">
            <v>1666</v>
          </cell>
          <cell r="P242">
            <v>1666</v>
          </cell>
          <cell r="Q242">
            <v>1674</v>
          </cell>
        </row>
        <row r="243">
          <cell r="B243" t="str">
            <v>30305043101</v>
          </cell>
          <cell r="C243" t="str">
            <v>30305</v>
          </cell>
          <cell r="D243">
            <v>3101</v>
          </cell>
          <cell r="E243">
            <v>23650</v>
          </cell>
          <cell r="F243">
            <v>1970</v>
          </cell>
          <cell r="G243">
            <v>1970</v>
          </cell>
          <cell r="H243">
            <v>1970</v>
          </cell>
          <cell r="I243">
            <v>1970</v>
          </cell>
          <cell r="J243">
            <v>1970</v>
          </cell>
          <cell r="K243">
            <v>1970</v>
          </cell>
          <cell r="L243">
            <v>1970</v>
          </cell>
          <cell r="M243">
            <v>1970</v>
          </cell>
          <cell r="N243">
            <v>1970</v>
          </cell>
          <cell r="O243">
            <v>1970</v>
          </cell>
          <cell r="P243">
            <v>1970</v>
          </cell>
          <cell r="Q243">
            <v>1980</v>
          </cell>
        </row>
        <row r="244">
          <cell r="B244" t="str">
            <v>30305043103</v>
          </cell>
          <cell r="C244" t="str">
            <v>30305</v>
          </cell>
          <cell r="D244">
            <v>3103</v>
          </cell>
          <cell r="E244">
            <v>45300</v>
          </cell>
          <cell r="F244">
            <v>3775</v>
          </cell>
          <cell r="G244">
            <v>3775</v>
          </cell>
          <cell r="H244">
            <v>3775</v>
          </cell>
          <cell r="I244">
            <v>3775</v>
          </cell>
          <cell r="J244">
            <v>3775</v>
          </cell>
          <cell r="K244">
            <v>3775</v>
          </cell>
          <cell r="L244">
            <v>3775</v>
          </cell>
          <cell r="M244">
            <v>3775</v>
          </cell>
          <cell r="N244">
            <v>3775</v>
          </cell>
          <cell r="O244">
            <v>3775</v>
          </cell>
          <cell r="P244">
            <v>3775</v>
          </cell>
          <cell r="Q244">
            <v>3775</v>
          </cell>
        </row>
        <row r="245">
          <cell r="B245" t="str">
            <v>30305043106</v>
          </cell>
          <cell r="C245" t="str">
            <v>30305</v>
          </cell>
          <cell r="D245">
            <v>3106</v>
          </cell>
          <cell r="E245">
            <v>24000</v>
          </cell>
          <cell r="F245">
            <v>2000</v>
          </cell>
          <cell r="G245">
            <v>2000</v>
          </cell>
          <cell r="H245">
            <v>2000</v>
          </cell>
          <cell r="I245">
            <v>2000</v>
          </cell>
          <cell r="J245">
            <v>2000</v>
          </cell>
          <cell r="K245">
            <v>2000</v>
          </cell>
          <cell r="L245">
            <v>2000</v>
          </cell>
          <cell r="M245">
            <v>2000</v>
          </cell>
          <cell r="N245">
            <v>2000</v>
          </cell>
          <cell r="O245">
            <v>2000</v>
          </cell>
          <cell r="P245">
            <v>2000</v>
          </cell>
          <cell r="Q245">
            <v>2000</v>
          </cell>
        </row>
        <row r="246">
          <cell r="B246" t="str">
            <v>30305043108</v>
          </cell>
          <cell r="C246" t="str">
            <v>30305</v>
          </cell>
          <cell r="D246">
            <v>3108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</row>
        <row r="247">
          <cell r="B247" t="str">
            <v>30305043110</v>
          </cell>
          <cell r="C247" t="str">
            <v>30305</v>
          </cell>
          <cell r="D247">
            <v>3110</v>
          </cell>
          <cell r="E247">
            <v>13200</v>
          </cell>
          <cell r="F247">
            <v>1100</v>
          </cell>
          <cell r="G247">
            <v>1100</v>
          </cell>
          <cell r="H247">
            <v>1100</v>
          </cell>
          <cell r="I247">
            <v>1100</v>
          </cell>
          <cell r="J247">
            <v>1100</v>
          </cell>
          <cell r="K247">
            <v>1100</v>
          </cell>
          <cell r="L247">
            <v>1100</v>
          </cell>
          <cell r="M247">
            <v>1100</v>
          </cell>
          <cell r="N247">
            <v>1100</v>
          </cell>
          <cell r="O247">
            <v>1100</v>
          </cell>
          <cell r="P247">
            <v>1100</v>
          </cell>
          <cell r="Q247">
            <v>1100</v>
          </cell>
        </row>
        <row r="248">
          <cell r="B248" t="str">
            <v>30305043302</v>
          </cell>
          <cell r="C248" t="str">
            <v>30305</v>
          </cell>
          <cell r="D248">
            <v>3302</v>
          </cell>
          <cell r="E248">
            <v>96000</v>
          </cell>
          <cell r="F248">
            <v>8000</v>
          </cell>
          <cell r="G248">
            <v>8000</v>
          </cell>
          <cell r="H248">
            <v>8000</v>
          </cell>
          <cell r="I248">
            <v>8000</v>
          </cell>
          <cell r="J248">
            <v>8000</v>
          </cell>
          <cell r="K248">
            <v>8000</v>
          </cell>
          <cell r="L248">
            <v>8000</v>
          </cell>
          <cell r="M248">
            <v>8000</v>
          </cell>
          <cell r="N248">
            <v>8000</v>
          </cell>
          <cell r="O248">
            <v>8000</v>
          </cell>
          <cell r="P248">
            <v>8000</v>
          </cell>
          <cell r="Q248">
            <v>8000</v>
          </cell>
        </row>
        <row r="249">
          <cell r="B249" t="str">
            <v>30305043303</v>
          </cell>
          <cell r="C249" t="str">
            <v>30305</v>
          </cell>
          <cell r="D249">
            <v>3303</v>
          </cell>
          <cell r="E249">
            <v>13300</v>
          </cell>
          <cell r="F249">
            <v>1108</v>
          </cell>
          <cell r="G249">
            <v>1108</v>
          </cell>
          <cell r="H249">
            <v>1108</v>
          </cell>
          <cell r="I249">
            <v>1108</v>
          </cell>
          <cell r="J249">
            <v>1108</v>
          </cell>
          <cell r="K249">
            <v>1108</v>
          </cell>
          <cell r="L249">
            <v>1108</v>
          </cell>
          <cell r="M249">
            <v>1108</v>
          </cell>
          <cell r="N249">
            <v>1108</v>
          </cell>
          <cell r="O249">
            <v>1108</v>
          </cell>
          <cell r="P249">
            <v>1108</v>
          </cell>
          <cell r="Q249">
            <v>1112</v>
          </cell>
        </row>
        <row r="250">
          <cell r="B250" t="str">
            <v>30306041302</v>
          </cell>
          <cell r="C250" t="str">
            <v>30306</v>
          </cell>
          <cell r="D250">
            <v>1302</v>
          </cell>
          <cell r="E250">
            <v>56300</v>
          </cell>
          <cell r="F250">
            <v>4692</v>
          </cell>
          <cell r="G250">
            <v>4692</v>
          </cell>
          <cell r="H250">
            <v>4692</v>
          </cell>
          <cell r="I250">
            <v>4692</v>
          </cell>
          <cell r="J250">
            <v>4692</v>
          </cell>
          <cell r="K250">
            <v>4692</v>
          </cell>
          <cell r="L250">
            <v>4692</v>
          </cell>
          <cell r="M250">
            <v>4692</v>
          </cell>
          <cell r="N250">
            <v>4692</v>
          </cell>
          <cell r="O250">
            <v>4692</v>
          </cell>
          <cell r="P250">
            <v>4692</v>
          </cell>
          <cell r="Q250">
            <v>4688</v>
          </cell>
        </row>
        <row r="251">
          <cell r="B251" t="str">
            <v>30306042103</v>
          </cell>
          <cell r="C251" t="str">
            <v>30306</v>
          </cell>
          <cell r="D251">
            <v>2103</v>
          </cell>
          <cell r="E251">
            <v>11700</v>
          </cell>
          <cell r="F251">
            <v>975</v>
          </cell>
          <cell r="G251">
            <v>975</v>
          </cell>
          <cell r="H251">
            <v>975</v>
          </cell>
          <cell r="I251">
            <v>975</v>
          </cell>
          <cell r="J251">
            <v>975</v>
          </cell>
          <cell r="K251">
            <v>975</v>
          </cell>
          <cell r="L251">
            <v>975</v>
          </cell>
          <cell r="M251">
            <v>975</v>
          </cell>
          <cell r="N251">
            <v>975</v>
          </cell>
          <cell r="O251">
            <v>975</v>
          </cell>
          <cell r="P251">
            <v>975</v>
          </cell>
          <cell r="Q251">
            <v>975</v>
          </cell>
        </row>
        <row r="252">
          <cell r="B252" t="str">
            <v>30306042202</v>
          </cell>
          <cell r="C252" t="str">
            <v>30306</v>
          </cell>
          <cell r="D252">
            <v>2202</v>
          </cell>
          <cell r="E252">
            <v>83721</v>
          </cell>
          <cell r="F252">
            <v>6977</v>
          </cell>
          <cell r="G252">
            <v>6977</v>
          </cell>
          <cell r="H252">
            <v>6977</v>
          </cell>
          <cell r="I252">
            <v>6977</v>
          </cell>
          <cell r="J252">
            <v>6977</v>
          </cell>
          <cell r="K252">
            <v>6977</v>
          </cell>
          <cell r="L252">
            <v>6977</v>
          </cell>
          <cell r="M252">
            <v>6977</v>
          </cell>
          <cell r="N252">
            <v>6977</v>
          </cell>
          <cell r="O252">
            <v>6977</v>
          </cell>
          <cell r="P252">
            <v>6977</v>
          </cell>
          <cell r="Q252">
            <v>6974</v>
          </cell>
        </row>
        <row r="253">
          <cell r="B253" t="str">
            <v>30306042207</v>
          </cell>
          <cell r="C253" t="str">
            <v>30306</v>
          </cell>
          <cell r="D253">
            <v>2207</v>
          </cell>
          <cell r="E253">
            <v>22954</v>
          </cell>
          <cell r="F253">
            <v>1913</v>
          </cell>
          <cell r="G253">
            <v>1913</v>
          </cell>
          <cell r="H253">
            <v>1913</v>
          </cell>
          <cell r="I253">
            <v>1913</v>
          </cell>
          <cell r="J253">
            <v>1913</v>
          </cell>
          <cell r="K253">
            <v>1913</v>
          </cell>
          <cell r="L253">
            <v>1913</v>
          </cell>
          <cell r="M253">
            <v>1913</v>
          </cell>
          <cell r="N253">
            <v>1913</v>
          </cell>
          <cell r="O253">
            <v>1913</v>
          </cell>
          <cell r="P253">
            <v>1913</v>
          </cell>
          <cell r="Q253">
            <v>1911</v>
          </cell>
        </row>
        <row r="254">
          <cell r="B254" t="str">
            <v>30306042208</v>
          </cell>
          <cell r="C254" t="str">
            <v>30306</v>
          </cell>
          <cell r="D254">
            <v>2208</v>
          </cell>
          <cell r="E254">
            <v>3097</v>
          </cell>
          <cell r="F254">
            <v>258</v>
          </cell>
          <cell r="G254">
            <v>258</v>
          </cell>
          <cell r="H254">
            <v>258</v>
          </cell>
          <cell r="I254">
            <v>258</v>
          </cell>
          <cell r="J254">
            <v>258</v>
          </cell>
          <cell r="K254">
            <v>258</v>
          </cell>
          <cell r="L254">
            <v>258</v>
          </cell>
          <cell r="M254">
            <v>258</v>
          </cell>
          <cell r="N254">
            <v>258</v>
          </cell>
          <cell r="O254">
            <v>258</v>
          </cell>
          <cell r="P254">
            <v>258</v>
          </cell>
          <cell r="Q254">
            <v>259</v>
          </cell>
        </row>
        <row r="255">
          <cell r="B255" t="str">
            <v>30306042701</v>
          </cell>
          <cell r="C255" t="str">
            <v>30306</v>
          </cell>
          <cell r="D255">
            <v>2701</v>
          </cell>
          <cell r="E255">
            <v>82800</v>
          </cell>
          <cell r="F255">
            <v>6900</v>
          </cell>
          <cell r="G255">
            <v>6900</v>
          </cell>
          <cell r="H255">
            <v>6900</v>
          </cell>
          <cell r="I255">
            <v>6900</v>
          </cell>
          <cell r="J255">
            <v>6900</v>
          </cell>
          <cell r="K255">
            <v>6900</v>
          </cell>
          <cell r="L255">
            <v>6900</v>
          </cell>
          <cell r="M255">
            <v>6900</v>
          </cell>
          <cell r="N255">
            <v>6900</v>
          </cell>
          <cell r="O255">
            <v>6900</v>
          </cell>
          <cell r="P255">
            <v>6900</v>
          </cell>
          <cell r="Q255">
            <v>6900</v>
          </cell>
        </row>
        <row r="256">
          <cell r="B256" t="str">
            <v>30306042702</v>
          </cell>
          <cell r="C256" t="str">
            <v>30306</v>
          </cell>
          <cell r="D256">
            <v>2702</v>
          </cell>
          <cell r="E256">
            <v>21200</v>
          </cell>
          <cell r="F256">
            <v>1767</v>
          </cell>
          <cell r="G256">
            <v>1767</v>
          </cell>
          <cell r="H256">
            <v>1767</v>
          </cell>
          <cell r="I256">
            <v>1767</v>
          </cell>
          <cell r="J256">
            <v>1767</v>
          </cell>
          <cell r="K256">
            <v>1767</v>
          </cell>
          <cell r="L256">
            <v>1767</v>
          </cell>
          <cell r="M256">
            <v>1767</v>
          </cell>
          <cell r="N256">
            <v>1767</v>
          </cell>
          <cell r="O256">
            <v>1767</v>
          </cell>
          <cell r="P256">
            <v>1767</v>
          </cell>
          <cell r="Q256">
            <v>1763</v>
          </cell>
        </row>
        <row r="257">
          <cell r="B257" t="str">
            <v>30306042705</v>
          </cell>
          <cell r="C257" t="str">
            <v>30306</v>
          </cell>
          <cell r="D257">
            <v>2705</v>
          </cell>
          <cell r="E257">
            <v>8700</v>
          </cell>
          <cell r="F257">
            <v>725</v>
          </cell>
          <cell r="G257">
            <v>725</v>
          </cell>
          <cell r="H257">
            <v>725</v>
          </cell>
          <cell r="I257">
            <v>725</v>
          </cell>
          <cell r="J257">
            <v>725</v>
          </cell>
          <cell r="K257">
            <v>725</v>
          </cell>
          <cell r="L257">
            <v>725</v>
          </cell>
          <cell r="M257">
            <v>725</v>
          </cell>
          <cell r="N257">
            <v>725</v>
          </cell>
          <cell r="O257">
            <v>725</v>
          </cell>
          <cell r="P257">
            <v>725</v>
          </cell>
          <cell r="Q257">
            <v>725</v>
          </cell>
        </row>
        <row r="258">
          <cell r="B258" t="str">
            <v>30306042800</v>
          </cell>
          <cell r="C258" t="str">
            <v>30306</v>
          </cell>
          <cell r="D258">
            <v>2800</v>
          </cell>
          <cell r="E258">
            <v>18000</v>
          </cell>
          <cell r="F258">
            <v>1500</v>
          </cell>
          <cell r="G258">
            <v>1500</v>
          </cell>
          <cell r="H258">
            <v>1500</v>
          </cell>
          <cell r="I258">
            <v>1500</v>
          </cell>
          <cell r="J258">
            <v>1500</v>
          </cell>
          <cell r="K258">
            <v>1500</v>
          </cell>
          <cell r="L258">
            <v>1500</v>
          </cell>
          <cell r="M258">
            <v>1500</v>
          </cell>
          <cell r="N258">
            <v>1500</v>
          </cell>
          <cell r="O258">
            <v>1500</v>
          </cell>
          <cell r="P258">
            <v>1500</v>
          </cell>
          <cell r="Q258">
            <v>1500</v>
          </cell>
        </row>
        <row r="259">
          <cell r="B259" t="str">
            <v>30306042900</v>
          </cell>
          <cell r="C259" t="str">
            <v>30306</v>
          </cell>
          <cell r="D259">
            <v>2900</v>
          </cell>
          <cell r="E259">
            <v>50000</v>
          </cell>
          <cell r="F259">
            <v>4167</v>
          </cell>
          <cell r="G259">
            <v>4167</v>
          </cell>
          <cell r="H259">
            <v>4167</v>
          </cell>
          <cell r="I259">
            <v>4167</v>
          </cell>
          <cell r="J259">
            <v>4167</v>
          </cell>
          <cell r="K259">
            <v>4167</v>
          </cell>
          <cell r="L259">
            <v>4167</v>
          </cell>
          <cell r="M259">
            <v>4167</v>
          </cell>
          <cell r="N259">
            <v>4167</v>
          </cell>
          <cell r="O259">
            <v>4167</v>
          </cell>
          <cell r="P259">
            <v>4167</v>
          </cell>
          <cell r="Q259">
            <v>4163</v>
          </cell>
        </row>
        <row r="260">
          <cell r="B260" t="str">
            <v>30306042907</v>
          </cell>
          <cell r="C260" t="str">
            <v>30306</v>
          </cell>
          <cell r="D260">
            <v>2907</v>
          </cell>
          <cell r="E260">
            <v>21100</v>
          </cell>
          <cell r="F260">
            <v>1758</v>
          </cell>
          <cell r="G260">
            <v>1758</v>
          </cell>
          <cell r="H260">
            <v>1758</v>
          </cell>
          <cell r="I260">
            <v>1758</v>
          </cell>
          <cell r="J260">
            <v>1758</v>
          </cell>
          <cell r="K260">
            <v>1758</v>
          </cell>
          <cell r="L260">
            <v>1758</v>
          </cell>
          <cell r="M260">
            <v>1758</v>
          </cell>
          <cell r="N260">
            <v>1758</v>
          </cell>
          <cell r="O260">
            <v>1758</v>
          </cell>
          <cell r="P260">
            <v>1758</v>
          </cell>
          <cell r="Q260">
            <v>1762</v>
          </cell>
        </row>
        <row r="261">
          <cell r="B261" t="str">
            <v>30306043101</v>
          </cell>
          <cell r="C261" t="str">
            <v>30306</v>
          </cell>
          <cell r="D261">
            <v>3101</v>
          </cell>
          <cell r="E261">
            <v>14100</v>
          </cell>
          <cell r="F261">
            <v>1175</v>
          </cell>
          <cell r="G261">
            <v>1175</v>
          </cell>
          <cell r="H261">
            <v>1175</v>
          </cell>
          <cell r="I261">
            <v>1175</v>
          </cell>
          <cell r="J261">
            <v>1175</v>
          </cell>
          <cell r="K261">
            <v>1175</v>
          </cell>
          <cell r="L261">
            <v>1175</v>
          </cell>
          <cell r="M261">
            <v>1175</v>
          </cell>
          <cell r="N261">
            <v>1175</v>
          </cell>
          <cell r="O261">
            <v>1175</v>
          </cell>
          <cell r="P261">
            <v>1175</v>
          </cell>
          <cell r="Q261">
            <v>1175</v>
          </cell>
        </row>
        <row r="262">
          <cell r="B262" t="str">
            <v>30306043103</v>
          </cell>
          <cell r="C262" t="str">
            <v>30306</v>
          </cell>
          <cell r="D262">
            <v>3103</v>
          </cell>
          <cell r="E262">
            <v>7100</v>
          </cell>
          <cell r="F262">
            <v>592</v>
          </cell>
          <cell r="G262">
            <v>592</v>
          </cell>
          <cell r="H262">
            <v>592</v>
          </cell>
          <cell r="I262">
            <v>592</v>
          </cell>
          <cell r="J262">
            <v>592</v>
          </cell>
          <cell r="K262">
            <v>592</v>
          </cell>
          <cell r="L262">
            <v>592</v>
          </cell>
          <cell r="M262">
            <v>592</v>
          </cell>
          <cell r="N262">
            <v>592</v>
          </cell>
          <cell r="O262">
            <v>592</v>
          </cell>
          <cell r="P262">
            <v>592</v>
          </cell>
          <cell r="Q262">
            <v>588</v>
          </cell>
        </row>
        <row r="263">
          <cell r="B263" t="str">
            <v>30306043302</v>
          </cell>
          <cell r="C263" t="str">
            <v>30306</v>
          </cell>
          <cell r="D263">
            <v>3302</v>
          </cell>
          <cell r="E263">
            <v>138000</v>
          </cell>
          <cell r="F263">
            <v>11500</v>
          </cell>
          <cell r="G263">
            <v>11500</v>
          </cell>
          <cell r="H263">
            <v>11500</v>
          </cell>
          <cell r="I263">
            <v>11500</v>
          </cell>
          <cell r="J263">
            <v>11500</v>
          </cell>
          <cell r="K263">
            <v>11500</v>
          </cell>
          <cell r="L263">
            <v>11500</v>
          </cell>
          <cell r="M263">
            <v>11500</v>
          </cell>
          <cell r="N263">
            <v>11500</v>
          </cell>
          <cell r="O263">
            <v>11500</v>
          </cell>
          <cell r="P263">
            <v>11500</v>
          </cell>
          <cell r="Q263">
            <v>11500</v>
          </cell>
        </row>
        <row r="264">
          <cell r="B264" t="str">
            <v>30306043303</v>
          </cell>
          <cell r="C264" t="str">
            <v>30306</v>
          </cell>
          <cell r="D264">
            <v>3303</v>
          </cell>
          <cell r="E264">
            <v>5900</v>
          </cell>
          <cell r="F264">
            <v>492</v>
          </cell>
          <cell r="G264">
            <v>492</v>
          </cell>
          <cell r="H264">
            <v>492</v>
          </cell>
          <cell r="I264">
            <v>492</v>
          </cell>
          <cell r="J264">
            <v>492</v>
          </cell>
          <cell r="K264">
            <v>492</v>
          </cell>
          <cell r="L264">
            <v>492</v>
          </cell>
          <cell r="M264">
            <v>492</v>
          </cell>
          <cell r="N264">
            <v>492</v>
          </cell>
          <cell r="O264">
            <v>492</v>
          </cell>
          <cell r="P264">
            <v>492</v>
          </cell>
          <cell r="Q264">
            <v>488</v>
          </cell>
        </row>
        <row r="265">
          <cell r="B265" t="str">
            <v>30306043404</v>
          </cell>
          <cell r="C265" t="str">
            <v>30306</v>
          </cell>
          <cell r="D265">
            <v>3404</v>
          </cell>
          <cell r="E265">
            <v>6500</v>
          </cell>
          <cell r="F265">
            <v>541</v>
          </cell>
          <cell r="G265">
            <v>541</v>
          </cell>
          <cell r="H265">
            <v>541</v>
          </cell>
          <cell r="I265">
            <v>541</v>
          </cell>
          <cell r="J265">
            <v>541</v>
          </cell>
          <cell r="K265">
            <v>541</v>
          </cell>
          <cell r="L265">
            <v>541</v>
          </cell>
          <cell r="M265">
            <v>541</v>
          </cell>
          <cell r="N265">
            <v>541</v>
          </cell>
          <cell r="O265">
            <v>541</v>
          </cell>
          <cell r="P265">
            <v>541</v>
          </cell>
          <cell r="Q265">
            <v>549</v>
          </cell>
        </row>
        <row r="266">
          <cell r="B266" t="str">
            <v>30307061302</v>
          </cell>
          <cell r="C266" t="str">
            <v>30307</v>
          </cell>
          <cell r="D266">
            <v>1302</v>
          </cell>
          <cell r="E266">
            <v>55000</v>
          </cell>
          <cell r="F266">
            <v>4583</v>
          </cell>
          <cell r="G266">
            <v>4583</v>
          </cell>
          <cell r="H266">
            <v>4583</v>
          </cell>
          <cell r="I266">
            <v>4583</v>
          </cell>
          <cell r="J266">
            <v>4583</v>
          </cell>
          <cell r="K266">
            <v>4583</v>
          </cell>
          <cell r="L266">
            <v>4583</v>
          </cell>
          <cell r="M266">
            <v>4583</v>
          </cell>
          <cell r="N266">
            <v>4584</v>
          </cell>
          <cell r="O266">
            <v>4584</v>
          </cell>
          <cell r="P266">
            <v>4584</v>
          </cell>
          <cell r="Q266">
            <v>4584</v>
          </cell>
        </row>
        <row r="267">
          <cell r="B267" t="str">
            <v>30307062103</v>
          </cell>
          <cell r="C267" t="str">
            <v>30307</v>
          </cell>
          <cell r="D267">
            <v>2103</v>
          </cell>
          <cell r="E267">
            <v>27200</v>
          </cell>
          <cell r="F267">
            <v>2267</v>
          </cell>
          <cell r="G267">
            <v>2267</v>
          </cell>
          <cell r="H267">
            <v>2267</v>
          </cell>
          <cell r="I267">
            <v>2267</v>
          </cell>
          <cell r="J267">
            <v>2267</v>
          </cell>
          <cell r="K267">
            <v>2267</v>
          </cell>
          <cell r="L267">
            <v>2267</v>
          </cell>
          <cell r="M267">
            <v>2267</v>
          </cell>
          <cell r="N267">
            <v>2266</v>
          </cell>
          <cell r="O267">
            <v>2266</v>
          </cell>
          <cell r="P267">
            <v>2266</v>
          </cell>
          <cell r="Q267">
            <v>2266</v>
          </cell>
        </row>
        <row r="268">
          <cell r="B268" t="str">
            <v>30307062202</v>
          </cell>
          <cell r="C268" t="str">
            <v>30307</v>
          </cell>
          <cell r="D268">
            <v>2202</v>
          </cell>
          <cell r="E268">
            <v>137733</v>
          </cell>
          <cell r="F268">
            <v>11478</v>
          </cell>
          <cell r="G268">
            <v>11478</v>
          </cell>
          <cell r="H268">
            <v>11478</v>
          </cell>
          <cell r="I268">
            <v>11478</v>
          </cell>
          <cell r="J268">
            <v>11478</v>
          </cell>
          <cell r="K268">
            <v>11478</v>
          </cell>
          <cell r="L268">
            <v>11478</v>
          </cell>
          <cell r="M268">
            <v>11478</v>
          </cell>
          <cell r="N268">
            <v>11478</v>
          </cell>
          <cell r="O268">
            <v>11477</v>
          </cell>
          <cell r="P268">
            <v>11477</v>
          </cell>
          <cell r="Q268">
            <v>11477</v>
          </cell>
        </row>
        <row r="269">
          <cell r="B269" t="str">
            <v>30307062207</v>
          </cell>
          <cell r="C269" t="str">
            <v>30307</v>
          </cell>
          <cell r="D269">
            <v>2207</v>
          </cell>
          <cell r="E269">
            <v>11338</v>
          </cell>
          <cell r="F269">
            <v>945</v>
          </cell>
          <cell r="G269">
            <v>945</v>
          </cell>
          <cell r="H269">
            <v>945</v>
          </cell>
          <cell r="I269">
            <v>945</v>
          </cell>
          <cell r="J269">
            <v>945</v>
          </cell>
          <cell r="K269">
            <v>945</v>
          </cell>
          <cell r="L269">
            <v>945</v>
          </cell>
          <cell r="M269">
            <v>945</v>
          </cell>
          <cell r="N269">
            <v>945</v>
          </cell>
          <cell r="O269">
            <v>945</v>
          </cell>
          <cell r="P269">
            <v>944</v>
          </cell>
          <cell r="Q269">
            <v>944</v>
          </cell>
        </row>
        <row r="270">
          <cell r="B270" t="str">
            <v>30307062306</v>
          </cell>
          <cell r="C270" t="str">
            <v>30307</v>
          </cell>
          <cell r="D270">
            <v>2306</v>
          </cell>
          <cell r="E270">
            <v>8600</v>
          </cell>
          <cell r="F270">
            <v>717</v>
          </cell>
          <cell r="G270">
            <v>717</v>
          </cell>
          <cell r="H270">
            <v>717</v>
          </cell>
          <cell r="I270">
            <v>717</v>
          </cell>
          <cell r="J270">
            <v>717</v>
          </cell>
          <cell r="K270">
            <v>717</v>
          </cell>
          <cell r="L270">
            <v>717</v>
          </cell>
          <cell r="M270">
            <v>717</v>
          </cell>
          <cell r="N270">
            <v>716</v>
          </cell>
          <cell r="O270">
            <v>716</v>
          </cell>
          <cell r="P270">
            <v>716</v>
          </cell>
          <cell r="Q270">
            <v>716</v>
          </cell>
        </row>
        <row r="271">
          <cell r="B271" t="str">
            <v>30307062701</v>
          </cell>
          <cell r="C271" t="str">
            <v>30307</v>
          </cell>
          <cell r="D271">
            <v>2701</v>
          </cell>
          <cell r="E271">
            <v>68896</v>
          </cell>
          <cell r="F271">
            <v>5742</v>
          </cell>
          <cell r="G271">
            <v>5742</v>
          </cell>
          <cell r="H271">
            <v>5742</v>
          </cell>
          <cell r="I271">
            <v>5742</v>
          </cell>
          <cell r="J271">
            <v>5742</v>
          </cell>
          <cell r="K271">
            <v>5741</v>
          </cell>
          <cell r="L271">
            <v>5741</v>
          </cell>
          <cell r="M271">
            <v>5741</v>
          </cell>
          <cell r="N271">
            <v>5741</v>
          </cell>
          <cell r="O271">
            <v>5741</v>
          </cell>
          <cell r="P271">
            <v>5741</v>
          </cell>
          <cell r="Q271">
            <v>5740</v>
          </cell>
        </row>
        <row r="272">
          <cell r="B272" t="str">
            <v>30307062702</v>
          </cell>
          <cell r="C272" t="str">
            <v>30307</v>
          </cell>
          <cell r="D272">
            <v>2702</v>
          </cell>
          <cell r="E272">
            <v>4500</v>
          </cell>
          <cell r="F272">
            <v>375</v>
          </cell>
          <cell r="G272">
            <v>375</v>
          </cell>
          <cell r="H272">
            <v>375</v>
          </cell>
          <cell r="I272">
            <v>375</v>
          </cell>
          <cell r="J272">
            <v>375</v>
          </cell>
          <cell r="K272">
            <v>375</v>
          </cell>
          <cell r="L272">
            <v>375</v>
          </cell>
          <cell r="M272">
            <v>375</v>
          </cell>
          <cell r="N272">
            <v>375</v>
          </cell>
          <cell r="O272">
            <v>375</v>
          </cell>
          <cell r="P272">
            <v>375</v>
          </cell>
          <cell r="Q272">
            <v>375</v>
          </cell>
        </row>
        <row r="273">
          <cell r="B273" t="str">
            <v>30307062705</v>
          </cell>
          <cell r="C273" t="str">
            <v>30307</v>
          </cell>
          <cell r="D273">
            <v>2705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</row>
        <row r="274">
          <cell r="B274" t="str">
            <v>30307062800</v>
          </cell>
          <cell r="C274" t="str">
            <v>30307</v>
          </cell>
          <cell r="D274">
            <v>2800</v>
          </cell>
          <cell r="E274">
            <v>26000</v>
          </cell>
          <cell r="F274">
            <v>2167</v>
          </cell>
          <cell r="G274">
            <v>2167</v>
          </cell>
          <cell r="H274">
            <v>2167</v>
          </cell>
          <cell r="I274">
            <v>2167</v>
          </cell>
          <cell r="J274">
            <v>2167</v>
          </cell>
          <cell r="K274">
            <v>2167</v>
          </cell>
          <cell r="L274">
            <v>2167</v>
          </cell>
          <cell r="M274">
            <v>2167</v>
          </cell>
          <cell r="N274">
            <v>2166</v>
          </cell>
          <cell r="O274">
            <v>2166</v>
          </cell>
          <cell r="P274">
            <v>2166</v>
          </cell>
          <cell r="Q274">
            <v>2166</v>
          </cell>
        </row>
        <row r="275">
          <cell r="B275" t="str">
            <v>30307062900</v>
          </cell>
          <cell r="C275" t="str">
            <v>30307</v>
          </cell>
          <cell r="D275">
            <v>2900</v>
          </cell>
          <cell r="E275">
            <v>85284</v>
          </cell>
          <cell r="F275">
            <v>7106</v>
          </cell>
          <cell r="G275">
            <v>7106</v>
          </cell>
          <cell r="H275">
            <v>7106</v>
          </cell>
          <cell r="I275">
            <v>7106</v>
          </cell>
          <cell r="J275">
            <v>7106</v>
          </cell>
          <cell r="K275">
            <v>7106</v>
          </cell>
          <cell r="L275">
            <v>7107</v>
          </cell>
          <cell r="M275">
            <v>7107</v>
          </cell>
          <cell r="N275">
            <v>7107</v>
          </cell>
          <cell r="O275">
            <v>7107</v>
          </cell>
          <cell r="P275">
            <v>7110</v>
          </cell>
          <cell r="Q275">
            <v>7110</v>
          </cell>
        </row>
        <row r="276">
          <cell r="B276" t="str">
            <v>30307062907</v>
          </cell>
          <cell r="C276" t="str">
            <v>30307</v>
          </cell>
          <cell r="D276">
            <v>2907</v>
          </cell>
          <cell r="E276">
            <v>217400</v>
          </cell>
          <cell r="F276">
            <v>18117</v>
          </cell>
          <cell r="G276">
            <v>18117</v>
          </cell>
          <cell r="H276">
            <v>18117</v>
          </cell>
          <cell r="I276">
            <v>18117</v>
          </cell>
          <cell r="J276">
            <v>18117</v>
          </cell>
          <cell r="K276">
            <v>18117</v>
          </cell>
          <cell r="L276">
            <v>18117</v>
          </cell>
          <cell r="M276">
            <v>18117</v>
          </cell>
          <cell r="N276">
            <v>18117</v>
          </cell>
          <cell r="O276">
            <v>18117</v>
          </cell>
          <cell r="P276">
            <v>18115</v>
          </cell>
          <cell r="Q276">
            <v>18115</v>
          </cell>
        </row>
        <row r="277">
          <cell r="B277" t="str">
            <v>30307063101</v>
          </cell>
          <cell r="C277" t="str">
            <v>30307</v>
          </cell>
          <cell r="D277">
            <v>3101</v>
          </cell>
          <cell r="E277">
            <v>20800</v>
          </cell>
          <cell r="F277">
            <v>1733</v>
          </cell>
          <cell r="G277">
            <v>1733</v>
          </cell>
          <cell r="H277">
            <v>1733</v>
          </cell>
          <cell r="I277">
            <v>1733</v>
          </cell>
          <cell r="J277">
            <v>1733</v>
          </cell>
          <cell r="K277">
            <v>1733</v>
          </cell>
          <cell r="L277">
            <v>1733</v>
          </cell>
          <cell r="M277">
            <v>1733</v>
          </cell>
          <cell r="N277">
            <v>1733</v>
          </cell>
          <cell r="O277">
            <v>1733</v>
          </cell>
          <cell r="P277">
            <v>1735</v>
          </cell>
          <cell r="Q277">
            <v>1735</v>
          </cell>
        </row>
        <row r="278">
          <cell r="B278" t="str">
            <v>30307063103</v>
          </cell>
          <cell r="C278" t="str">
            <v>30307</v>
          </cell>
          <cell r="D278">
            <v>3103</v>
          </cell>
          <cell r="E278">
            <v>15700</v>
          </cell>
          <cell r="F278">
            <v>1312</v>
          </cell>
          <cell r="G278">
            <v>1308</v>
          </cell>
          <cell r="H278">
            <v>1308</v>
          </cell>
          <cell r="I278">
            <v>1308</v>
          </cell>
          <cell r="J278">
            <v>1308</v>
          </cell>
          <cell r="K278">
            <v>1308</v>
          </cell>
          <cell r="L278">
            <v>1308</v>
          </cell>
          <cell r="M278">
            <v>1308</v>
          </cell>
          <cell r="N278">
            <v>1308</v>
          </cell>
          <cell r="O278">
            <v>1308</v>
          </cell>
          <cell r="P278">
            <v>1308</v>
          </cell>
          <cell r="Q278">
            <v>1308</v>
          </cell>
        </row>
        <row r="279">
          <cell r="B279" t="str">
            <v>30307063302</v>
          </cell>
          <cell r="C279" t="str">
            <v>30307</v>
          </cell>
          <cell r="D279">
            <v>3302</v>
          </cell>
          <cell r="E279">
            <v>155700</v>
          </cell>
          <cell r="F279">
            <v>12975</v>
          </cell>
          <cell r="G279">
            <v>12975</v>
          </cell>
          <cell r="H279">
            <v>12975</v>
          </cell>
          <cell r="I279">
            <v>12975</v>
          </cell>
          <cell r="J279">
            <v>12975</v>
          </cell>
          <cell r="K279">
            <v>12975</v>
          </cell>
          <cell r="L279">
            <v>12975</v>
          </cell>
          <cell r="M279">
            <v>12975</v>
          </cell>
          <cell r="N279">
            <v>12975</v>
          </cell>
          <cell r="O279">
            <v>12975</v>
          </cell>
          <cell r="P279">
            <v>12975</v>
          </cell>
          <cell r="Q279">
            <v>12975</v>
          </cell>
        </row>
        <row r="280">
          <cell r="B280" t="str">
            <v>30307063303</v>
          </cell>
          <cell r="C280" t="str">
            <v>30307</v>
          </cell>
          <cell r="D280">
            <v>3303</v>
          </cell>
          <cell r="E280">
            <v>10800</v>
          </cell>
          <cell r="F280">
            <v>900</v>
          </cell>
          <cell r="G280">
            <v>900</v>
          </cell>
          <cell r="H280">
            <v>900</v>
          </cell>
          <cell r="I280">
            <v>900</v>
          </cell>
          <cell r="J280">
            <v>900</v>
          </cell>
          <cell r="K280">
            <v>900</v>
          </cell>
          <cell r="L280">
            <v>900</v>
          </cell>
          <cell r="M280">
            <v>900</v>
          </cell>
          <cell r="N280">
            <v>900</v>
          </cell>
          <cell r="O280">
            <v>900</v>
          </cell>
          <cell r="P280">
            <v>900</v>
          </cell>
          <cell r="Q280">
            <v>900</v>
          </cell>
        </row>
        <row r="281">
          <cell r="B281" t="str">
            <v>30308061302</v>
          </cell>
          <cell r="C281" t="str">
            <v>30308</v>
          </cell>
          <cell r="D281">
            <v>1302</v>
          </cell>
          <cell r="E281">
            <v>6800</v>
          </cell>
          <cell r="F281">
            <v>567</v>
          </cell>
          <cell r="G281">
            <v>567</v>
          </cell>
          <cell r="H281">
            <v>567</v>
          </cell>
          <cell r="I281">
            <v>567</v>
          </cell>
          <cell r="J281">
            <v>567</v>
          </cell>
          <cell r="K281">
            <v>567</v>
          </cell>
          <cell r="L281">
            <v>567</v>
          </cell>
          <cell r="M281">
            <v>567</v>
          </cell>
          <cell r="N281">
            <v>567</v>
          </cell>
          <cell r="O281">
            <v>567</v>
          </cell>
          <cell r="P281">
            <v>567</v>
          </cell>
          <cell r="Q281">
            <v>563</v>
          </cell>
        </row>
        <row r="282">
          <cell r="B282" t="str">
            <v>30308062103</v>
          </cell>
          <cell r="C282" t="str">
            <v>30308</v>
          </cell>
          <cell r="D282">
            <v>2103</v>
          </cell>
          <cell r="E282">
            <v>4300</v>
          </cell>
          <cell r="F282">
            <v>358</v>
          </cell>
          <cell r="G282">
            <v>358</v>
          </cell>
          <cell r="H282">
            <v>358</v>
          </cell>
          <cell r="I282">
            <v>358</v>
          </cell>
          <cell r="J282">
            <v>358</v>
          </cell>
          <cell r="K282">
            <v>358</v>
          </cell>
          <cell r="L282">
            <v>358</v>
          </cell>
          <cell r="M282">
            <v>358</v>
          </cell>
          <cell r="N282">
            <v>358</v>
          </cell>
          <cell r="O282">
            <v>358</v>
          </cell>
          <cell r="P282">
            <v>358</v>
          </cell>
          <cell r="Q282">
            <v>362</v>
          </cell>
        </row>
        <row r="283">
          <cell r="B283" t="str">
            <v>30308062201</v>
          </cell>
          <cell r="C283" t="str">
            <v>30308</v>
          </cell>
          <cell r="D283">
            <v>2201</v>
          </cell>
          <cell r="E283">
            <v>300</v>
          </cell>
          <cell r="F283">
            <v>25</v>
          </cell>
          <cell r="G283">
            <v>25</v>
          </cell>
          <cell r="H283">
            <v>25</v>
          </cell>
          <cell r="I283">
            <v>25</v>
          </cell>
          <cell r="J283">
            <v>25</v>
          </cell>
          <cell r="K283">
            <v>25</v>
          </cell>
          <cell r="L283">
            <v>25</v>
          </cell>
          <cell r="M283">
            <v>25</v>
          </cell>
          <cell r="N283">
            <v>25</v>
          </cell>
          <cell r="O283">
            <v>25</v>
          </cell>
          <cell r="P283">
            <v>25</v>
          </cell>
          <cell r="Q283">
            <v>25</v>
          </cell>
        </row>
        <row r="284">
          <cell r="B284" t="str">
            <v>30308062202</v>
          </cell>
          <cell r="C284" t="str">
            <v>30308</v>
          </cell>
          <cell r="D284">
            <v>2202</v>
          </cell>
          <cell r="E284">
            <v>48692</v>
          </cell>
          <cell r="F284">
            <v>4058</v>
          </cell>
          <cell r="G284">
            <v>4058</v>
          </cell>
          <cell r="H284">
            <v>4058</v>
          </cell>
          <cell r="I284">
            <v>4058</v>
          </cell>
          <cell r="J284">
            <v>4058</v>
          </cell>
          <cell r="K284">
            <v>4058</v>
          </cell>
          <cell r="L284">
            <v>4058</v>
          </cell>
          <cell r="M284">
            <v>4058</v>
          </cell>
          <cell r="N284">
            <v>4058</v>
          </cell>
          <cell r="O284">
            <v>4058</v>
          </cell>
          <cell r="P284">
            <v>4058</v>
          </cell>
          <cell r="Q284">
            <v>4054</v>
          </cell>
        </row>
        <row r="285">
          <cell r="B285" t="str">
            <v>30308062207</v>
          </cell>
          <cell r="C285" t="str">
            <v>30308</v>
          </cell>
          <cell r="D285">
            <v>2207</v>
          </cell>
          <cell r="E285">
            <v>20000</v>
          </cell>
          <cell r="F285">
            <v>1666</v>
          </cell>
          <cell r="G285">
            <v>1666</v>
          </cell>
          <cell r="H285">
            <v>1666</v>
          </cell>
          <cell r="I285">
            <v>1666</v>
          </cell>
          <cell r="J285">
            <v>1666</v>
          </cell>
          <cell r="K285">
            <v>1666</v>
          </cell>
          <cell r="L285">
            <v>1666</v>
          </cell>
          <cell r="M285">
            <v>1666</v>
          </cell>
          <cell r="N285">
            <v>1666</v>
          </cell>
          <cell r="O285">
            <v>1666</v>
          </cell>
          <cell r="P285">
            <v>1666</v>
          </cell>
          <cell r="Q285">
            <v>1674</v>
          </cell>
        </row>
        <row r="286">
          <cell r="B286" t="str">
            <v>30308062701</v>
          </cell>
          <cell r="C286" t="str">
            <v>30308</v>
          </cell>
          <cell r="D286">
            <v>2701</v>
          </cell>
          <cell r="E286">
            <v>27600</v>
          </cell>
          <cell r="F286">
            <v>2300</v>
          </cell>
          <cell r="G286">
            <v>2300</v>
          </cell>
          <cell r="H286">
            <v>2300</v>
          </cell>
          <cell r="I286">
            <v>2300</v>
          </cell>
          <cell r="J286">
            <v>2300</v>
          </cell>
          <cell r="K286">
            <v>2300</v>
          </cell>
          <cell r="L286">
            <v>2300</v>
          </cell>
          <cell r="M286">
            <v>2300</v>
          </cell>
          <cell r="N286">
            <v>2300</v>
          </cell>
          <cell r="O286">
            <v>2300</v>
          </cell>
          <cell r="P286">
            <v>2300</v>
          </cell>
          <cell r="Q286">
            <v>2300</v>
          </cell>
        </row>
        <row r="287">
          <cell r="B287" t="str">
            <v>30308062702</v>
          </cell>
          <cell r="C287" t="str">
            <v>30308</v>
          </cell>
          <cell r="D287">
            <v>2702</v>
          </cell>
          <cell r="E287">
            <v>5400</v>
          </cell>
          <cell r="F287">
            <v>450</v>
          </cell>
          <cell r="G287">
            <v>450</v>
          </cell>
          <cell r="H287">
            <v>450</v>
          </cell>
          <cell r="I287">
            <v>450</v>
          </cell>
          <cell r="J287">
            <v>450</v>
          </cell>
          <cell r="K287">
            <v>450</v>
          </cell>
          <cell r="L287">
            <v>450</v>
          </cell>
          <cell r="M287">
            <v>450</v>
          </cell>
          <cell r="N287">
            <v>450</v>
          </cell>
          <cell r="O287">
            <v>450</v>
          </cell>
          <cell r="P287">
            <v>450</v>
          </cell>
          <cell r="Q287">
            <v>450</v>
          </cell>
        </row>
        <row r="288">
          <cell r="B288" t="str">
            <v>30308062705</v>
          </cell>
          <cell r="C288" t="str">
            <v>30308</v>
          </cell>
          <cell r="D288">
            <v>2705</v>
          </cell>
          <cell r="E288">
            <v>8100</v>
          </cell>
          <cell r="F288">
            <v>675</v>
          </cell>
          <cell r="G288">
            <v>675</v>
          </cell>
          <cell r="H288">
            <v>675</v>
          </cell>
          <cell r="I288">
            <v>675</v>
          </cell>
          <cell r="J288">
            <v>675</v>
          </cell>
          <cell r="K288">
            <v>675</v>
          </cell>
          <cell r="L288">
            <v>675</v>
          </cell>
          <cell r="M288">
            <v>675</v>
          </cell>
          <cell r="N288">
            <v>675</v>
          </cell>
          <cell r="O288">
            <v>675</v>
          </cell>
          <cell r="P288">
            <v>675</v>
          </cell>
          <cell r="Q288">
            <v>675</v>
          </cell>
        </row>
        <row r="289">
          <cell r="B289" t="str">
            <v>30308062900</v>
          </cell>
          <cell r="C289" t="str">
            <v>30308</v>
          </cell>
          <cell r="D289">
            <v>2900</v>
          </cell>
          <cell r="E289">
            <v>17400</v>
          </cell>
          <cell r="F289">
            <v>1450</v>
          </cell>
          <cell r="G289">
            <v>1450</v>
          </cell>
          <cell r="H289">
            <v>1450</v>
          </cell>
          <cell r="I289">
            <v>1450</v>
          </cell>
          <cell r="J289">
            <v>1450</v>
          </cell>
          <cell r="K289">
            <v>1450</v>
          </cell>
          <cell r="L289">
            <v>1450</v>
          </cell>
          <cell r="M289">
            <v>1450</v>
          </cell>
          <cell r="N289">
            <v>1450</v>
          </cell>
          <cell r="O289">
            <v>1450</v>
          </cell>
          <cell r="P289">
            <v>1450</v>
          </cell>
          <cell r="Q289">
            <v>1450</v>
          </cell>
        </row>
        <row r="290">
          <cell r="B290" t="str">
            <v>30308062907</v>
          </cell>
          <cell r="C290" t="str">
            <v>30308</v>
          </cell>
          <cell r="D290">
            <v>2907</v>
          </cell>
          <cell r="E290">
            <v>14100</v>
          </cell>
          <cell r="F290">
            <v>1175</v>
          </cell>
          <cell r="G290">
            <v>1175</v>
          </cell>
          <cell r="H290">
            <v>1175</v>
          </cell>
          <cell r="I290">
            <v>1175</v>
          </cell>
          <cell r="J290">
            <v>1175</v>
          </cell>
          <cell r="K290">
            <v>1175</v>
          </cell>
          <cell r="L290">
            <v>1175</v>
          </cell>
          <cell r="M290">
            <v>1175</v>
          </cell>
          <cell r="N290">
            <v>1175</v>
          </cell>
          <cell r="O290">
            <v>1175</v>
          </cell>
          <cell r="P290">
            <v>1175</v>
          </cell>
          <cell r="Q290">
            <v>1175</v>
          </cell>
        </row>
        <row r="291">
          <cell r="B291" t="str">
            <v>30308062925</v>
          </cell>
          <cell r="C291" t="str">
            <v>30308</v>
          </cell>
          <cell r="D291">
            <v>2925</v>
          </cell>
          <cell r="E291">
            <v>2900</v>
          </cell>
          <cell r="F291">
            <v>241</v>
          </cell>
          <cell r="G291">
            <v>241</v>
          </cell>
          <cell r="H291">
            <v>241</v>
          </cell>
          <cell r="I291">
            <v>241</v>
          </cell>
          <cell r="J291">
            <v>241</v>
          </cell>
          <cell r="K291">
            <v>241</v>
          </cell>
          <cell r="L291">
            <v>241</v>
          </cell>
          <cell r="M291">
            <v>241</v>
          </cell>
          <cell r="N291">
            <v>241</v>
          </cell>
          <cell r="O291">
            <v>241</v>
          </cell>
          <cell r="P291">
            <v>241</v>
          </cell>
          <cell r="Q291">
            <v>249</v>
          </cell>
        </row>
        <row r="292">
          <cell r="B292" t="str">
            <v>30308063101</v>
          </cell>
          <cell r="C292" t="str">
            <v>30308</v>
          </cell>
          <cell r="D292">
            <v>3101</v>
          </cell>
          <cell r="E292">
            <v>16400</v>
          </cell>
          <cell r="F292">
            <v>1366</v>
          </cell>
          <cell r="G292">
            <v>1366</v>
          </cell>
          <cell r="H292">
            <v>1366</v>
          </cell>
          <cell r="I292">
            <v>1366</v>
          </cell>
          <cell r="J292">
            <v>1366</v>
          </cell>
          <cell r="K292">
            <v>1366</v>
          </cell>
          <cell r="L292">
            <v>1366</v>
          </cell>
          <cell r="M292">
            <v>1366</v>
          </cell>
          <cell r="N292">
            <v>1366</v>
          </cell>
          <cell r="O292">
            <v>1366</v>
          </cell>
          <cell r="P292">
            <v>1366</v>
          </cell>
          <cell r="Q292">
            <v>1374</v>
          </cell>
        </row>
        <row r="293">
          <cell r="B293" t="str">
            <v>30308063103</v>
          </cell>
          <cell r="C293" t="str">
            <v>30308</v>
          </cell>
          <cell r="D293">
            <v>3103</v>
          </cell>
          <cell r="E293">
            <v>10300</v>
          </cell>
          <cell r="F293">
            <v>858</v>
          </cell>
          <cell r="G293">
            <v>858</v>
          </cell>
          <cell r="H293">
            <v>858</v>
          </cell>
          <cell r="I293">
            <v>858</v>
          </cell>
          <cell r="J293">
            <v>858</v>
          </cell>
          <cell r="K293">
            <v>858</v>
          </cell>
          <cell r="L293">
            <v>858</v>
          </cell>
          <cell r="M293">
            <v>858</v>
          </cell>
          <cell r="N293">
            <v>858</v>
          </cell>
          <cell r="O293">
            <v>858</v>
          </cell>
          <cell r="P293">
            <v>858</v>
          </cell>
          <cell r="Q293">
            <v>862</v>
          </cell>
        </row>
        <row r="294">
          <cell r="B294" t="str">
            <v>30308063109</v>
          </cell>
          <cell r="C294" t="str">
            <v>30308</v>
          </cell>
          <cell r="D294">
            <v>3109</v>
          </cell>
          <cell r="E294">
            <v>2800</v>
          </cell>
          <cell r="F294">
            <v>233</v>
          </cell>
          <cell r="G294">
            <v>233</v>
          </cell>
          <cell r="H294">
            <v>233</v>
          </cell>
          <cell r="I294">
            <v>233</v>
          </cell>
          <cell r="J294">
            <v>233</v>
          </cell>
          <cell r="K294">
            <v>233</v>
          </cell>
          <cell r="L294">
            <v>233</v>
          </cell>
          <cell r="M294">
            <v>233</v>
          </cell>
          <cell r="N294">
            <v>233</v>
          </cell>
          <cell r="O294">
            <v>233</v>
          </cell>
          <cell r="P294">
            <v>233</v>
          </cell>
          <cell r="Q294">
            <v>237</v>
          </cell>
        </row>
        <row r="295">
          <cell r="B295" t="str">
            <v>30308063302</v>
          </cell>
          <cell r="C295" t="str">
            <v>30308</v>
          </cell>
          <cell r="D295">
            <v>3302</v>
          </cell>
          <cell r="E295">
            <v>43100</v>
          </cell>
          <cell r="F295">
            <v>3592</v>
          </cell>
          <cell r="G295">
            <v>3592</v>
          </cell>
          <cell r="H295">
            <v>3592</v>
          </cell>
          <cell r="I295">
            <v>3592</v>
          </cell>
          <cell r="J295">
            <v>3592</v>
          </cell>
          <cell r="K295">
            <v>3592</v>
          </cell>
          <cell r="L295">
            <v>3592</v>
          </cell>
          <cell r="M295">
            <v>3592</v>
          </cell>
          <cell r="N295">
            <v>3592</v>
          </cell>
          <cell r="O295">
            <v>3592</v>
          </cell>
          <cell r="P295">
            <v>3592</v>
          </cell>
          <cell r="Q295">
            <v>3588</v>
          </cell>
        </row>
        <row r="296">
          <cell r="B296" t="str">
            <v>30308063303</v>
          </cell>
          <cell r="C296" t="str">
            <v>30308</v>
          </cell>
          <cell r="D296">
            <v>3303</v>
          </cell>
          <cell r="E296">
            <v>5700</v>
          </cell>
          <cell r="F296">
            <v>475</v>
          </cell>
          <cell r="G296">
            <v>475</v>
          </cell>
          <cell r="H296">
            <v>475</v>
          </cell>
          <cell r="I296">
            <v>475</v>
          </cell>
          <cell r="J296">
            <v>475</v>
          </cell>
          <cell r="K296">
            <v>475</v>
          </cell>
          <cell r="L296">
            <v>475</v>
          </cell>
          <cell r="M296">
            <v>475</v>
          </cell>
          <cell r="N296">
            <v>475</v>
          </cell>
          <cell r="O296">
            <v>475</v>
          </cell>
          <cell r="P296">
            <v>475</v>
          </cell>
          <cell r="Q296">
            <v>475</v>
          </cell>
        </row>
        <row r="297">
          <cell r="B297" t="str">
            <v>30308063404</v>
          </cell>
          <cell r="C297" t="str">
            <v>30308</v>
          </cell>
          <cell r="D297">
            <v>3404</v>
          </cell>
          <cell r="E297">
            <v>1600</v>
          </cell>
          <cell r="F297">
            <v>133</v>
          </cell>
          <cell r="G297">
            <v>133</v>
          </cell>
          <cell r="H297">
            <v>133</v>
          </cell>
          <cell r="I297">
            <v>133</v>
          </cell>
          <cell r="J297">
            <v>133</v>
          </cell>
          <cell r="K297">
            <v>133</v>
          </cell>
          <cell r="L297">
            <v>133</v>
          </cell>
          <cell r="M297">
            <v>133</v>
          </cell>
          <cell r="N297">
            <v>133</v>
          </cell>
          <cell r="O297">
            <v>133</v>
          </cell>
          <cell r="P297">
            <v>133</v>
          </cell>
          <cell r="Q297">
            <v>137</v>
          </cell>
        </row>
        <row r="298">
          <cell r="B298" t="str">
            <v>30309031302</v>
          </cell>
          <cell r="C298" t="str">
            <v>30309</v>
          </cell>
          <cell r="D298">
            <v>1302</v>
          </cell>
          <cell r="E298">
            <v>437800</v>
          </cell>
          <cell r="F298">
            <v>36483</v>
          </cell>
          <cell r="G298">
            <v>36483</v>
          </cell>
          <cell r="H298">
            <v>36483</v>
          </cell>
          <cell r="I298">
            <v>36483</v>
          </cell>
          <cell r="J298">
            <v>36483</v>
          </cell>
          <cell r="K298">
            <v>36483</v>
          </cell>
          <cell r="L298">
            <v>36483</v>
          </cell>
          <cell r="M298">
            <v>36483</v>
          </cell>
          <cell r="N298">
            <v>36483</v>
          </cell>
          <cell r="O298">
            <v>36483</v>
          </cell>
          <cell r="P298">
            <v>36483</v>
          </cell>
          <cell r="Q298">
            <v>36487</v>
          </cell>
        </row>
        <row r="299">
          <cell r="B299" t="str">
            <v>30309032103</v>
          </cell>
          <cell r="C299" t="str">
            <v>30309</v>
          </cell>
          <cell r="D299">
            <v>2103</v>
          </cell>
          <cell r="E299">
            <v>14300</v>
          </cell>
          <cell r="F299">
            <v>1192</v>
          </cell>
          <cell r="G299">
            <v>1192</v>
          </cell>
          <cell r="H299">
            <v>1192</v>
          </cell>
          <cell r="I299">
            <v>1192</v>
          </cell>
          <cell r="J299">
            <v>1192</v>
          </cell>
          <cell r="K299">
            <v>1192</v>
          </cell>
          <cell r="L299">
            <v>1192</v>
          </cell>
          <cell r="M299">
            <v>1192</v>
          </cell>
          <cell r="N299">
            <v>1192</v>
          </cell>
          <cell r="O299">
            <v>1192</v>
          </cell>
          <cell r="P299">
            <v>1192</v>
          </cell>
          <cell r="Q299">
            <v>1188</v>
          </cell>
        </row>
        <row r="300">
          <cell r="B300" t="str">
            <v>30309032202</v>
          </cell>
          <cell r="C300" t="str">
            <v>30309</v>
          </cell>
          <cell r="D300">
            <v>2202</v>
          </cell>
          <cell r="E300">
            <v>544707</v>
          </cell>
          <cell r="F300">
            <v>45392</v>
          </cell>
          <cell r="G300">
            <v>45392</v>
          </cell>
          <cell r="H300">
            <v>45392</v>
          </cell>
          <cell r="I300">
            <v>45392</v>
          </cell>
          <cell r="J300">
            <v>45392</v>
          </cell>
          <cell r="K300">
            <v>45392</v>
          </cell>
          <cell r="L300">
            <v>45392</v>
          </cell>
          <cell r="M300">
            <v>45392</v>
          </cell>
          <cell r="N300">
            <v>45392</v>
          </cell>
          <cell r="O300">
            <v>45392</v>
          </cell>
          <cell r="P300">
            <v>45392</v>
          </cell>
          <cell r="Q300">
            <v>45395</v>
          </cell>
        </row>
        <row r="301">
          <cell r="B301" t="str">
            <v>30309032207</v>
          </cell>
          <cell r="C301" t="str">
            <v>30309</v>
          </cell>
          <cell r="D301">
            <v>2207</v>
          </cell>
          <cell r="E301">
            <v>165609</v>
          </cell>
          <cell r="F301">
            <v>13801</v>
          </cell>
          <cell r="G301">
            <v>13801</v>
          </cell>
          <cell r="H301">
            <v>13801</v>
          </cell>
          <cell r="I301">
            <v>13801</v>
          </cell>
          <cell r="J301">
            <v>13801</v>
          </cell>
          <cell r="K301">
            <v>13801</v>
          </cell>
          <cell r="L301">
            <v>13801</v>
          </cell>
          <cell r="M301">
            <v>13801</v>
          </cell>
          <cell r="N301">
            <v>13801</v>
          </cell>
          <cell r="O301">
            <v>13801</v>
          </cell>
          <cell r="P301">
            <v>13801</v>
          </cell>
          <cell r="Q301">
            <v>13798</v>
          </cell>
        </row>
        <row r="302">
          <cell r="B302" t="str">
            <v>30309032208</v>
          </cell>
          <cell r="C302" t="str">
            <v>30309</v>
          </cell>
          <cell r="D302">
            <v>2208</v>
          </cell>
          <cell r="E302">
            <v>1697</v>
          </cell>
          <cell r="F302">
            <v>141</v>
          </cell>
          <cell r="G302">
            <v>141</v>
          </cell>
          <cell r="H302">
            <v>141</v>
          </cell>
          <cell r="I302">
            <v>141</v>
          </cell>
          <cell r="J302">
            <v>141</v>
          </cell>
          <cell r="K302">
            <v>141</v>
          </cell>
          <cell r="L302">
            <v>141</v>
          </cell>
          <cell r="M302">
            <v>141</v>
          </cell>
          <cell r="N302">
            <v>141</v>
          </cell>
          <cell r="O302">
            <v>141</v>
          </cell>
          <cell r="P302">
            <v>141</v>
          </cell>
          <cell r="Q302">
            <v>146</v>
          </cell>
        </row>
        <row r="303">
          <cell r="B303" t="str">
            <v>30309032306</v>
          </cell>
          <cell r="C303" t="str">
            <v>30309</v>
          </cell>
          <cell r="D303">
            <v>2306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</row>
        <row r="304">
          <cell r="B304" t="str">
            <v>30309032701</v>
          </cell>
          <cell r="C304" t="str">
            <v>30309</v>
          </cell>
          <cell r="D304">
            <v>2701</v>
          </cell>
          <cell r="E304">
            <v>362600</v>
          </cell>
          <cell r="F304">
            <v>30216</v>
          </cell>
          <cell r="G304">
            <v>30216</v>
          </cell>
          <cell r="H304">
            <v>30216</v>
          </cell>
          <cell r="I304">
            <v>30216</v>
          </cell>
          <cell r="J304">
            <v>30216</v>
          </cell>
          <cell r="K304">
            <v>30216</v>
          </cell>
          <cell r="L304">
            <v>30216</v>
          </cell>
          <cell r="M304">
            <v>30216</v>
          </cell>
          <cell r="N304">
            <v>30216</v>
          </cell>
          <cell r="O304">
            <v>30216</v>
          </cell>
          <cell r="P304">
            <v>30216</v>
          </cell>
          <cell r="Q304">
            <v>30224</v>
          </cell>
        </row>
        <row r="305">
          <cell r="B305" t="str">
            <v>30309032705</v>
          </cell>
          <cell r="C305" t="str">
            <v>30309</v>
          </cell>
          <cell r="D305">
            <v>2705</v>
          </cell>
          <cell r="E305">
            <v>30000</v>
          </cell>
          <cell r="F305">
            <v>2500</v>
          </cell>
          <cell r="G305">
            <v>2500</v>
          </cell>
          <cell r="H305">
            <v>2500</v>
          </cell>
          <cell r="I305">
            <v>2500</v>
          </cell>
          <cell r="J305">
            <v>2500</v>
          </cell>
          <cell r="K305">
            <v>2500</v>
          </cell>
          <cell r="L305">
            <v>2500</v>
          </cell>
          <cell r="M305">
            <v>2500</v>
          </cell>
          <cell r="N305">
            <v>2500</v>
          </cell>
          <cell r="O305">
            <v>2500</v>
          </cell>
          <cell r="P305">
            <v>2500</v>
          </cell>
          <cell r="Q305">
            <v>2500</v>
          </cell>
        </row>
        <row r="306">
          <cell r="B306" t="str">
            <v>30309032708</v>
          </cell>
          <cell r="C306" t="str">
            <v>30309</v>
          </cell>
          <cell r="D306">
            <v>2708</v>
          </cell>
          <cell r="E306">
            <v>12000</v>
          </cell>
          <cell r="F306">
            <v>1000</v>
          </cell>
          <cell r="G306">
            <v>1000</v>
          </cell>
          <cell r="H306">
            <v>1000</v>
          </cell>
          <cell r="I306">
            <v>1000</v>
          </cell>
          <cell r="J306">
            <v>1000</v>
          </cell>
          <cell r="K306">
            <v>1000</v>
          </cell>
          <cell r="L306">
            <v>1000</v>
          </cell>
          <cell r="M306">
            <v>1000</v>
          </cell>
          <cell r="N306">
            <v>1000</v>
          </cell>
          <cell r="O306">
            <v>1000</v>
          </cell>
          <cell r="P306">
            <v>1000</v>
          </cell>
          <cell r="Q306">
            <v>1000</v>
          </cell>
        </row>
        <row r="307">
          <cell r="B307" t="str">
            <v>30309032800</v>
          </cell>
          <cell r="C307" t="str">
            <v>30309</v>
          </cell>
          <cell r="D307">
            <v>2800</v>
          </cell>
          <cell r="E307">
            <v>29200</v>
          </cell>
          <cell r="F307">
            <v>2433</v>
          </cell>
          <cell r="G307">
            <v>2433</v>
          </cell>
          <cell r="H307">
            <v>2433</v>
          </cell>
          <cell r="I307">
            <v>2433</v>
          </cell>
          <cell r="J307">
            <v>2433</v>
          </cell>
          <cell r="K307">
            <v>2433</v>
          </cell>
          <cell r="L307">
            <v>2433</v>
          </cell>
          <cell r="M307">
            <v>2433</v>
          </cell>
          <cell r="N307">
            <v>2433</v>
          </cell>
          <cell r="O307">
            <v>2433</v>
          </cell>
          <cell r="P307">
            <v>2433</v>
          </cell>
          <cell r="Q307">
            <v>2437</v>
          </cell>
        </row>
        <row r="308">
          <cell r="B308" t="str">
            <v>30309032900</v>
          </cell>
          <cell r="C308" t="str">
            <v>30309</v>
          </cell>
          <cell r="D308">
            <v>2900</v>
          </cell>
          <cell r="E308">
            <v>360000</v>
          </cell>
          <cell r="F308">
            <v>30000</v>
          </cell>
          <cell r="G308">
            <v>30000</v>
          </cell>
          <cell r="H308">
            <v>30000</v>
          </cell>
          <cell r="I308">
            <v>30000</v>
          </cell>
          <cell r="J308">
            <v>30000</v>
          </cell>
          <cell r="K308">
            <v>30000</v>
          </cell>
          <cell r="L308">
            <v>30000</v>
          </cell>
          <cell r="M308">
            <v>30000</v>
          </cell>
          <cell r="N308">
            <v>30000</v>
          </cell>
          <cell r="O308">
            <v>30000</v>
          </cell>
          <cell r="P308">
            <v>30000</v>
          </cell>
          <cell r="Q308">
            <v>30000</v>
          </cell>
        </row>
        <row r="309">
          <cell r="B309" t="str">
            <v>30309032907</v>
          </cell>
          <cell r="C309" t="str">
            <v>30309</v>
          </cell>
          <cell r="D309">
            <v>2907</v>
          </cell>
          <cell r="E309">
            <v>109100</v>
          </cell>
          <cell r="F309">
            <v>9092</v>
          </cell>
          <cell r="G309">
            <v>9092</v>
          </cell>
          <cell r="H309">
            <v>9092</v>
          </cell>
          <cell r="I309">
            <v>9092</v>
          </cell>
          <cell r="J309">
            <v>9092</v>
          </cell>
          <cell r="K309">
            <v>9092</v>
          </cell>
          <cell r="L309">
            <v>9092</v>
          </cell>
          <cell r="M309">
            <v>9092</v>
          </cell>
          <cell r="N309">
            <v>9092</v>
          </cell>
          <cell r="O309">
            <v>9092</v>
          </cell>
          <cell r="P309">
            <v>9092</v>
          </cell>
          <cell r="Q309">
            <v>9088</v>
          </cell>
        </row>
        <row r="310">
          <cell r="B310" t="str">
            <v>30309032908</v>
          </cell>
          <cell r="C310" t="str">
            <v>30309</v>
          </cell>
          <cell r="D310">
            <v>2908</v>
          </cell>
          <cell r="E310">
            <v>180500</v>
          </cell>
          <cell r="F310">
            <v>15041</v>
          </cell>
          <cell r="G310">
            <v>15041</v>
          </cell>
          <cell r="H310">
            <v>15041</v>
          </cell>
          <cell r="I310">
            <v>15041</v>
          </cell>
          <cell r="J310">
            <v>15041</v>
          </cell>
          <cell r="K310">
            <v>15041</v>
          </cell>
          <cell r="L310">
            <v>15041</v>
          </cell>
          <cell r="M310">
            <v>15041</v>
          </cell>
          <cell r="N310">
            <v>15041</v>
          </cell>
          <cell r="O310">
            <v>15041</v>
          </cell>
          <cell r="P310">
            <v>15041</v>
          </cell>
          <cell r="Q310">
            <v>15049</v>
          </cell>
        </row>
        <row r="311">
          <cell r="B311" t="str">
            <v>30309033101</v>
          </cell>
          <cell r="C311" t="str">
            <v>30309</v>
          </cell>
          <cell r="D311">
            <v>3101</v>
          </cell>
          <cell r="E311">
            <v>100000</v>
          </cell>
          <cell r="F311">
            <v>8333</v>
          </cell>
          <cell r="G311">
            <v>8333</v>
          </cell>
          <cell r="H311">
            <v>8333</v>
          </cell>
          <cell r="I311">
            <v>8333</v>
          </cell>
          <cell r="J311">
            <v>8333</v>
          </cell>
          <cell r="K311">
            <v>8333</v>
          </cell>
          <cell r="L311">
            <v>8333</v>
          </cell>
          <cell r="M311">
            <v>8333</v>
          </cell>
          <cell r="N311">
            <v>8333</v>
          </cell>
          <cell r="O311">
            <v>8333</v>
          </cell>
          <cell r="P311">
            <v>8333</v>
          </cell>
          <cell r="Q311">
            <v>8337</v>
          </cell>
        </row>
        <row r="312">
          <cell r="B312" t="str">
            <v>30309033103</v>
          </cell>
          <cell r="C312" t="str">
            <v>30309</v>
          </cell>
          <cell r="D312">
            <v>3103</v>
          </cell>
          <cell r="E312">
            <v>92000</v>
          </cell>
          <cell r="F312">
            <v>7667</v>
          </cell>
          <cell r="G312">
            <v>7667</v>
          </cell>
          <cell r="H312">
            <v>7667</v>
          </cell>
          <cell r="I312">
            <v>7667</v>
          </cell>
          <cell r="J312">
            <v>7667</v>
          </cell>
          <cell r="K312">
            <v>7667</v>
          </cell>
          <cell r="L312">
            <v>7667</v>
          </cell>
          <cell r="M312">
            <v>7667</v>
          </cell>
          <cell r="N312">
            <v>7667</v>
          </cell>
          <cell r="O312">
            <v>7667</v>
          </cell>
          <cell r="P312">
            <v>7667</v>
          </cell>
          <cell r="Q312">
            <v>7663</v>
          </cell>
        </row>
        <row r="313">
          <cell r="B313" t="str">
            <v>30309033302</v>
          </cell>
          <cell r="C313" t="str">
            <v>30309</v>
          </cell>
          <cell r="D313">
            <v>3302</v>
          </cell>
          <cell r="E313">
            <v>519700</v>
          </cell>
          <cell r="F313">
            <v>43308</v>
          </cell>
          <cell r="G313">
            <v>43308</v>
          </cell>
          <cell r="H313">
            <v>43308</v>
          </cell>
          <cell r="I313">
            <v>43308</v>
          </cell>
          <cell r="J313">
            <v>43308</v>
          </cell>
          <cell r="K313">
            <v>43308</v>
          </cell>
          <cell r="L313">
            <v>43308</v>
          </cell>
          <cell r="M313">
            <v>43308</v>
          </cell>
          <cell r="N313">
            <v>43308</v>
          </cell>
          <cell r="O313">
            <v>43308</v>
          </cell>
          <cell r="P313">
            <v>43308</v>
          </cell>
          <cell r="Q313">
            <v>43312</v>
          </cell>
        </row>
        <row r="314">
          <cell r="B314" t="str">
            <v>30309033303</v>
          </cell>
          <cell r="C314" t="str">
            <v>30309</v>
          </cell>
          <cell r="D314">
            <v>3303</v>
          </cell>
          <cell r="E314">
            <v>63000</v>
          </cell>
          <cell r="F314">
            <v>5250</v>
          </cell>
          <cell r="G314">
            <v>5250</v>
          </cell>
          <cell r="H314">
            <v>5250</v>
          </cell>
          <cell r="I314">
            <v>5250</v>
          </cell>
          <cell r="J314">
            <v>5250</v>
          </cell>
          <cell r="K314">
            <v>5250</v>
          </cell>
          <cell r="L314">
            <v>5250</v>
          </cell>
          <cell r="M314">
            <v>5250</v>
          </cell>
          <cell r="N314">
            <v>5250</v>
          </cell>
          <cell r="O314">
            <v>5250</v>
          </cell>
          <cell r="P314">
            <v>5250</v>
          </cell>
          <cell r="Q314">
            <v>5250</v>
          </cell>
        </row>
        <row r="315">
          <cell r="B315" t="str">
            <v>30309033404</v>
          </cell>
          <cell r="C315" t="str">
            <v>30309</v>
          </cell>
          <cell r="D315">
            <v>3404</v>
          </cell>
          <cell r="E315">
            <v>53150</v>
          </cell>
          <cell r="F315">
            <v>4429</v>
          </cell>
          <cell r="G315">
            <v>4429</v>
          </cell>
          <cell r="H315">
            <v>4429</v>
          </cell>
          <cell r="I315">
            <v>4429</v>
          </cell>
          <cell r="J315">
            <v>4429</v>
          </cell>
          <cell r="K315">
            <v>4429</v>
          </cell>
          <cell r="L315">
            <v>4429</v>
          </cell>
          <cell r="M315">
            <v>4429</v>
          </cell>
          <cell r="N315">
            <v>4429</v>
          </cell>
          <cell r="O315">
            <v>4429</v>
          </cell>
          <cell r="P315">
            <v>4429</v>
          </cell>
          <cell r="Q315">
            <v>4431</v>
          </cell>
        </row>
        <row r="316">
          <cell r="B316" t="str">
            <v>30310032103</v>
          </cell>
          <cell r="C316" t="str">
            <v>30310</v>
          </cell>
          <cell r="D316">
            <v>2103</v>
          </cell>
          <cell r="E316">
            <v>2000</v>
          </cell>
          <cell r="F316">
            <v>167</v>
          </cell>
          <cell r="G316">
            <v>167</v>
          </cell>
          <cell r="H316">
            <v>167</v>
          </cell>
          <cell r="I316">
            <v>167</v>
          </cell>
          <cell r="J316">
            <v>167</v>
          </cell>
          <cell r="K316">
            <v>167</v>
          </cell>
          <cell r="L316">
            <v>167</v>
          </cell>
          <cell r="M316">
            <v>167</v>
          </cell>
          <cell r="N316">
            <v>167</v>
          </cell>
          <cell r="O316">
            <v>167</v>
          </cell>
          <cell r="P316">
            <v>167</v>
          </cell>
          <cell r="Q316">
            <v>167</v>
          </cell>
        </row>
        <row r="317">
          <cell r="B317" t="str">
            <v>30310032701</v>
          </cell>
          <cell r="C317" t="str">
            <v>30310</v>
          </cell>
          <cell r="D317">
            <v>2701</v>
          </cell>
          <cell r="E317">
            <v>67400</v>
          </cell>
          <cell r="F317">
            <v>5617</v>
          </cell>
          <cell r="G317">
            <v>5617</v>
          </cell>
          <cell r="H317">
            <v>5617</v>
          </cell>
          <cell r="I317">
            <v>5617</v>
          </cell>
          <cell r="J317">
            <v>5617</v>
          </cell>
          <cell r="K317">
            <v>5617</v>
          </cell>
          <cell r="L317">
            <v>5617</v>
          </cell>
          <cell r="M317">
            <v>5617</v>
          </cell>
          <cell r="N317">
            <v>5617</v>
          </cell>
          <cell r="O317">
            <v>5617</v>
          </cell>
          <cell r="P317">
            <v>5617</v>
          </cell>
          <cell r="Q317">
            <v>5617</v>
          </cell>
        </row>
        <row r="318">
          <cell r="B318" t="str">
            <v>30310032702</v>
          </cell>
          <cell r="C318" t="str">
            <v>30310</v>
          </cell>
          <cell r="D318">
            <v>2702</v>
          </cell>
          <cell r="E318">
            <v>21400</v>
          </cell>
          <cell r="F318">
            <v>1783</v>
          </cell>
          <cell r="G318">
            <v>1783</v>
          </cell>
          <cell r="H318">
            <v>1783</v>
          </cell>
          <cell r="I318">
            <v>1783</v>
          </cell>
          <cell r="J318">
            <v>1783</v>
          </cell>
          <cell r="K318">
            <v>1783</v>
          </cell>
          <cell r="L318">
            <v>1783</v>
          </cell>
          <cell r="M318">
            <v>1783</v>
          </cell>
          <cell r="N318">
            <v>1783</v>
          </cell>
          <cell r="O318">
            <v>1783</v>
          </cell>
          <cell r="P318">
            <v>1783</v>
          </cell>
          <cell r="Q318">
            <v>1783</v>
          </cell>
        </row>
        <row r="319">
          <cell r="B319" t="str">
            <v>30310032705</v>
          </cell>
          <cell r="C319" t="str">
            <v>30310</v>
          </cell>
          <cell r="D319">
            <v>2705</v>
          </cell>
          <cell r="E319">
            <v>21400</v>
          </cell>
          <cell r="F319">
            <v>1783</v>
          </cell>
          <cell r="G319">
            <v>1783</v>
          </cell>
          <cell r="H319">
            <v>1783</v>
          </cell>
          <cell r="I319">
            <v>1783</v>
          </cell>
          <cell r="J319">
            <v>1783</v>
          </cell>
          <cell r="K319">
            <v>1783</v>
          </cell>
          <cell r="L319">
            <v>1783</v>
          </cell>
          <cell r="M319">
            <v>1783</v>
          </cell>
          <cell r="N319">
            <v>1783</v>
          </cell>
          <cell r="O319">
            <v>1783</v>
          </cell>
          <cell r="P319">
            <v>1783</v>
          </cell>
          <cell r="Q319">
            <v>1783</v>
          </cell>
        </row>
        <row r="320">
          <cell r="B320" t="str">
            <v>30310032800</v>
          </cell>
          <cell r="C320" t="str">
            <v>30310</v>
          </cell>
          <cell r="D320">
            <v>2800</v>
          </cell>
          <cell r="E320">
            <v>16800</v>
          </cell>
          <cell r="F320">
            <v>1400</v>
          </cell>
          <cell r="G320">
            <v>1400</v>
          </cell>
          <cell r="H320">
            <v>1400</v>
          </cell>
          <cell r="I320">
            <v>1400</v>
          </cell>
          <cell r="J320">
            <v>1400</v>
          </cell>
          <cell r="K320">
            <v>1400</v>
          </cell>
          <cell r="L320">
            <v>1400</v>
          </cell>
          <cell r="M320">
            <v>1400</v>
          </cell>
          <cell r="N320">
            <v>1400</v>
          </cell>
          <cell r="O320">
            <v>1400</v>
          </cell>
          <cell r="P320">
            <v>1400</v>
          </cell>
          <cell r="Q320">
            <v>1400</v>
          </cell>
        </row>
        <row r="321">
          <cell r="B321" t="str">
            <v>30310032900</v>
          </cell>
          <cell r="C321" t="str">
            <v>30310</v>
          </cell>
          <cell r="D321">
            <v>2900</v>
          </cell>
          <cell r="E321">
            <v>26900</v>
          </cell>
          <cell r="F321">
            <v>2242</v>
          </cell>
          <cell r="G321">
            <v>2242</v>
          </cell>
          <cell r="H321">
            <v>2242</v>
          </cell>
          <cell r="I321">
            <v>2242</v>
          </cell>
          <cell r="J321">
            <v>2242</v>
          </cell>
          <cell r="K321">
            <v>2242</v>
          </cell>
          <cell r="L321">
            <v>2242</v>
          </cell>
          <cell r="M321">
            <v>2242</v>
          </cell>
          <cell r="N321">
            <v>2242</v>
          </cell>
          <cell r="O321">
            <v>2242</v>
          </cell>
          <cell r="P321">
            <v>2242</v>
          </cell>
          <cell r="Q321">
            <v>2242</v>
          </cell>
        </row>
        <row r="322">
          <cell r="B322" t="str">
            <v>30310032907</v>
          </cell>
          <cell r="C322" t="str">
            <v>30310</v>
          </cell>
          <cell r="D322">
            <v>2907</v>
          </cell>
          <cell r="E322">
            <v>6500</v>
          </cell>
          <cell r="F322">
            <v>542</v>
          </cell>
          <cell r="G322">
            <v>542</v>
          </cell>
          <cell r="H322">
            <v>542</v>
          </cell>
          <cell r="I322">
            <v>542</v>
          </cell>
          <cell r="J322">
            <v>542</v>
          </cell>
          <cell r="K322">
            <v>542</v>
          </cell>
          <cell r="L322">
            <v>542</v>
          </cell>
          <cell r="M322">
            <v>542</v>
          </cell>
          <cell r="N322">
            <v>542</v>
          </cell>
          <cell r="O322">
            <v>542</v>
          </cell>
          <cell r="P322">
            <v>542</v>
          </cell>
          <cell r="Q322">
            <v>542</v>
          </cell>
        </row>
        <row r="323">
          <cell r="B323" t="str">
            <v>30310033101</v>
          </cell>
          <cell r="C323" t="str">
            <v>30310</v>
          </cell>
          <cell r="D323">
            <v>3101</v>
          </cell>
          <cell r="E323">
            <v>6700</v>
          </cell>
          <cell r="F323">
            <v>558</v>
          </cell>
          <cell r="G323">
            <v>558</v>
          </cell>
          <cell r="H323">
            <v>558</v>
          </cell>
          <cell r="I323">
            <v>558</v>
          </cell>
          <cell r="J323">
            <v>558</v>
          </cell>
          <cell r="K323">
            <v>558</v>
          </cell>
          <cell r="L323">
            <v>558</v>
          </cell>
          <cell r="M323">
            <v>558</v>
          </cell>
          <cell r="N323">
            <v>558</v>
          </cell>
          <cell r="O323">
            <v>558</v>
          </cell>
          <cell r="P323">
            <v>558</v>
          </cell>
          <cell r="Q323">
            <v>558</v>
          </cell>
        </row>
        <row r="324">
          <cell r="B324" t="str">
            <v>30310033103</v>
          </cell>
          <cell r="C324" t="str">
            <v>30310</v>
          </cell>
          <cell r="D324">
            <v>3103</v>
          </cell>
          <cell r="E324">
            <v>8200</v>
          </cell>
          <cell r="F324">
            <v>683</v>
          </cell>
          <cell r="G324">
            <v>683</v>
          </cell>
          <cell r="H324">
            <v>683</v>
          </cell>
          <cell r="I324">
            <v>683</v>
          </cell>
          <cell r="J324">
            <v>683</v>
          </cell>
          <cell r="K324">
            <v>683</v>
          </cell>
          <cell r="L324">
            <v>683</v>
          </cell>
          <cell r="M324">
            <v>683</v>
          </cell>
          <cell r="N324">
            <v>683</v>
          </cell>
          <cell r="O324">
            <v>683</v>
          </cell>
          <cell r="P324">
            <v>683</v>
          </cell>
          <cell r="Q324">
            <v>683</v>
          </cell>
        </row>
        <row r="325">
          <cell r="B325" t="str">
            <v>30310033302</v>
          </cell>
          <cell r="C325" t="str">
            <v>30310</v>
          </cell>
          <cell r="D325">
            <v>3302</v>
          </cell>
          <cell r="E325">
            <v>86600</v>
          </cell>
          <cell r="F325">
            <v>7217</v>
          </cell>
          <cell r="G325">
            <v>7217</v>
          </cell>
          <cell r="H325">
            <v>7217</v>
          </cell>
          <cell r="I325">
            <v>7217</v>
          </cell>
          <cell r="J325">
            <v>7217</v>
          </cell>
          <cell r="K325">
            <v>7217</v>
          </cell>
          <cell r="L325">
            <v>7217</v>
          </cell>
          <cell r="M325">
            <v>7217</v>
          </cell>
          <cell r="N325">
            <v>7217</v>
          </cell>
          <cell r="O325">
            <v>7217</v>
          </cell>
          <cell r="P325">
            <v>7217</v>
          </cell>
          <cell r="Q325">
            <v>7217</v>
          </cell>
        </row>
        <row r="326">
          <cell r="B326" t="str">
            <v>30310033303</v>
          </cell>
          <cell r="C326" t="str">
            <v>30310</v>
          </cell>
          <cell r="D326">
            <v>3303</v>
          </cell>
          <cell r="E326">
            <v>14200</v>
          </cell>
          <cell r="F326">
            <v>1183</v>
          </cell>
          <cell r="G326">
            <v>1183</v>
          </cell>
          <cell r="H326">
            <v>1183</v>
          </cell>
          <cell r="I326">
            <v>1183</v>
          </cell>
          <cell r="J326">
            <v>1183</v>
          </cell>
          <cell r="K326">
            <v>1183</v>
          </cell>
          <cell r="L326">
            <v>1183</v>
          </cell>
          <cell r="M326">
            <v>1183</v>
          </cell>
          <cell r="N326">
            <v>1183</v>
          </cell>
          <cell r="O326">
            <v>1183</v>
          </cell>
          <cell r="P326">
            <v>1183</v>
          </cell>
          <cell r="Q326">
            <v>1183</v>
          </cell>
        </row>
        <row r="327">
          <cell r="B327" t="str">
            <v>30311031302</v>
          </cell>
          <cell r="C327" t="str">
            <v>30311</v>
          </cell>
          <cell r="D327">
            <v>1302</v>
          </cell>
          <cell r="E327">
            <v>330000</v>
          </cell>
          <cell r="F327">
            <v>27500</v>
          </cell>
          <cell r="G327">
            <v>27500</v>
          </cell>
          <cell r="H327">
            <v>27500</v>
          </cell>
          <cell r="I327">
            <v>27500</v>
          </cell>
          <cell r="J327">
            <v>27500</v>
          </cell>
          <cell r="K327">
            <v>27500</v>
          </cell>
          <cell r="L327">
            <v>27500</v>
          </cell>
          <cell r="M327">
            <v>27500</v>
          </cell>
          <cell r="N327">
            <v>27500</v>
          </cell>
          <cell r="O327">
            <v>27500</v>
          </cell>
          <cell r="P327">
            <v>27500</v>
          </cell>
          <cell r="Q327">
            <v>27500</v>
          </cell>
        </row>
        <row r="328">
          <cell r="B328" t="str">
            <v>30311032103</v>
          </cell>
          <cell r="C328" t="str">
            <v>30311</v>
          </cell>
          <cell r="D328">
            <v>2103</v>
          </cell>
          <cell r="E328">
            <v>60100</v>
          </cell>
          <cell r="F328">
            <v>5000</v>
          </cell>
          <cell r="G328">
            <v>5000</v>
          </cell>
          <cell r="H328">
            <v>5000</v>
          </cell>
          <cell r="I328">
            <v>5000</v>
          </cell>
          <cell r="J328">
            <v>5000</v>
          </cell>
          <cell r="K328">
            <v>5000</v>
          </cell>
          <cell r="L328">
            <v>5000</v>
          </cell>
          <cell r="M328">
            <v>5000</v>
          </cell>
          <cell r="N328">
            <v>5000</v>
          </cell>
          <cell r="O328">
            <v>5000</v>
          </cell>
          <cell r="P328">
            <v>5000</v>
          </cell>
          <cell r="Q328">
            <v>5100</v>
          </cell>
        </row>
        <row r="329">
          <cell r="B329" t="str">
            <v>30311032202</v>
          </cell>
          <cell r="C329" t="str">
            <v>30311</v>
          </cell>
          <cell r="D329">
            <v>2202</v>
          </cell>
          <cell r="E329">
            <v>370</v>
          </cell>
          <cell r="F329">
            <v>370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</row>
        <row r="330">
          <cell r="B330" t="str">
            <v>30311032207</v>
          </cell>
          <cell r="C330" t="str">
            <v>30311</v>
          </cell>
          <cell r="D330">
            <v>2207</v>
          </cell>
          <cell r="E330">
            <v>50400</v>
          </cell>
          <cell r="F330">
            <v>4200</v>
          </cell>
          <cell r="G330">
            <v>4200</v>
          </cell>
          <cell r="H330">
            <v>4200</v>
          </cell>
          <cell r="I330">
            <v>4200</v>
          </cell>
          <cell r="J330">
            <v>4200</v>
          </cell>
          <cell r="K330">
            <v>4200</v>
          </cell>
          <cell r="L330">
            <v>4200</v>
          </cell>
          <cell r="M330">
            <v>4200</v>
          </cell>
          <cell r="N330">
            <v>4200</v>
          </cell>
          <cell r="O330">
            <v>4200</v>
          </cell>
          <cell r="P330">
            <v>4200</v>
          </cell>
          <cell r="Q330">
            <v>4200</v>
          </cell>
        </row>
        <row r="331">
          <cell r="B331" t="str">
            <v>30311032208</v>
          </cell>
          <cell r="C331" t="str">
            <v>30311</v>
          </cell>
          <cell r="D331">
            <v>2208</v>
          </cell>
          <cell r="E331">
            <v>5128</v>
          </cell>
          <cell r="F331">
            <v>420</v>
          </cell>
          <cell r="G331">
            <v>420</v>
          </cell>
          <cell r="H331">
            <v>420</v>
          </cell>
          <cell r="I331">
            <v>420</v>
          </cell>
          <cell r="J331">
            <v>420</v>
          </cell>
          <cell r="K331">
            <v>420</v>
          </cell>
          <cell r="L331">
            <v>420</v>
          </cell>
          <cell r="M331">
            <v>420</v>
          </cell>
          <cell r="N331">
            <v>420</v>
          </cell>
          <cell r="O331">
            <v>420</v>
          </cell>
          <cell r="P331">
            <v>420</v>
          </cell>
          <cell r="Q331">
            <v>508</v>
          </cell>
        </row>
        <row r="332">
          <cell r="B332" t="str">
            <v>30311032701</v>
          </cell>
          <cell r="C332" t="str">
            <v>30311</v>
          </cell>
          <cell r="D332">
            <v>2701</v>
          </cell>
          <cell r="E332">
            <v>65400</v>
          </cell>
          <cell r="F332">
            <v>5450</v>
          </cell>
          <cell r="G332">
            <v>5450</v>
          </cell>
          <cell r="H332">
            <v>5450</v>
          </cell>
          <cell r="I332">
            <v>5450</v>
          </cell>
          <cell r="J332">
            <v>5450</v>
          </cell>
          <cell r="K332">
            <v>5450</v>
          </cell>
          <cell r="L332">
            <v>5450</v>
          </cell>
          <cell r="M332">
            <v>5450</v>
          </cell>
          <cell r="N332">
            <v>5450</v>
          </cell>
          <cell r="O332">
            <v>5450</v>
          </cell>
          <cell r="P332">
            <v>5450</v>
          </cell>
          <cell r="Q332">
            <v>5450</v>
          </cell>
        </row>
        <row r="333">
          <cell r="B333" t="str">
            <v>30311032702</v>
          </cell>
          <cell r="C333" t="str">
            <v>30311</v>
          </cell>
          <cell r="D333">
            <v>2702</v>
          </cell>
          <cell r="E333">
            <v>24000</v>
          </cell>
          <cell r="F333">
            <v>2000</v>
          </cell>
          <cell r="G333">
            <v>2000</v>
          </cell>
          <cell r="H333">
            <v>2000</v>
          </cell>
          <cell r="I333">
            <v>2000</v>
          </cell>
          <cell r="J333">
            <v>2000</v>
          </cell>
          <cell r="K333">
            <v>2000</v>
          </cell>
          <cell r="L333">
            <v>2000</v>
          </cell>
          <cell r="M333">
            <v>2000</v>
          </cell>
          <cell r="N333">
            <v>2000</v>
          </cell>
          <cell r="O333">
            <v>2000</v>
          </cell>
          <cell r="P333">
            <v>2000</v>
          </cell>
          <cell r="Q333">
            <v>2000</v>
          </cell>
        </row>
        <row r="334">
          <cell r="B334" t="str">
            <v>30311032900</v>
          </cell>
          <cell r="C334" t="str">
            <v>30311</v>
          </cell>
          <cell r="D334">
            <v>2900</v>
          </cell>
          <cell r="E334">
            <v>128400</v>
          </cell>
          <cell r="F334">
            <v>10700</v>
          </cell>
          <cell r="G334">
            <v>10700</v>
          </cell>
          <cell r="H334">
            <v>10700</v>
          </cell>
          <cell r="I334">
            <v>10700</v>
          </cell>
          <cell r="J334">
            <v>10700</v>
          </cell>
          <cell r="K334">
            <v>10700</v>
          </cell>
          <cell r="L334">
            <v>10700</v>
          </cell>
          <cell r="M334">
            <v>10700</v>
          </cell>
          <cell r="N334">
            <v>10700</v>
          </cell>
          <cell r="O334">
            <v>10700</v>
          </cell>
          <cell r="P334">
            <v>10700</v>
          </cell>
          <cell r="Q334">
            <v>10700</v>
          </cell>
        </row>
        <row r="335">
          <cell r="B335" t="str">
            <v>30311032907</v>
          </cell>
          <cell r="C335" t="str">
            <v>30311</v>
          </cell>
          <cell r="D335">
            <v>2907</v>
          </cell>
          <cell r="E335">
            <v>109100</v>
          </cell>
          <cell r="F335">
            <v>10000</v>
          </cell>
          <cell r="G335">
            <v>10000</v>
          </cell>
          <cell r="H335">
            <v>10000</v>
          </cell>
          <cell r="I335">
            <v>5000</v>
          </cell>
          <cell r="J335">
            <v>10000</v>
          </cell>
          <cell r="K335">
            <v>10000</v>
          </cell>
          <cell r="L335">
            <v>10000</v>
          </cell>
          <cell r="M335">
            <v>10000</v>
          </cell>
          <cell r="N335">
            <v>10000</v>
          </cell>
          <cell r="O335">
            <v>10000</v>
          </cell>
          <cell r="P335">
            <v>10000</v>
          </cell>
          <cell r="Q335">
            <v>4100</v>
          </cell>
        </row>
        <row r="336">
          <cell r="B336" t="str">
            <v>30311032908</v>
          </cell>
          <cell r="C336" t="str">
            <v>30311</v>
          </cell>
          <cell r="D336">
            <v>2908</v>
          </cell>
          <cell r="E336">
            <v>51400</v>
          </cell>
          <cell r="F336">
            <v>4500</v>
          </cell>
          <cell r="G336">
            <v>4500</v>
          </cell>
          <cell r="H336">
            <v>4500</v>
          </cell>
          <cell r="I336">
            <v>4000</v>
          </cell>
          <cell r="J336">
            <v>4500</v>
          </cell>
          <cell r="K336">
            <v>4500</v>
          </cell>
          <cell r="L336">
            <v>4500</v>
          </cell>
          <cell r="M336">
            <v>4500</v>
          </cell>
          <cell r="N336">
            <v>4500</v>
          </cell>
          <cell r="O336">
            <v>4500</v>
          </cell>
          <cell r="P336">
            <v>4500</v>
          </cell>
          <cell r="Q336">
            <v>2400</v>
          </cell>
        </row>
        <row r="337">
          <cell r="B337" t="str">
            <v>30311033101</v>
          </cell>
          <cell r="C337" t="str">
            <v>30311</v>
          </cell>
          <cell r="D337">
            <v>3101</v>
          </cell>
          <cell r="E337">
            <v>129100</v>
          </cell>
          <cell r="F337">
            <v>10800</v>
          </cell>
          <cell r="G337">
            <v>10800</v>
          </cell>
          <cell r="H337">
            <v>10800</v>
          </cell>
          <cell r="I337">
            <v>10800</v>
          </cell>
          <cell r="J337">
            <v>10800</v>
          </cell>
          <cell r="K337">
            <v>10800</v>
          </cell>
          <cell r="L337">
            <v>10800</v>
          </cell>
          <cell r="M337">
            <v>10800</v>
          </cell>
          <cell r="N337">
            <v>10800</v>
          </cell>
          <cell r="O337">
            <v>10800</v>
          </cell>
          <cell r="P337">
            <v>10800</v>
          </cell>
          <cell r="Q337">
            <v>10300</v>
          </cell>
        </row>
        <row r="338">
          <cell r="B338" t="str">
            <v>30311033103</v>
          </cell>
          <cell r="C338" t="str">
            <v>30311</v>
          </cell>
          <cell r="D338">
            <v>3103</v>
          </cell>
          <cell r="E338">
            <v>96300</v>
          </cell>
          <cell r="F338">
            <v>8025</v>
          </cell>
          <cell r="G338">
            <v>8025</v>
          </cell>
          <cell r="H338">
            <v>8025</v>
          </cell>
          <cell r="I338">
            <v>8025</v>
          </cell>
          <cell r="J338">
            <v>8025</v>
          </cell>
          <cell r="K338">
            <v>8025</v>
          </cell>
          <cell r="L338">
            <v>8025</v>
          </cell>
          <cell r="M338">
            <v>8025</v>
          </cell>
          <cell r="N338">
            <v>8025</v>
          </cell>
          <cell r="O338">
            <v>8025</v>
          </cell>
          <cell r="P338">
            <v>8025</v>
          </cell>
          <cell r="Q338">
            <v>8025</v>
          </cell>
        </row>
        <row r="339">
          <cell r="B339" t="str">
            <v>30311033302</v>
          </cell>
          <cell r="C339" t="str">
            <v>30311</v>
          </cell>
          <cell r="D339">
            <v>3302</v>
          </cell>
          <cell r="E339">
            <v>233500</v>
          </cell>
          <cell r="F339">
            <v>19500</v>
          </cell>
          <cell r="G339">
            <v>19500</v>
          </cell>
          <cell r="H339">
            <v>19500</v>
          </cell>
          <cell r="I339">
            <v>19500</v>
          </cell>
          <cell r="J339">
            <v>19500</v>
          </cell>
          <cell r="K339">
            <v>19500</v>
          </cell>
          <cell r="L339">
            <v>19500</v>
          </cell>
          <cell r="M339">
            <v>19500</v>
          </cell>
          <cell r="N339">
            <v>19500</v>
          </cell>
          <cell r="O339">
            <v>19500</v>
          </cell>
          <cell r="P339">
            <v>19500</v>
          </cell>
          <cell r="Q339">
            <v>19000</v>
          </cell>
        </row>
        <row r="340">
          <cell r="B340" t="str">
            <v>30311033303</v>
          </cell>
          <cell r="C340" t="str">
            <v>30311</v>
          </cell>
          <cell r="D340">
            <v>3303</v>
          </cell>
          <cell r="E340">
            <v>28596</v>
          </cell>
          <cell r="F340">
            <v>2383</v>
          </cell>
          <cell r="G340">
            <v>2383</v>
          </cell>
          <cell r="H340">
            <v>2383</v>
          </cell>
          <cell r="I340">
            <v>2383</v>
          </cell>
          <cell r="J340">
            <v>2383</v>
          </cell>
          <cell r="K340">
            <v>2383</v>
          </cell>
          <cell r="L340">
            <v>2383</v>
          </cell>
          <cell r="M340">
            <v>2383</v>
          </cell>
          <cell r="N340">
            <v>2383</v>
          </cell>
          <cell r="O340">
            <v>2383</v>
          </cell>
          <cell r="P340">
            <v>2383</v>
          </cell>
          <cell r="Q340">
            <v>2383</v>
          </cell>
        </row>
        <row r="341">
          <cell r="B341" t="str">
            <v>30312031302</v>
          </cell>
          <cell r="C341" t="str">
            <v>30312</v>
          </cell>
          <cell r="D341">
            <v>1302</v>
          </cell>
          <cell r="E341">
            <v>2603800</v>
          </cell>
          <cell r="F341">
            <v>216983</v>
          </cell>
          <cell r="G341">
            <v>216983</v>
          </cell>
          <cell r="H341">
            <v>216983</v>
          </cell>
          <cell r="I341">
            <v>216983</v>
          </cell>
          <cell r="J341">
            <v>216983</v>
          </cell>
          <cell r="K341">
            <v>216983</v>
          </cell>
          <cell r="L341">
            <v>216983</v>
          </cell>
          <cell r="M341">
            <v>216983</v>
          </cell>
          <cell r="N341">
            <v>216983</v>
          </cell>
          <cell r="O341">
            <v>216983</v>
          </cell>
          <cell r="P341">
            <v>216983</v>
          </cell>
          <cell r="Q341">
            <v>216987</v>
          </cell>
        </row>
        <row r="342">
          <cell r="B342" t="str">
            <v>30312032103</v>
          </cell>
          <cell r="C342" t="str">
            <v>30312</v>
          </cell>
          <cell r="D342">
            <v>2103</v>
          </cell>
          <cell r="E342">
            <v>74200</v>
          </cell>
          <cell r="F342">
            <v>6183</v>
          </cell>
          <cell r="G342">
            <v>6183</v>
          </cell>
          <cell r="H342">
            <v>6183</v>
          </cell>
          <cell r="I342">
            <v>6183</v>
          </cell>
          <cell r="J342">
            <v>6183</v>
          </cell>
          <cell r="K342">
            <v>6183</v>
          </cell>
          <cell r="L342">
            <v>6183</v>
          </cell>
          <cell r="M342">
            <v>6183</v>
          </cell>
          <cell r="N342">
            <v>6183</v>
          </cell>
          <cell r="O342">
            <v>6183</v>
          </cell>
          <cell r="P342">
            <v>6183</v>
          </cell>
          <cell r="Q342">
            <v>6187</v>
          </cell>
        </row>
        <row r="343">
          <cell r="B343" t="str">
            <v>30312032202</v>
          </cell>
          <cell r="C343" t="str">
            <v>30312</v>
          </cell>
          <cell r="D343">
            <v>2202</v>
          </cell>
          <cell r="E343">
            <v>3478279</v>
          </cell>
          <cell r="F343">
            <v>289857</v>
          </cell>
          <cell r="G343">
            <v>289857</v>
          </cell>
          <cell r="H343">
            <v>289857</v>
          </cell>
          <cell r="I343">
            <v>289857</v>
          </cell>
          <cell r="J343">
            <v>289857</v>
          </cell>
          <cell r="K343">
            <v>289857</v>
          </cell>
          <cell r="L343">
            <v>289857</v>
          </cell>
          <cell r="M343">
            <v>289857</v>
          </cell>
          <cell r="N343">
            <v>289857</v>
          </cell>
          <cell r="O343">
            <v>289857</v>
          </cell>
          <cell r="P343">
            <v>289857</v>
          </cell>
          <cell r="Q343">
            <v>289852</v>
          </cell>
        </row>
        <row r="344">
          <cell r="B344" t="str">
            <v>30312032207</v>
          </cell>
          <cell r="C344" t="str">
            <v>30312</v>
          </cell>
          <cell r="D344">
            <v>2207</v>
          </cell>
          <cell r="E344">
            <v>176739</v>
          </cell>
          <cell r="F344">
            <v>14728</v>
          </cell>
          <cell r="G344">
            <v>14728</v>
          </cell>
          <cell r="H344">
            <v>14728</v>
          </cell>
          <cell r="I344">
            <v>14728</v>
          </cell>
          <cell r="J344">
            <v>14728</v>
          </cell>
          <cell r="K344">
            <v>14728</v>
          </cell>
          <cell r="L344">
            <v>14728</v>
          </cell>
          <cell r="M344">
            <v>14728</v>
          </cell>
          <cell r="N344">
            <v>14728</v>
          </cell>
          <cell r="O344">
            <v>14728</v>
          </cell>
          <cell r="P344">
            <v>14728</v>
          </cell>
          <cell r="Q344">
            <v>14731</v>
          </cell>
        </row>
        <row r="345">
          <cell r="B345" t="str">
            <v>30312032208</v>
          </cell>
          <cell r="C345" t="str">
            <v>30312</v>
          </cell>
          <cell r="D345">
            <v>2208</v>
          </cell>
          <cell r="E345">
            <v>1578</v>
          </cell>
          <cell r="F345">
            <v>132</v>
          </cell>
          <cell r="G345">
            <v>132</v>
          </cell>
          <cell r="H345">
            <v>132</v>
          </cell>
          <cell r="I345">
            <v>132</v>
          </cell>
          <cell r="J345">
            <v>132</v>
          </cell>
          <cell r="K345">
            <v>132</v>
          </cell>
          <cell r="L345">
            <v>132</v>
          </cell>
          <cell r="M345">
            <v>132</v>
          </cell>
          <cell r="N345">
            <v>132</v>
          </cell>
          <cell r="O345">
            <v>132</v>
          </cell>
          <cell r="P345">
            <v>132</v>
          </cell>
          <cell r="Q345">
            <v>126</v>
          </cell>
        </row>
        <row r="346">
          <cell r="B346" t="str">
            <v>30312032306</v>
          </cell>
          <cell r="C346" t="str">
            <v>30312</v>
          </cell>
          <cell r="D346">
            <v>2306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</row>
        <row r="347">
          <cell r="B347" t="str">
            <v>30312032701</v>
          </cell>
          <cell r="C347" t="str">
            <v>30312</v>
          </cell>
          <cell r="D347">
            <v>2701</v>
          </cell>
          <cell r="E347">
            <v>10789700</v>
          </cell>
          <cell r="F347">
            <v>899142</v>
          </cell>
          <cell r="G347">
            <v>899142</v>
          </cell>
          <cell r="H347">
            <v>899142</v>
          </cell>
          <cell r="I347">
            <v>899142</v>
          </cell>
          <cell r="J347">
            <v>899142</v>
          </cell>
          <cell r="K347">
            <v>899142</v>
          </cell>
          <cell r="L347">
            <v>899142</v>
          </cell>
          <cell r="M347">
            <v>899142</v>
          </cell>
          <cell r="N347">
            <v>899142</v>
          </cell>
          <cell r="O347">
            <v>899142</v>
          </cell>
          <cell r="P347">
            <v>899142</v>
          </cell>
          <cell r="Q347">
            <v>899138</v>
          </cell>
        </row>
        <row r="348">
          <cell r="B348" t="str">
            <v>30312032702</v>
          </cell>
          <cell r="C348" t="str">
            <v>30312</v>
          </cell>
          <cell r="D348">
            <v>2702</v>
          </cell>
          <cell r="E348">
            <v>84400</v>
          </cell>
          <cell r="F348">
            <v>7033</v>
          </cell>
          <cell r="G348">
            <v>7033</v>
          </cell>
          <cell r="H348">
            <v>7033</v>
          </cell>
          <cell r="I348">
            <v>7033</v>
          </cell>
          <cell r="J348">
            <v>7033</v>
          </cell>
          <cell r="K348">
            <v>7033</v>
          </cell>
          <cell r="L348">
            <v>7033</v>
          </cell>
          <cell r="M348">
            <v>7033</v>
          </cell>
          <cell r="N348">
            <v>7033</v>
          </cell>
          <cell r="O348">
            <v>7033</v>
          </cell>
          <cell r="P348">
            <v>7033</v>
          </cell>
          <cell r="Q348">
            <v>7037</v>
          </cell>
        </row>
        <row r="349">
          <cell r="B349" t="str">
            <v>30312032704</v>
          </cell>
          <cell r="C349" t="str">
            <v>30312</v>
          </cell>
          <cell r="D349">
            <v>2704</v>
          </cell>
          <cell r="E349">
            <v>1902000</v>
          </cell>
          <cell r="F349">
            <v>158500</v>
          </cell>
          <cell r="G349">
            <v>158500</v>
          </cell>
          <cell r="H349">
            <v>158500</v>
          </cell>
          <cell r="I349">
            <v>158500</v>
          </cell>
          <cell r="J349">
            <v>158500</v>
          </cell>
          <cell r="K349">
            <v>158500</v>
          </cell>
          <cell r="L349">
            <v>158500</v>
          </cell>
          <cell r="M349">
            <v>158500</v>
          </cell>
          <cell r="N349">
            <v>158500</v>
          </cell>
          <cell r="O349">
            <v>158500</v>
          </cell>
          <cell r="P349">
            <v>158500</v>
          </cell>
          <cell r="Q349">
            <v>158500</v>
          </cell>
        </row>
        <row r="350">
          <cell r="B350" t="str">
            <v>30312032705</v>
          </cell>
          <cell r="C350" t="str">
            <v>30312</v>
          </cell>
          <cell r="D350">
            <v>2705</v>
          </cell>
          <cell r="E350">
            <v>76500</v>
          </cell>
          <cell r="F350">
            <v>6375</v>
          </cell>
          <cell r="G350">
            <v>6375</v>
          </cell>
          <cell r="H350">
            <v>6375</v>
          </cell>
          <cell r="I350">
            <v>6375</v>
          </cell>
          <cell r="J350">
            <v>6375</v>
          </cell>
          <cell r="K350">
            <v>6375</v>
          </cell>
          <cell r="L350">
            <v>6375</v>
          </cell>
          <cell r="M350">
            <v>6375</v>
          </cell>
          <cell r="N350">
            <v>6375</v>
          </cell>
          <cell r="O350">
            <v>6375</v>
          </cell>
          <cell r="P350">
            <v>6375</v>
          </cell>
          <cell r="Q350">
            <v>6375</v>
          </cell>
        </row>
        <row r="351">
          <cell r="B351" t="str">
            <v>30312032708</v>
          </cell>
          <cell r="C351" t="str">
            <v>30312</v>
          </cell>
          <cell r="D351">
            <v>2708</v>
          </cell>
          <cell r="E351">
            <v>4200</v>
          </cell>
          <cell r="F351">
            <v>350</v>
          </cell>
          <cell r="G351">
            <v>350</v>
          </cell>
          <cell r="H351">
            <v>350</v>
          </cell>
          <cell r="I351">
            <v>350</v>
          </cell>
          <cell r="J351">
            <v>350</v>
          </cell>
          <cell r="K351">
            <v>350</v>
          </cell>
          <cell r="L351">
            <v>350</v>
          </cell>
          <cell r="M351">
            <v>350</v>
          </cell>
          <cell r="N351">
            <v>350</v>
          </cell>
          <cell r="O351">
            <v>350</v>
          </cell>
          <cell r="P351">
            <v>350</v>
          </cell>
          <cell r="Q351">
            <v>350</v>
          </cell>
        </row>
        <row r="352">
          <cell r="B352" t="str">
            <v>30312032800</v>
          </cell>
          <cell r="C352" t="str">
            <v>30312</v>
          </cell>
          <cell r="D352">
            <v>2800</v>
          </cell>
          <cell r="E352">
            <v>913200</v>
          </cell>
          <cell r="F352">
            <v>76100</v>
          </cell>
          <cell r="G352">
            <v>76100</v>
          </cell>
          <cell r="H352">
            <v>76100</v>
          </cell>
          <cell r="I352">
            <v>76100</v>
          </cell>
          <cell r="J352">
            <v>76100</v>
          </cell>
          <cell r="K352">
            <v>76100</v>
          </cell>
          <cell r="L352">
            <v>76100</v>
          </cell>
          <cell r="M352">
            <v>76100</v>
          </cell>
          <cell r="N352">
            <v>76100</v>
          </cell>
          <cell r="O352">
            <v>76100</v>
          </cell>
          <cell r="P352">
            <v>76100</v>
          </cell>
          <cell r="Q352">
            <v>76100</v>
          </cell>
        </row>
        <row r="353">
          <cell r="B353" t="str">
            <v>30312032900</v>
          </cell>
          <cell r="C353" t="str">
            <v>30312</v>
          </cell>
          <cell r="D353">
            <v>2900</v>
          </cell>
          <cell r="E353">
            <v>977800</v>
          </cell>
          <cell r="F353">
            <v>81483</v>
          </cell>
          <cell r="G353">
            <v>81483</v>
          </cell>
          <cell r="H353">
            <v>81483</v>
          </cell>
          <cell r="I353">
            <v>81483</v>
          </cell>
          <cell r="J353">
            <v>81483</v>
          </cell>
          <cell r="K353">
            <v>81483</v>
          </cell>
          <cell r="L353">
            <v>81483</v>
          </cell>
          <cell r="M353">
            <v>81483</v>
          </cell>
          <cell r="N353">
            <v>81483</v>
          </cell>
          <cell r="O353">
            <v>81483</v>
          </cell>
          <cell r="P353">
            <v>81483</v>
          </cell>
          <cell r="Q353">
            <v>81487</v>
          </cell>
        </row>
        <row r="354">
          <cell r="B354" t="str">
            <v>30312032907</v>
          </cell>
          <cell r="C354" t="str">
            <v>30312</v>
          </cell>
          <cell r="D354">
            <v>2907</v>
          </cell>
          <cell r="E354">
            <v>738200</v>
          </cell>
          <cell r="F354">
            <v>61517</v>
          </cell>
          <cell r="G354">
            <v>61517</v>
          </cell>
          <cell r="H354">
            <v>61517</v>
          </cell>
          <cell r="I354">
            <v>61517</v>
          </cell>
          <cell r="J354">
            <v>61517</v>
          </cell>
          <cell r="K354">
            <v>61517</v>
          </cell>
          <cell r="L354">
            <v>61517</v>
          </cell>
          <cell r="M354">
            <v>61517</v>
          </cell>
          <cell r="N354">
            <v>61517</v>
          </cell>
          <cell r="O354">
            <v>61517</v>
          </cell>
          <cell r="P354">
            <v>61517</v>
          </cell>
          <cell r="Q354">
            <v>61513</v>
          </cell>
        </row>
        <row r="355">
          <cell r="B355" t="str">
            <v>30312032908</v>
          </cell>
          <cell r="C355" t="str">
            <v>30312</v>
          </cell>
          <cell r="D355">
            <v>2908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</row>
        <row r="356">
          <cell r="B356" t="str">
            <v>30312033101</v>
          </cell>
          <cell r="C356" t="str">
            <v>30312</v>
          </cell>
          <cell r="D356">
            <v>3101</v>
          </cell>
          <cell r="E356">
            <v>373800</v>
          </cell>
          <cell r="F356">
            <v>31150</v>
          </cell>
          <cell r="G356">
            <v>31150</v>
          </cell>
          <cell r="H356">
            <v>31150</v>
          </cell>
          <cell r="I356">
            <v>31150</v>
          </cell>
          <cell r="J356">
            <v>31150</v>
          </cell>
          <cell r="K356">
            <v>31150</v>
          </cell>
          <cell r="L356">
            <v>31150</v>
          </cell>
          <cell r="M356">
            <v>31150</v>
          </cell>
          <cell r="N356">
            <v>31150</v>
          </cell>
          <cell r="O356">
            <v>31150</v>
          </cell>
          <cell r="P356">
            <v>31150</v>
          </cell>
          <cell r="Q356">
            <v>31150</v>
          </cell>
        </row>
        <row r="357">
          <cell r="B357" t="str">
            <v>30312033103</v>
          </cell>
          <cell r="C357" t="str">
            <v>30312</v>
          </cell>
          <cell r="D357">
            <v>3103</v>
          </cell>
          <cell r="E357">
            <v>148600</v>
          </cell>
          <cell r="F357">
            <v>12383</v>
          </cell>
          <cell r="G357">
            <v>12383</v>
          </cell>
          <cell r="H357">
            <v>12383</v>
          </cell>
          <cell r="I357">
            <v>12383</v>
          </cell>
          <cell r="J357">
            <v>12383</v>
          </cell>
          <cell r="K357">
            <v>12383</v>
          </cell>
          <cell r="L357">
            <v>12383</v>
          </cell>
          <cell r="M357">
            <v>12383</v>
          </cell>
          <cell r="N357">
            <v>12383</v>
          </cell>
          <cell r="O357">
            <v>12383</v>
          </cell>
          <cell r="P357">
            <v>12383</v>
          </cell>
          <cell r="Q357">
            <v>12387</v>
          </cell>
        </row>
        <row r="358">
          <cell r="B358" t="str">
            <v>30312033302</v>
          </cell>
          <cell r="C358" t="str">
            <v>30312</v>
          </cell>
          <cell r="D358">
            <v>3302</v>
          </cell>
          <cell r="E358">
            <v>14470100</v>
          </cell>
          <cell r="F358">
            <v>1205842</v>
          </cell>
          <cell r="G358">
            <v>1205842</v>
          </cell>
          <cell r="H358">
            <v>1205842</v>
          </cell>
          <cell r="I358">
            <v>1205842</v>
          </cell>
          <cell r="J358">
            <v>1205842</v>
          </cell>
          <cell r="K358">
            <v>1205842</v>
          </cell>
          <cell r="L358">
            <v>1205842</v>
          </cell>
          <cell r="M358">
            <v>1205842</v>
          </cell>
          <cell r="N358">
            <v>1205842</v>
          </cell>
          <cell r="O358">
            <v>1205842</v>
          </cell>
          <cell r="P358">
            <v>1205842</v>
          </cell>
          <cell r="Q358">
            <v>1205838</v>
          </cell>
        </row>
        <row r="359">
          <cell r="B359" t="str">
            <v>30312033303</v>
          </cell>
          <cell r="C359" t="str">
            <v>30312</v>
          </cell>
          <cell r="D359">
            <v>3303</v>
          </cell>
          <cell r="E359">
            <v>145400</v>
          </cell>
          <cell r="F359">
            <v>12117</v>
          </cell>
          <cell r="G359">
            <v>12117</v>
          </cell>
          <cell r="H359">
            <v>12117</v>
          </cell>
          <cell r="I359">
            <v>12117</v>
          </cell>
          <cell r="J359">
            <v>12117</v>
          </cell>
          <cell r="K359">
            <v>12117</v>
          </cell>
          <cell r="L359">
            <v>12117</v>
          </cell>
          <cell r="M359">
            <v>12117</v>
          </cell>
          <cell r="N359">
            <v>12117</v>
          </cell>
          <cell r="O359">
            <v>12117</v>
          </cell>
          <cell r="P359">
            <v>12117</v>
          </cell>
          <cell r="Q359">
            <v>12113</v>
          </cell>
        </row>
        <row r="360">
          <cell r="B360" t="str">
            <v>30312033401</v>
          </cell>
          <cell r="C360" t="str">
            <v>30312</v>
          </cell>
          <cell r="D360">
            <v>3401</v>
          </cell>
          <cell r="E360">
            <v>8650800</v>
          </cell>
          <cell r="F360">
            <v>4325400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4325400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</row>
        <row r="361">
          <cell r="B361" t="str">
            <v>30312033404</v>
          </cell>
          <cell r="C361" t="str">
            <v>30312</v>
          </cell>
          <cell r="D361">
            <v>3404</v>
          </cell>
          <cell r="E361">
            <v>33050</v>
          </cell>
          <cell r="F361">
            <v>2754</v>
          </cell>
          <cell r="G361">
            <v>2754</v>
          </cell>
          <cell r="H361">
            <v>2754</v>
          </cell>
          <cell r="I361">
            <v>2754</v>
          </cell>
          <cell r="J361">
            <v>2754</v>
          </cell>
          <cell r="K361">
            <v>2754</v>
          </cell>
          <cell r="L361">
            <v>2754</v>
          </cell>
          <cell r="M361">
            <v>2754</v>
          </cell>
          <cell r="N361">
            <v>2754</v>
          </cell>
          <cell r="O361">
            <v>2754</v>
          </cell>
          <cell r="P361">
            <v>2754</v>
          </cell>
          <cell r="Q361">
            <v>2756</v>
          </cell>
        </row>
        <row r="362">
          <cell r="B362" t="str">
            <v>30312033410</v>
          </cell>
          <cell r="C362" t="str">
            <v>30312</v>
          </cell>
          <cell r="D362">
            <v>3410</v>
          </cell>
          <cell r="E362">
            <v>137300</v>
          </cell>
          <cell r="F362">
            <v>11441</v>
          </cell>
          <cell r="G362">
            <v>11441</v>
          </cell>
          <cell r="H362">
            <v>11441</v>
          </cell>
          <cell r="I362">
            <v>11441</v>
          </cell>
          <cell r="J362">
            <v>11441</v>
          </cell>
          <cell r="K362">
            <v>11441</v>
          </cell>
          <cell r="L362">
            <v>11441</v>
          </cell>
          <cell r="M362">
            <v>11441</v>
          </cell>
          <cell r="N362">
            <v>11441</v>
          </cell>
          <cell r="O362">
            <v>11441</v>
          </cell>
          <cell r="P362">
            <v>11441</v>
          </cell>
          <cell r="Q362">
            <v>11449</v>
          </cell>
        </row>
        <row r="363">
          <cell r="B363" t="str">
            <v>30312033416</v>
          </cell>
          <cell r="C363" t="str">
            <v>30312</v>
          </cell>
          <cell r="D363">
            <v>3416</v>
          </cell>
          <cell r="E363">
            <v>184300</v>
          </cell>
          <cell r="F363">
            <v>15358</v>
          </cell>
          <cell r="G363">
            <v>15358</v>
          </cell>
          <cell r="H363">
            <v>15358</v>
          </cell>
          <cell r="I363">
            <v>15358</v>
          </cell>
          <cell r="J363">
            <v>15358</v>
          </cell>
          <cell r="K363">
            <v>15358</v>
          </cell>
          <cell r="L363">
            <v>15358</v>
          </cell>
          <cell r="M363">
            <v>15358</v>
          </cell>
          <cell r="N363">
            <v>15358</v>
          </cell>
          <cell r="O363">
            <v>15358</v>
          </cell>
          <cell r="P363">
            <v>15358</v>
          </cell>
          <cell r="Q363">
            <v>15362</v>
          </cell>
        </row>
        <row r="364">
          <cell r="B364" t="str">
            <v>30313031302</v>
          </cell>
          <cell r="C364" t="str">
            <v>30313</v>
          </cell>
          <cell r="D364">
            <v>1302</v>
          </cell>
          <cell r="E364">
            <v>55000</v>
          </cell>
          <cell r="F364">
            <v>4583</v>
          </cell>
          <cell r="G364">
            <v>4583</v>
          </cell>
          <cell r="H364">
            <v>4583</v>
          </cell>
          <cell r="I364">
            <v>4583</v>
          </cell>
          <cell r="J364">
            <v>4583</v>
          </cell>
          <cell r="K364">
            <v>4583</v>
          </cell>
          <cell r="L364">
            <v>4583</v>
          </cell>
          <cell r="M364">
            <v>4583</v>
          </cell>
          <cell r="N364">
            <v>4583</v>
          </cell>
          <cell r="O364">
            <v>4583</v>
          </cell>
          <cell r="P364">
            <v>4583</v>
          </cell>
          <cell r="Q364">
            <v>4587</v>
          </cell>
        </row>
        <row r="365">
          <cell r="B365" t="str">
            <v>30313032103</v>
          </cell>
          <cell r="C365" t="str">
            <v>30313</v>
          </cell>
          <cell r="D365">
            <v>2103</v>
          </cell>
          <cell r="E365">
            <v>11700</v>
          </cell>
          <cell r="F365">
            <v>975</v>
          </cell>
          <cell r="G365">
            <v>975</v>
          </cell>
          <cell r="H365">
            <v>975</v>
          </cell>
          <cell r="I365">
            <v>975</v>
          </cell>
          <cell r="J365">
            <v>975</v>
          </cell>
          <cell r="K365">
            <v>975</v>
          </cell>
          <cell r="L365">
            <v>975</v>
          </cell>
          <cell r="M365">
            <v>975</v>
          </cell>
          <cell r="N365">
            <v>975</v>
          </cell>
          <cell r="O365">
            <v>975</v>
          </cell>
          <cell r="P365">
            <v>975</v>
          </cell>
          <cell r="Q365">
            <v>975</v>
          </cell>
        </row>
        <row r="366">
          <cell r="B366" t="str">
            <v>30313032202</v>
          </cell>
          <cell r="C366" t="str">
            <v>30313</v>
          </cell>
          <cell r="D366">
            <v>2202</v>
          </cell>
          <cell r="E366">
            <v>108915</v>
          </cell>
          <cell r="F366">
            <v>9076</v>
          </cell>
          <cell r="G366">
            <v>9076</v>
          </cell>
          <cell r="H366">
            <v>9076</v>
          </cell>
          <cell r="I366">
            <v>9076</v>
          </cell>
          <cell r="J366">
            <v>9076</v>
          </cell>
          <cell r="K366">
            <v>9076</v>
          </cell>
          <cell r="L366">
            <v>9076</v>
          </cell>
          <cell r="M366">
            <v>9076</v>
          </cell>
          <cell r="N366">
            <v>9076</v>
          </cell>
          <cell r="O366">
            <v>9076</v>
          </cell>
          <cell r="P366">
            <v>9076</v>
          </cell>
          <cell r="Q366">
            <v>9079</v>
          </cell>
        </row>
        <row r="367">
          <cell r="B367" t="str">
            <v>30313032207</v>
          </cell>
          <cell r="C367" t="str">
            <v>30313</v>
          </cell>
          <cell r="D367">
            <v>2207</v>
          </cell>
          <cell r="E367">
            <v>24819</v>
          </cell>
          <cell r="F367">
            <v>2068</v>
          </cell>
          <cell r="G367">
            <v>2068</v>
          </cell>
          <cell r="H367">
            <v>2068</v>
          </cell>
          <cell r="I367">
            <v>2068</v>
          </cell>
          <cell r="J367">
            <v>2068</v>
          </cell>
          <cell r="K367">
            <v>2068</v>
          </cell>
          <cell r="L367">
            <v>2068</v>
          </cell>
          <cell r="M367">
            <v>2068</v>
          </cell>
          <cell r="N367">
            <v>2068</v>
          </cell>
          <cell r="O367">
            <v>2068</v>
          </cell>
          <cell r="P367">
            <v>2068</v>
          </cell>
          <cell r="Q367">
            <v>2071</v>
          </cell>
        </row>
        <row r="368">
          <cell r="B368" t="str">
            <v>30313032701</v>
          </cell>
          <cell r="C368" t="str">
            <v>30313</v>
          </cell>
          <cell r="D368">
            <v>2701</v>
          </cell>
          <cell r="E368">
            <v>1712900</v>
          </cell>
          <cell r="F368">
            <v>142742</v>
          </cell>
          <cell r="G368">
            <v>142742</v>
          </cell>
          <cell r="H368">
            <v>142742</v>
          </cell>
          <cell r="I368">
            <v>142742</v>
          </cell>
          <cell r="J368">
            <v>142742</v>
          </cell>
          <cell r="K368">
            <v>142742</v>
          </cell>
          <cell r="L368">
            <v>142742</v>
          </cell>
          <cell r="M368">
            <v>142742</v>
          </cell>
          <cell r="N368">
            <v>142742</v>
          </cell>
          <cell r="O368">
            <v>142742</v>
          </cell>
          <cell r="P368">
            <v>142742</v>
          </cell>
          <cell r="Q368">
            <v>142738</v>
          </cell>
        </row>
        <row r="369">
          <cell r="B369" t="str">
            <v>30313032702</v>
          </cell>
          <cell r="C369" t="str">
            <v>30313</v>
          </cell>
          <cell r="D369">
            <v>2702</v>
          </cell>
          <cell r="E369">
            <v>11600</v>
          </cell>
          <cell r="F369">
            <v>967</v>
          </cell>
          <cell r="G369">
            <v>967</v>
          </cell>
          <cell r="H369">
            <v>967</v>
          </cell>
          <cell r="I369">
            <v>967</v>
          </cell>
          <cell r="J369">
            <v>967</v>
          </cell>
          <cell r="K369">
            <v>967</v>
          </cell>
          <cell r="L369">
            <v>967</v>
          </cell>
          <cell r="M369">
            <v>967</v>
          </cell>
          <cell r="N369">
            <v>967</v>
          </cell>
          <cell r="O369">
            <v>967</v>
          </cell>
          <cell r="P369">
            <v>967</v>
          </cell>
          <cell r="Q369">
            <v>963</v>
          </cell>
        </row>
        <row r="370">
          <cell r="B370" t="str">
            <v>30313032704</v>
          </cell>
          <cell r="C370" t="str">
            <v>30313</v>
          </cell>
          <cell r="D370">
            <v>2704</v>
          </cell>
          <cell r="E370">
            <v>149600</v>
          </cell>
          <cell r="F370">
            <v>12467</v>
          </cell>
          <cell r="G370">
            <v>12467</v>
          </cell>
          <cell r="H370">
            <v>12467</v>
          </cell>
          <cell r="I370">
            <v>12467</v>
          </cell>
          <cell r="J370">
            <v>12467</v>
          </cell>
          <cell r="K370">
            <v>12467</v>
          </cell>
          <cell r="L370">
            <v>12467</v>
          </cell>
          <cell r="M370">
            <v>12467</v>
          </cell>
          <cell r="N370">
            <v>12467</v>
          </cell>
          <cell r="O370">
            <v>12467</v>
          </cell>
          <cell r="P370">
            <v>12467</v>
          </cell>
          <cell r="Q370">
            <v>12463</v>
          </cell>
        </row>
        <row r="371">
          <cell r="B371" t="str">
            <v>30313032705</v>
          </cell>
          <cell r="C371" t="str">
            <v>30313</v>
          </cell>
          <cell r="D371">
            <v>2705</v>
          </cell>
          <cell r="E371">
            <v>10500</v>
          </cell>
          <cell r="F371">
            <v>875</v>
          </cell>
          <cell r="G371">
            <v>875</v>
          </cell>
          <cell r="H371">
            <v>875</v>
          </cell>
          <cell r="I371">
            <v>875</v>
          </cell>
          <cell r="J371">
            <v>875</v>
          </cell>
          <cell r="K371">
            <v>875</v>
          </cell>
          <cell r="L371">
            <v>875</v>
          </cell>
          <cell r="M371">
            <v>875</v>
          </cell>
          <cell r="N371">
            <v>875</v>
          </cell>
          <cell r="O371">
            <v>875</v>
          </cell>
          <cell r="P371">
            <v>875</v>
          </cell>
          <cell r="Q371">
            <v>875</v>
          </cell>
        </row>
        <row r="372">
          <cell r="B372" t="str">
            <v>30313032800</v>
          </cell>
          <cell r="C372" t="str">
            <v>30313</v>
          </cell>
          <cell r="D372">
            <v>2800</v>
          </cell>
          <cell r="E372">
            <v>96300</v>
          </cell>
          <cell r="F372">
            <v>8025</v>
          </cell>
          <cell r="G372">
            <v>8025</v>
          </cell>
          <cell r="H372">
            <v>8025</v>
          </cell>
          <cell r="I372">
            <v>8025</v>
          </cell>
          <cell r="J372">
            <v>8025</v>
          </cell>
          <cell r="K372">
            <v>8025</v>
          </cell>
          <cell r="L372">
            <v>8025</v>
          </cell>
          <cell r="M372">
            <v>8025</v>
          </cell>
          <cell r="N372">
            <v>8025</v>
          </cell>
          <cell r="O372">
            <v>8025</v>
          </cell>
          <cell r="P372">
            <v>8025</v>
          </cell>
          <cell r="Q372">
            <v>8025</v>
          </cell>
        </row>
        <row r="373">
          <cell r="B373" t="str">
            <v>30313032900</v>
          </cell>
          <cell r="C373" t="str">
            <v>30313</v>
          </cell>
          <cell r="D373">
            <v>2900</v>
          </cell>
          <cell r="E373">
            <v>134000</v>
          </cell>
          <cell r="F373">
            <v>11167</v>
          </cell>
          <cell r="G373">
            <v>11167</v>
          </cell>
          <cell r="H373">
            <v>11167</v>
          </cell>
          <cell r="I373">
            <v>11167</v>
          </cell>
          <cell r="J373">
            <v>11167</v>
          </cell>
          <cell r="K373">
            <v>11167</v>
          </cell>
          <cell r="L373">
            <v>11167</v>
          </cell>
          <cell r="M373">
            <v>11167</v>
          </cell>
          <cell r="N373">
            <v>11167</v>
          </cell>
          <cell r="O373">
            <v>11167</v>
          </cell>
          <cell r="P373">
            <v>11167</v>
          </cell>
          <cell r="Q373">
            <v>11163</v>
          </cell>
        </row>
        <row r="374">
          <cell r="B374" t="str">
            <v>30313032907</v>
          </cell>
          <cell r="C374" t="str">
            <v>30313</v>
          </cell>
          <cell r="D374">
            <v>2907</v>
          </cell>
          <cell r="E374">
            <v>651578</v>
          </cell>
          <cell r="F374">
            <v>54298</v>
          </cell>
          <cell r="G374">
            <v>54298</v>
          </cell>
          <cell r="H374">
            <v>54298</v>
          </cell>
          <cell r="I374">
            <v>54298</v>
          </cell>
          <cell r="J374">
            <v>54298</v>
          </cell>
          <cell r="K374">
            <v>54298</v>
          </cell>
          <cell r="L374">
            <v>54298</v>
          </cell>
          <cell r="M374">
            <v>54298</v>
          </cell>
          <cell r="N374">
            <v>54298</v>
          </cell>
          <cell r="O374">
            <v>54298</v>
          </cell>
          <cell r="P374">
            <v>54298</v>
          </cell>
          <cell r="Q374">
            <v>54300</v>
          </cell>
        </row>
        <row r="375">
          <cell r="B375" t="str">
            <v>30313033101</v>
          </cell>
          <cell r="C375" t="str">
            <v>30313</v>
          </cell>
          <cell r="D375">
            <v>3101</v>
          </cell>
          <cell r="E375">
            <v>38500</v>
          </cell>
          <cell r="F375">
            <v>3208</v>
          </cell>
          <cell r="G375">
            <v>3208</v>
          </cell>
          <cell r="H375">
            <v>3208</v>
          </cell>
          <cell r="I375">
            <v>3208</v>
          </cell>
          <cell r="J375">
            <v>3208</v>
          </cell>
          <cell r="K375">
            <v>3208</v>
          </cell>
          <cell r="L375">
            <v>3208</v>
          </cell>
          <cell r="M375">
            <v>3208</v>
          </cell>
          <cell r="N375">
            <v>3208</v>
          </cell>
          <cell r="O375">
            <v>3208</v>
          </cell>
          <cell r="P375">
            <v>3208</v>
          </cell>
          <cell r="Q375">
            <v>3212</v>
          </cell>
        </row>
        <row r="376">
          <cell r="B376" t="str">
            <v>30313033103</v>
          </cell>
          <cell r="C376" t="str">
            <v>30313</v>
          </cell>
          <cell r="D376">
            <v>3103</v>
          </cell>
          <cell r="E376">
            <v>11600</v>
          </cell>
          <cell r="F376">
            <v>967</v>
          </cell>
          <cell r="G376">
            <v>967</v>
          </cell>
          <cell r="H376">
            <v>967</v>
          </cell>
          <cell r="I376">
            <v>967</v>
          </cell>
          <cell r="J376">
            <v>967</v>
          </cell>
          <cell r="K376">
            <v>967</v>
          </cell>
          <cell r="L376">
            <v>967</v>
          </cell>
          <cell r="M376">
            <v>967</v>
          </cell>
          <cell r="N376">
            <v>967</v>
          </cell>
          <cell r="O376">
            <v>967</v>
          </cell>
          <cell r="P376">
            <v>967</v>
          </cell>
          <cell r="Q376">
            <v>963</v>
          </cell>
        </row>
        <row r="377">
          <cell r="B377" t="str">
            <v>30313033302</v>
          </cell>
          <cell r="C377" t="str">
            <v>30313</v>
          </cell>
          <cell r="D377">
            <v>3302</v>
          </cell>
          <cell r="E377">
            <v>4817300</v>
          </cell>
          <cell r="F377">
            <v>401442</v>
          </cell>
          <cell r="G377">
            <v>401442</v>
          </cell>
          <cell r="H377">
            <v>401442</v>
          </cell>
          <cell r="I377">
            <v>401442</v>
          </cell>
          <cell r="J377">
            <v>401442</v>
          </cell>
          <cell r="K377">
            <v>401442</v>
          </cell>
          <cell r="L377">
            <v>401442</v>
          </cell>
          <cell r="M377">
            <v>401442</v>
          </cell>
          <cell r="N377">
            <v>401442</v>
          </cell>
          <cell r="O377">
            <v>401442</v>
          </cell>
          <cell r="P377">
            <v>401442</v>
          </cell>
          <cell r="Q377">
            <v>401438</v>
          </cell>
        </row>
        <row r="378">
          <cell r="B378" t="str">
            <v>30313033303</v>
          </cell>
          <cell r="C378" t="str">
            <v>30313</v>
          </cell>
          <cell r="D378">
            <v>3303</v>
          </cell>
          <cell r="E378">
            <v>12800</v>
          </cell>
          <cell r="F378">
            <v>1067</v>
          </cell>
          <cell r="G378">
            <v>1067</v>
          </cell>
          <cell r="H378">
            <v>1067</v>
          </cell>
          <cell r="I378">
            <v>1067</v>
          </cell>
          <cell r="J378">
            <v>1067</v>
          </cell>
          <cell r="K378">
            <v>1067</v>
          </cell>
          <cell r="L378">
            <v>1067</v>
          </cell>
          <cell r="M378">
            <v>1067</v>
          </cell>
          <cell r="N378">
            <v>1067</v>
          </cell>
          <cell r="O378">
            <v>1067</v>
          </cell>
          <cell r="P378">
            <v>1067</v>
          </cell>
          <cell r="Q378">
            <v>1063</v>
          </cell>
        </row>
        <row r="379">
          <cell r="B379" t="str">
            <v>30313033401</v>
          </cell>
          <cell r="C379" t="str">
            <v>30313</v>
          </cell>
          <cell r="D379">
            <v>3401</v>
          </cell>
          <cell r="E379">
            <v>2179600</v>
          </cell>
          <cell r="F379">
            <v>181633</v>
          </cell>
          <cell r="G379">
            <v>181633</v>
          </cell>
          <cell r="H379">
            <v>181633</v>
          </cell>
          <cell r="I379">
            <v>181633</v>
          </cell>
          <cell r="J379">
            <v>181633</v>
          </cell>
          <cell r="K379">
            <v>181633</v>
          </cell>
          <cell r="L379">
            <v>181633</v>
          </cell>
          <cell r="M379">
            <v>181633</v>
          </cell>
          <cell r="N379">
            <v>181633</v>
          </cell>
          <cell r="O379">
            <v>181633</v>
          </cell>
          <cell r="P379">
            <v>181633</v>
          </cell>
          <cell r="Q379">
            <v>181637</v>
          </cell>
        </row>
        <row r="380">
          <cell r="B380" t="str">
            <v>30313033404</v>
          </cell>
          <cell r="C380" t="str">
            <v>30313</v>
          </cell>
          <cell r="D380">
            <v>3404</v>
          </cell>
          <cell r="E380">
            <v>5400</v>
          </cell>
          <cell r="F380">
            <v>450</v>
          </cell>
          <cell r="G380">
            <v>450</v>
          </cell>
          <cell r="H380">
            <v>450</v>
          </cell>
          <cell r="I380">
            <v>450</v>
          </cell>
          <cell r="J380">
            <v>450</v>
          </cell>
          <cell r="K380">
            <v>450</v>
          </cell>
          <cell r="L380">
            <v>450</v>
          </cell>
          <cell r="M380">
            <v>450</v>
          </cell>
          <cell r="N380">
            <v>450</v>
          </cell>
          <cell r="O380">
            <v>450</v>
          </cell>
          <cell r="P380">
            <v>450</v>
          </cell>
          <cell r="Q380">
            <v>450</v>
          </cell>
        </row>
        <row r="381">
          <cell r="B381" t="str">
            <v>30313033410</v>
          </cell>
          <cell r="C381" t="str">
            <v>30313</v>
          </cell>
          <cell r="D381">
            <v>3410</v>
          </cell>
          <cell r="E381">
            <v>25700</v>
          </cell>
          <cell r="F381">
            <v>2142</v>
          </cell>
          <cell r="G381">
            <v>2142</v>
          </cell>
          <cell r="H381">
            <v>2142</v>
          </cell>
          <cell r="I381">
            <v>2142</v>
          </cell>
          <cell r="J381">
            <v>2142</v>
          </cell>
          <cell r="K381">
            <v>2142</v>
          </cell>
          <cell r="L381">
            <v>2142</v>
          </cell>
          <cell r="M381">
            <v>2142</v>
          </cell>
          <cell r="N381">
            <v>2142</v>
          </cell>
          <cell r="O381">
            <v>2142</v>
          </cell>
          <cell r="P381">
            <v>2142</v>
          </cell>
          <cell r="Q381">
            <v>2138</v>
          </cell>
        </row>
        <row r="382">
          <cell r="B382" t="str">
            <v>30314031302</v>
          </cell>
          <cell r="C382" t="str">
            <v>30314</v>
          </cell>
          <cell r="D382">
            <v>1302</v>
          </cell>
          <cell r="E382">
            <v>220400</v>
          </cell>
          <cell r="F382">
            <v>22040</v>
          </cell>
          <cell r="G382">
            <v>22040</v>
          </cell>
          <cell r="H382">
            <v>22040</v>
          </cell>
          <cell r="I382">
            <v>0</v>
          </cell>
          <cell r="J382">
            <v>22040</v>
          </cell>
          <cell r="K382">
            <v>22040</v>
          </cell>
          <cell r="L382">
            <v>22040</v>
          </cell>
          <cell r="M382">
            <v>22040</v>
          </cell>
          <cell r="N382">
            <v>22040</v>
          </cell>
          <cell r="O382">
            <v>22040</v>
          </cell>
          <cell r="P382">
            <v>22040</v>
          </cell>
          <cell r="Q382">
            <v>0</v>
          </cell>
        </row>
        <row r="383">
          <cell r="B383" t="str">
            <v>30314032103</v>
          </cell>
          <cell r="C383" t="str">
            <v>30314</v>
          </cell>
          <cell r="D383">
            <v>2103</v>
          </cell>
          <cell r="E383">
            <v>26700</v>
          </cell>
          <cell r="F383">
            <v>2225</v>
          </cell>
          <cell r="G383">
            <v>2225</v>
          </cell>
          <cell r="H383">
            <v>2225</v>
          </cell>
          <cell r="I383">
            <v>2225</v>
          </cell>
          <cell r="J383">
            <v>2225</v>
          </cell>
          <cell r="K383">
            <v>2225</v>
          </cell>
          <cell r="L383">
            <v>2225</v>
          </cell>
          <cell r="M383">
            <v>2225</v>
          </cell>
          <cell r="N383">
            <v>2225</v>
          </cell>
          <cell r="O383">
            <v>2225</v>
          </cell>
          <cell r="P383">
            <v>2225</v>
          </cell>
          <cell r="Q383">
            <v>2225</v>
          </cell>
        </row>
        <row r="384">
          <cell r="B384" t="str">
            <v>30314032202</v>
          </cell>
          <cell r="C384" t="str">
            <v>30314</v>
          </cell>
          <cell r="D384">
            <v>2202</v>
          </cell>
          <cell r="E384">
            <v>355514</v>
          </cell>
          <cell r="F384">
            <v>29626</v>
          </cell>
          <cell r="G384">
            <v>29626</v>
          </cell>
          <cell r="H384">
            <v>29626</v>
          </cell>
          <cell r="I384">
            <v>29626</v>
          </cell>
          <cell r="J384">
            <v>29626</v>
          </cell>
          <cell r="K384">
            <v>29626</v>
          </cell>
          <cell r="L384">
            <v>29626</v>
          </cell>
          <cell r="M384">
            <v>29626</v>
          </cell>
          <cell r="N384">
            <v>29626</v>
          </cell>
          <cell r="O384">
            <v>29626</v>
          </cell>
          <cell r="P384">
            <v>29626</v>
          </cell>
          <cell r="Q384">
            <v>29628</v>
          </cell>
        </row>
        <row r="385">
          <cell r="B385" t="str">
            <v>30314032207</v>
          </cell>
          <cell r="C385" t="str">
            <v>30314</v>
          </cell>
          <cell r="D385">
            <v>2207</v>
          </cell>
          <cell r="E385">
            <v>18470</v>
          </cell>
          <cell r="F385">
            <v>1539</v>
          </cell>
          <cell r="G385">
            <v>1539</v>
          </cell>
          <cell r="H385">
            <v>1539</v>
          </cell>
          <cell r="I385">
            <v>1539</v>
          </cell>
          <cell r="J385">
            <v>1539</v>
          </cell>
          <cell r="K385">
            <v>1539</v>
          </cell>
          <cell r="L385">
            <v>1539</v>
          </cell>
          <cell r="M385">
            <v>1539</v>
          </cell>
          <cell r="N385">
            <v>1539</v>
          </cell>
          <cell r="O385">
            <v>1539</v>
          </cell>
          <cell r="P385">
            <v>1539</v>
          </cell>
          <cell r="Q385">
            <v>1541</v>
          </cell>
        </row>
        <row r="386">
          <cell r="B386" t="str">
            <v>30314032208</v>
          </cell>
          <cell r="C386" t="str">
            <v>30314</v>
          </cell>
          <cell r="D386">
            <v>2208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</row>
        <row r="387">
          <cell r="B387" t="str">
            <v>30314032306</v>
          </cell>
          <cell r="C387" t="str">
            <v>30314</v>
          </cell>
          <cell r="D387">
            <v>2306</v>
          </cell>
          <cell r="E387">
            <v>90000</v>
          </cell>
          <cell r="F387">
            <v>22500</v>
          </cell>
          <cell r="G387">
            <v>22500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22500</v>
          </cell>
          <cell r="M387">
            <v>22500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</row>
        <row r="388">
          <cell r="B388" t="str">
            <v>30314032701</v>
          </cell>
          <cell r="C388" t="str">
            <v>30314</v>
          </cell>
          <cell r="D388">
            <v>2701</v>
          </cell>
          <cell r="E388">
            <v>201900</v>
          </cell>
          <cell r="F388">
            <v>33650</v>
          </cell>
          <cell r="G388">
            <v>16825</v>
          </cell>
          <cell r="H388">
            <v>16825</v>
          </cell>
          <cell r="I388">
            <v>16825</v>
          </cell>
          <cell r="J388">
            <v>16825</v>
          </cell>
          <cell r="K388">
            <v>16825</v>
          </cell>
          <cell r="L388">
            <v>16825</v>
          </cell>
          <cell r="M388">
            <v>16825</v>
          </cell>
          <cell r="N388">
            <v>16825</v>
          </cell>
          <cell r="O388">
            <v>16825</v>
          </cell>
          <cell r="P388">
            <v>16825</v>
          </cell>
          <cell r="Q388">
            <v>0</v>
          </cell>
        </row>
        <row r="389">
          <cell r="B389" t="str">
            <v>30314032702</v>
          </cell>
          <cell r="C389" t="str">
            <v>30314</v>
          </cell>
          <cell r="D389">
            <v>2702</v>
          </cell>
          <cell r="E389">
            <v>14800</v>
          </cell>
          <cell r="F389">
            <v>1233</v>
          </cell>
          <cell r="G389">
            <v>1233</v>
          </cell>
          <cell r="H389">
            <v>1233</v>
          </cell>
          <cell r="I389">
            <v>1233</v>
          </cell>
          <cell r="J389">
            <v>1233</v>
          </cell>
          <cell r="K389">
            <v>1233</v>
          </cell>
          <cell r="L389">
            <v>1233</v>
          </cell>
          <cell r="M389">
            <v>1233</v>
          </cell>
          <cell r="N389">
            <v>1233</v>
          </cell>
          <cell r="O389">
            <v>1233</v>
          </cell>
          <cell r="P389">
            <v>1233</v>
          </cell>
          <cell r="Q389">
            <v>1237</v>
          </cell>
        </row>
        <row r="390">
          <cell r="B390" t="str">
            <v>30314032704</v>
          </cell>
          <cell r="C390" t="str">
            <v>30314</v>
          </cell>
          <cell r="D390">
            <v>2704</v>
          </cell>
          <cell r="E390">
            <v>10600</v>
          </cell>
          <cell r="F390">
            <v>2300</v>
          </cell>
          <cell r="G390">
            <v>2300</v>
          </cell>
          <cell r="H390">
            <v>0</v>
          </cell>
          <cell r="I390">
            <v>0</v>
          </cell>
          <cell r="J390">
            <v>2000</v>
          </cell>
          <cell r="K390">
            <v>2000</v>
          </cell>
          <cell r="L390">
            <v>0</v>
          </cell>
          <cell r="M390">
            <v>0</v>
          </cell>
          <cell r="N390">
            <v>2000</v>
          </cell>
          <cell r="O390">
            <v>0</v>
          </cell>
          <cell r="P390">
            <v>0</v>
          </cell>
          <cell r="Q390">
            <v>0</v>
          </cell>
        </row>
        <row r="391">
          <cell r="B391" t="str">
            <v>30314032705</v>
          </cell>
          <cell r="C391" t="str">
            <v>30314</v>
          </cell>
          <cell r="D391">
            <v>2705</v>
          </cell>
          <cell r="E391">
            <v>56500</v>
          </cell>
          <cell r="F391">
            <v>4708</v>
          </cell>
          <cell r="G391">
            <v>4708</v>
          </cell>
          <cell r="H391">
            <v>4708</v>
          </cell>
          <cell r="I391">
            <v>4708</v>
          </cell>
          <cell r="J391">
            <v>4708</v>
          </cell>
          <cell r="K391">
            <v>4708</v>
          </cell>
          <cell r="L391">
            <v>4708</v>
          </cell>
          <cell r="M391">
            <v>4708</v>
          </cell>
          <cell r="N391">
            <v>4708</v>
          </cell>
          <cell r="O391">
            <v>4708</v>
          </cell>
          <cell r="P391">
            <v>4708</v>
          </cell>
          <cell r="Q391">
            <v>4712</v>
          </cell>
        </row>
        <row r="392">
          <cell r="B392" t="str">
            <v>30314032708</v>
          </cell>
          <cell r="C392" t="str">
            <v>30314</v>
          </cell>
          <cell r="D392">
            <v>2708</v>
          </cell>
          <cell r="E392">
            <v>14100</v>
          </cell>
          <cell r="F392">
            <v>1175</v>
          </cell>
          <cell r="G392">
            <v>1175</v>
          </cell>
          <cell r="H392">
            <v>1175</v>
          </cell>
          <cell r="I392">
            <v>1175</v>
          </cell>
          <cell r="J392">
            <v>1175</v>
          </cell>
          <cell r="K392">
            <v>1175</v>
          </cell>
          <cell r="L392">
            <v>1175</v>
          </cell>
          <cell r="M392">
            <v>1175</v>
          </cell>
          <cell r="N392">
            <v>1175</v>
          </cell>
          <cell r="O392">
            <v>1175</v>
          </cell>
          <cell r="P392">
            <v>1175</v>
          </cell>
          <cell r="Q392">
            <v>1175</v>
          </cell>
        </row>
        <row r="393">
          <cell r="B393" t="str">
            <v>30314032800</v>
          </cell>
          <cell r="C393" t="str">
            <v>30314</v>
          </cell>
          <cell r="D393">
            <v>2800</v>
          </cell>
          <cell r="E393">
            <v>760000</v>
          </cell>
          <cell r="F393">
            <v>66667</v>
          </cell>
          <cell r="G393">
            <v>66667</v>
          </cell>
          <cell r="H393">
            <v>66667</v>
          </cell>
          <cell r="I393">
            <v>66667</v>
          </cell>
          <cell r="J393">
            <v>66667</v>
          </cell>
          <cell r="K393">
            <v>66667</v>
          </cell>
          <cell r="L393">
            <v>60000</v>
          </cell>
          <cell r="M393">
            <v>60000</v>
          </cell>
          <cell r="N393">
            <v>60000</v>
          </cell>
          <cell r="O393">
            <v>60000</v>
          </cell>
          <cell r="P393">
            <v>60000</v>
          </cell>
          <cell r="Q393">
            <v>60000</v>
          </cell>
        </row>
        <row r="394">
          <cell r="B394" t="str">
            <v>30314032900</v>
          </cell>
          <cell r="C394" t="str">
            <v>30314</v>
          </cell>
          <cell r="D394">
            <v>2900</v>
          </cell>
          <cell r="E394">
            <v>221910</v>
          </cell>
          <cell r="F394">
            <v>20173</v>
          </cell>
          <cell r="G394">
            <v>20173</v>
          </cell>
          <cell r="H394">
            <v>20173</v>
          </cell>
          <cell r="I394">
            <v>20173</v>
          </cell>
          <cell r="J394">
            <v>20173</v>
          </cell>
          <cell r="K394">
            <v>20173</v>
          </cell>
          <cell r="L394">
            <v>20173</v>
          </cell>
          <cell r="M394">
            <v>20173</v>
          </cell>
          <cell r="N394">
            <v>20173</v>
          </cell>
          <cell r="O394">
            <v>20173</v>
          </cell>
          <cell r="P394">
            <v>10086</v>
          </cell>
          <cell r="Q394">
            <v>10094</v>
          </cell>
        </row>
        <row r="395">
          <cell r="B395" t="str">
            <v>30314032907</v>
          </cell>
          <cell r="C395" t="str">
            <v>30314</v>
          </cell>
          <cell r="D395">
            <v>2907</v>
          </cell>
          <cell r="E395">
            <v>36700</v>
          </cell>
          <cell r="F395">
            <v>6000</v>
          </cell>
          <cell r="G395">
            <v>3000</v>
          </cell>
          <cell r="H395">
            <v>6000</v>
          </cell>
          <cell r="I395">
            <v>3000</v>
          </cell>
          <cell r="J395">
            <v>3000</v>
          </cell>
          <cell r="K395">
            <v>3000</v>
          </cell>
          <cell r="L395">
            <v>3000</v>
          </cell>
          <cell r="M395">
            <v>3000</v>
          </cell>
          <cell r="N395">
            <v>3000</v>
          </cell>
          <cell r="O395">
            <v>700</v>
          </cell>
          <cell r="P395">
            <v>1500</v>
          </cell>
          <cell r="Q395">
            <v>1500</v>
          </cell>
        </row>
        <row r="396">
          <cell r="B396" t="str">
            <v>30314032908</v>
          </cell>
          <cell r="C396" t="str">
            <v>30314</v>
          </cell>
          <cell r="D396">
            <v>2908</v>
          </cell>
          <cell r="E396">
            <v>31800</v>
          </cell>
          <cell r="F396">
            <v>2650</v>
          </cell>
          <cell r="G396">
            <v>2650</v>
          </cell>
          <cell r="H396">
            <v>2650</v>
          </cell>
          <cell r="I396">
            <v>2650</v>
          </cell>
          <cell r="J396">
            <v>2650</v>
          </cell>
          <cell r="K396">
            <v>2650</v>
          </cell>
          <cell r="L396">
            <v>2650</v>
          </cell>
          <cell r="M396">
            <v>2650</v>
          </cell>
          <cell r="N396">
            <v>2650</v>
          </cell>
          <cell r="O396">
            <v>2650</v>
          </cell>
          <cell r="P396">
            <v>2650</v>
          </cell>
          <cell r="Q396">
            <v>2650</v>
          </cell>
        </row>
        <row r="397">
          <cell r="B397" t="str">
            <v>30314032924</v>
          </cell>
          <cell r="C397" t="str">
            <v>30314</v>
          </cell>
          <cell r="D397">
            <v>2924</v>
          </cell>
          <cell r="E397">
            <v>9400</v>
          </cell>
          <cell r="F397">
            <v>783</v>
          </cell>
          <cell r="G397">
            <v>783</v>
          </cell>
          <cell r="H397">
            <v>783</v>
          </cell>
          <cell r="I397">
            <v>783</v>
          </cell>
          <cell r="J397">
            <v>783</v>
          </cell>
          <cell r="K397">
            <v>783</v>
          </cell>
          <cell r="L397">
            <v>783</v>
          </cell>
          <cell r="M397">
            <v>783</v>
          </cell>
          <cell r="N397">
            <v>783</v>
          </cell>
          <cell r="O397">
            <v>783</v>
          </cell>
          <cell r="P397">
            <v>783</v>
          </cell>
          <cell r="Q397">
            <v>787</v>
          </cell>
        </row>
        <row r="398">
          <cell r="B398" t="str">
            <v>30314033101</v>
          </cell>
          <cell r="C398" t="str">
            <v>30314</v>
          </cell>
          <cell r="D398">
            <v>3101</v>
          </cell>
          <cell r="E398">
            <v>68100</v>
          </cell>
          <cell r="F398">
            <v>8512</v>
          </cell>
          <cell r="G398">
            <v>5675</v>
          </cell>
          <cell r="H398">
            <v>5675</v>
          </cell>
          <cell r="I398">
            <v>5675</v>
          </cell>
          <cell r="J398">
            <v>5675</v>
          </cell>
          <cell r="K398">
            <v>5675</v>
          </cell>
          <cell r="L398">
            <v>5675</v>
          </cell>
          <cell r="M398">
            <v>5675</v>
          </cell>
          <cell r="N398">
            <v>5675</v>
          </cell>
          <cell r="O398">
            <v>5675</v>
          </cell>
          <cell r="P398">
            <v>5675</v>
          </cell>
          <cell r="Q398">
            <v>2838</v>
          </cell>
        </row>
        <row r="399">
          <cell r="B399" t="str">
            <v>30314033103</v>
          </cell>
          <cell r="C399" t="str">
            <v>30314</v>
          </cell>
          <cell r="D399">
            <v>3103</v>
          </cell>
          <cell r="E399">
            <v>61100</v>
          </cell>
          <cell r="F399">
            <v>6100</v>
          </cell>
          <cell r="G399">
            <v>5000</v>
          </cell>
          <cell r="H399">
            <v>5000</v>
          </cell>
          <cell r="I399">
            <v>5000</v>
          </cell>
          <cell r="J399">
            <v>5000</v>
          </cell>
          <cell r="K399">
            <v>5000</v>
          </cell>
          <cell r="L399">
            <v>5000</v>
          </cell>
          <cell r="M399">
            <v>5000</v>
          </cell>
          <cell r="N399">
            <v>5000</v>
          </cell>
          <cell r="O399">
            <v>5000</v>
          </cell>
          <cell r="P399">
            <v>5000</v>
          </cell>
          <cell r="Q399">
            <v>5000</v>
          </cell>
        </row>
        <row r="400">
          <cell r="B400" t="str">
            <v>30314033106</v>
          </cell>
          <cell r="C400" t="str">
            <v>30314</v>
          </cell>
          <cell r="D400">
            <v>3106</v>
          </cell>
          <cell r="E400">
            <v>3200</v>
          </cell>
          <cell r="F400">
            <v>274</v>
          </cell>
          <cell r="G400">
            <v>266</v>
          </cell>
          <cell r="H400">
            <v>266</v>
          </cell>
          <cell r="I400">
            <v>266</v>
          </cell>
          <cell r="J400">
            <v>266</v>
          </cell>
          <cell r="K400">
            <v>266</v>
          </cell>
          <cell r="L400">
            <v>266</v>
          </cell>
          <cell r="M400">
            <v>266</v>
          </cell>
          <cell r="N400">
            <v>266</v>
          </cell>
          <cell r="O400">
            <v>266</v>
          </cell>
          <cell r="P400">
            <v>266</v>
          </cell>
          <cell r="Q400">
            <v>266</v>
          </cell>
        </row>
        <row r="401">
          <cell r="B401" t="str">
            <v>30314033114</v>
          </cell>
          <cell r="C401" t="str">
            <v>30314</v>
          </cell>
          <cell r="D401">
            <v>3114</v>
          </cell>
          <cell r="E401">
            <v>50000</v>
          </cell>
          <cell r="F401">
            <v>4174</v>
          </cell>
          <cell r="G401">
            <v>4166</v>
          </cell>
          <cell r="H401">
            <v>4166</v>
          </cell>
          <cell r="I401">
            <v>4166</v>
          </cell>
          <cell r="J401">
            <v>4166</v>
          </cell>
          <cell r="K401">
            <v>4166</v>
          </cell>
          <cell r="L401">
            <v>4166</v>
          </cell>
          <cell r="M401">
            <v>4166</v>
          </cell>
          <cell r="N401">
            <v>4166</v>
          </cell>
          <cell r="O401">
            <v>4166</v>
          </cell>
          <cell r="P401">
            <v>4166</v>
          </cell>
          <cell r="Q401">
            <v>4166</v>
          </cell>
        </row>
        <row r="402">
          <cell r="B402" t="str">
            <v>30314033302</v>
          </cell>
          <cell r="C402" t="str">
            <v>30314</v>
          </cell>
          <cell r="D402">
            <v>3302</v>
          </cell>
          <cell r="E402">
            <v>433400</v>
          </cell>
          <cell r="F402">
            <v>37400</v>
          </cell>
          <cell r="G402">
            <v>36000</v>
          </cell>
          <cell r="H402">
            <v>36000</v>
          </cell>
          <cell r="I402">
            <v>36000</v>
          </cell>
          <cell r="J402">
            <v>36000</v>
          </cell>
          <cell r="K402">
            <v>36000</v>
          </cell>
          <cell r="L402">
            <v>36000</v>
          </cell>
          <cell r="M402">
            <v>36000</v>
          </cell>
          <cell r="N402">
            <v>36000</v>
          </cell>
          <cell r="O402">
            <v>36000</v>
          </cell>
          <cell r="P402">
            <v>36000</v>
          </cell>
          <cell r="Q402">
            <v>36000</v>
          </cell>
        </row>
        <row r="403">
          <cell r="B403" t="str">
            <v>30314033303</v>
          </cell>
          <cell r="C403" t="str">
            <v>30314</v>
          </cell>
          <cell r="D403">
            <v>3303</v>
          </cell>
          <cell r="E403">
            <v>69700</v>
          </cell>
          <cell r="F403">
            <v>5900</v>
          </cell>
          <cell r="G403">
            <v>5800</v>
          </cell>
          <cell r="H403">
            <v>5800</v>
          </cell>
          <cell r="I403">
            <v>5800</v>
          </cell>
          <cell r="J403">
            <v>5800</v>
          </cell>
          <cell r="K403">
            <v>5800</v>
          </cell>
          <cell r="L403">
            <v>5800</v>
          </cell>
          <cell r="M403">
            <v>5800</v>
          </cell>
          <cell r="N403">
            <v>5800</v>
          </cell>
          <cell r="O403">
            <v>5800</v>
          </cell>
          <cell r="P403">
            <v>5800</v>
          </cell>
          <cell r="Q403">
            <v>5800</v>
          </cell>
        </row>
        <row r="404">
          <cell r="B404" t="str">
            <v>30314033401</v>
          </cell>
          <cell r="C404" t="str">
            <v>30314</v>
          </cell>
          <cell r="D404">
            <v>3401</v>
          </cell>
          <cell r="E404">
            <v>555700</v>
          </cell>
          <cell r="F404">
            <v>69000</v>
          </cell>
          <cell r="G404">
            <v>49550</v>
          </cell>
          <cell r="H404">
            <v>46000</v>
          </cell>
          <cell r="I404">
            <v>46000</v>
          </cell>
          <cell r="J404">
            <v>46000</v>
          </cell>
          <cell r="K404">
            <v>46000</v>
          </cell>
          <cell r="L404">
            <v>46000</v>
          </cell>
          <cell r="M404">
            <v>46000</v>
          </cell>
          <cell r="N404">
            <v>46000</v>
          </cell>
          <cell r="O404">
            <v>46000</v>
          </cell>
          <cell r="P404">
            <v>46000</v>
          </cell>
          <cell r="Q404">
            <v>23150</v>
          </cell>
        </row>
        <row r="405">
          <cell r="B405" t="str">
            <v>30314033404</v>
          </cell>
          <cell r="C405" t="str">
            <v>30314</v>
          </cell>
          <cell r="D405">
            <v>3404</v>
          </cell>
          <cell r="E405">
            <v>14600</v>
          </cell>
          <cell r="F405">
            <v>1400</v>
          </cell>
          <cell r="G405">
            <v>1200</v>
          </cell>
          <cell r="H405">
            <v>1200</v>
          </cell>
          <cell r="I405">
            <v>1200</v>
          </cell>
          <cell r="J405">
            <v>1200</v>
          </cell>
          <cell r="K405">
            <v>1200</v>
          </cell>
          <cell r="L405">
            <v>1200</v>
          </cell>
          <cell r="M405">
            <v>1200</v>
          </cell>
          <cell r="N405">
            <v>1200</v>
          </cell>
          <cell r="O405">
            <v>1200</v>
          </cell>
          <cell r="P405">
            <v>1200</v>
          </cell>
          <cell r="Q405">
            <v>1200</v>
          </cell>
        </row>
        <row r="406">
          <cell r="B406" t="str">
            <v>30314033410</v>
          </cell>
          <cell r="C406" t="str">
            <v>30314</v>
          </cell>
          <cell r="D406">
            <v>3410</v>
          </cell>
          <cell r="E406">
            <v>34700</v>
          </cell>
          <cell r="F406">
            <v>4355</v>
          </cell>
          <cell r="G406">
            <v>2890</v>
          </cell>
          <cell r="H406">
            <v>2890</v>
          </cell>
          <cell r="I406">
            <v>2890</v>
          </cell>
          <cell r="J406">
            <v>2890</v>
          </cell>
          <cell r="K406">
            <v>2890</v>
          </cell>
          <cell r="L406">
            <v>2890</v>
          </cell>
          <cell r="M406">
            <v>2890</v>
          </cell>
          <cell r="N406">
            <v>2890</v>
          </cell>
          <cell r="O406">
            <v>2890</v>
          </cell>
          <cell r="P406">
            <v>2890</v>
          </cell>
          <cell r="Q406">
            <v>1445</v>
          </cell>
        </row>
        <row r="407">
          <cell r="B407" t="str">
            <v>30314033423</v>
          </cell>
          <cell r="C407" t="str">
            <v>30314</v>
          </cell>
          <cell r="D407">
            <v>3423</v>
          </cell>
          <cell r="E407">
            <v>207000</v>
          </cell>
          <cell r="F407">
            <v>25875</v>
          </cell>
          <cell r="G407">
            <v>17250</v>
          </cell>
          <cell r="H407">
            <v>17250</v>
          </cell>
          <cell r="I407">
            <v>17250</v>
          </cell>
          <cell r="J407">
            <v>17250</v>
          </cell>
          <cell r="K407">
            <v>17250</v>
          </cell>
          <cell r="L407">
            <v>17250</v>
          </cell>
          <cell r="M407">
            <v>17250</v>
          </cell>
          <cell r="N407">
            <v>17250</v>
          </cell>
          <cell r="O407">
            <v>17250</v>
          </cell>
          <cell r="P407">
            <v>17250</v>
          </cell>
          <cell r="Q407">
            <v>8625</v>
          </cell>
        </row>
        <row r="408">
          <cell r="B408" t="str">
            <v>30314033507</v>
          </cell>
          <cell r="C408" t="str">
            <v>30314</v>
          </cell>
          <cell r="D408">
            <v>3507</v>
          </cell>
          <cell r="E408">
            <v>3263990</v>
          </cell>
          <cell r="F408">
            <v>414250</v>
          </cell>
          <cell r="G408">
            <v>272000</v>
          </cell>
          <cell r="H408">
            <v>272000</v>
          </cell>
          <cell r="I408">
            <v>272000</v>
          </cell>
          <cell r="J408">
            <v>272000</v>
          </cell>
          <cell r="K408">
            <v>272000</v>
          </cell>
          <cell r="L408">
            <v>272000</v>
          </cell>
          <cell r="M408">
            <v>272000</v>
          </cell>
          <cell r="N408">
            <v>272000</v>
          </cell>
          <cell r="O408">
            <v>272000</v>
          </cell>
          <cell r="P408">
            <v>272000</v>
          </cell>
          <cell r="Q408">
            <v>129740</v>
          </cell>
        </row>
        <row r="409">
          <cell r="B409" t="str">
            <v>30315061302</v>
          </cell>
          <cell r="C409" t="str">
            <v>30315</v>
          </cell>
          <cell r="D409">
            <v>1302</v>
          </cell>
          <cell r="E409">
            <v>123500</v>
          </cell>
          <cell r="F409">
            <v>10292</v>
          </cell>
          <cell r="G409">
            <v>10292</v>
          </cell>
          <cell r="H409">
            <v>10292</v>
          </cell>
          <cell r="I409">
            <v>10292</v>
          </cell>
          <cell r="J409">
            <v>10292</v>
          </cell>
          <cell r="K409">
            <v>10292</v>
          </cell>
          <cell r="L409">
            <v>10292</v>
          </cell>
          <cell r="M409">
            <v>10292</v>
          </cell>
          <cell r="N409">
            <v>10292</v>
          </cell>
          <cell r="O409">
            <v>10292</v>
          </cell>
          <cell r="P409">
            <v>10292</v>
          </cell>
          <cell r="Q409">
            <v>10288</v>
          </cell>
        </row>
        <row r="410">
          <cell r="B410" t="str">
            <v>30315062103</v>
          </cell>
          <cell r="C410" t="str">
            <v>30315</v>
          </cell>
          <cell r="D410">
            <v>2103</v>
          </cell>
          <cell r="E410">
            <v>25500</v>
          </cell>
          <cell r="F410">
            <v>2125</v>
          </cell>
          <cell r="G410">
            <v>2125</v>
          </cell>
          <cell r="H410">
            <v>2125</v>
          </cell>
          <cell r="I410">
            <v>2125</v>
          </cell>
          <cell r="J410">
            <v>2125</v>
          </cell>
          <cell r="K410">
            <v>2125</v>
          </cell>
          <cell r="L410">
            <v>2125</v>
          </cell>
          <cell r="M410">
            <v>2125</v>
          </cell>
          <cell r="N410">
            <v>2125</v>
          </cell>
          <cell r="O410">
            <v>2125</v>
          </cell>
          <cell r="P410">
            <v>2125</v>
          </cell>
          <cell r="Q410">
            <v>2125</v>
          </cell>
        </row>
        <row r="411">
          <cell r="B411" t="str">
            <v>30315062201</v>
          </cell>
          <cell r="C411" t="str">
            <v>30315</v>
          </cell>
          <cell r="D411">
            <v>2201</v>
          </cell>
          <cell r="E411">
            <v>2400</v>
          </cell>
          <cell r="F411">
            <v>200</v>
          </cell>
          <cell r="G411">
            <v>200</v>
          </cell>
          <cell r="H411">
            <v>200</v>
          </cell>
          <cell r="I411">
            <v>200</v>
          </cell>
          <cell r="J411">
            <v>200</v>
          </cell>
          <cell r="K411">
            <v>200</v>
          </cell>
          <cell r="L411">
            <v>200</v>
          </cell>
          <cell r="M411">
            <v>200</v>
          </cell>
          <cell r="N411">
            <v>200</v>
          </cell>
          <cell r="O411">
            <v>200</v>
          </cell>
          <cell r="P411">
            <v>200</v>
          </cell>
          <cell r="Q411">
            <v>200</v>
          </cell>
        </row>
        <row r="412">
          <cell r="B412" t="str">
            <v>30315062202</v>
          </cell>
          <cell r="C412" t="str">
            <v>30315</v>
          </cell>
          <cell r="D412">
            <v>2202</v>
          </cell>
          <cell r="E412">
            <v>361343</v>
          </cell>
          <cell r="F412">
            <v>30112</v>
          </cell>
          <cell r="G412">
            <v>30112</v>
          </cell>
          <cell r="H412">
            <v>30112</v>
          </cell>
          <cell r="I412">
            <v>30112</v>
          </cell>
          <cell r="J412">
            <v>30112</v>
          </cell>
          <cell r="K412">
            <v>30112</v>
          </cell>
          <cell r="L412">
            <v>30112</v>
          </cell>
          <cell r="M412">
            <v>30112</v>
          </cell>
          <cell r="N412">
            <v>30112</v>
          </cell>
          <cell r="O412">
            <v>30112</v>
          </cell>
          <cell r="P412">
            <v>30112</v>
          </cell>
          <cell r="Q412">
            <v>30111</v>
          </cell>
        </row>
        <row r="413">
          <cell r="B413" t="str">
            <v>30315062207</v>
          </cell>
          <cell r="C413" t="str">
            <v>30315</v>
          </cell>
          <cell r="D413">
            <v>2207</v>
          </cell>
          <cell r="E413">
            <v>39222</v>
          </cell>
          <cell r="F413">
            <v>3269</v>
          </cell>
          <cell r="G413">
            <v>3269</v>
          </cell>
          <cell r="H413">
            <v>3269</v>
          </cell>
          <cell r="I413">
            <v>3269</v>
          </cell>
          <cell r="J413">
            <v>3269</v>
          </cell>
          <cell r="K413">
            <v>3269</v>
          </cell>
          <cell r="L413">
            <v>3269</v>
          </cell>
          <cell r="M413">
            <v>3269</v>
          </cell>
          <cell r="N413">
            <v>3269</v>
          </cell>
          <cell r="O413">
            <v>3269</v>
          </cell>
          <cell r="P413">
            <v>3269</v>
          </cell>
          <cell r="Q413">
            <v>3263</v>
          </cell>
        </row>
        <row r="414">
          <cell r="B414" t="str">
            <v>30315062306</v>
          </cell>
          <cell r="C414" t="str">
            <v>30315</v>
          </cell>
          <cell r="D414">
            <v>2306</v>
          </cell>
          <cell r="E414">
            <v>54100</v>
          </cell>
          <cell r="F414">
            <v>4508</v>
          </cell>
          <cell r="G414">
            <v>4508</v>
          </cell>
          <cell r="H414">
            <v>4508</v>
          </cell>
          <cell r="I414">
            <v>4508</v>
          </cell>
          <cell r="J414">
            <v>4508</v>
          </cell>
          <cell r="K414">
            <v>4508</v>
          </cell>
          <cell r="L414">
            <v>4508</v>
          </cell>
          <cell r="M414">
            <v>4508</v>
          </cell>
          <cell r="N414">
            <v>4508</v>
          </cell>
          <cell r="O414">
            <v>4508</v>
          </cell>
          <cell r="P414">
            <v>4508</v>
          </cell>
          <cell r="Q414">
            <v>4512</v>
          </cell>
        </row>
        <row r="415">
          <cell r="B415" t="str">
            <v>30315062701</v>
          </cell>
          <cell r="C415" t="str">
            <v>30315</v>
          </cell>
          <cell r="D415">
            <v>2701</v>
          </cell>
          <cell r="E415">
            <v>575200</v>
          </cell>
          <cell r="F415">
            <v>47933</v>
          </cell>
          <cell r="G415">
            <v>47933</v>
          </cell>
          <cell r="H415">
            <v>47933</v>
          </cell>
          <cell r="I415">
            <v>47933</v>
          </cell>
          <cell r="J415">
            <v>47933</v>
          </cell>
          <cell r="K415">
            <v>47933</v>
          </cell>
          <cell r="L415">
            <v>47933</v>
          </cell>
          <cell r="M415">
            <v>47933</v>
          </cell>
          <cell r="N415">
            <v>47933</v>
          </cell>
          <cell r="O415">
            <v>47933</v>
          </cell>
          <cell r="P415">
            <v>47933</v>
          </cell>
          <cell r="Q415">
            <v>47937</v>
          </cell>
        </row>
        <row r="416">
          <cell r="B416" t="str">
            <v>30315062702</v>
          </cell>
          <cell r="C416" t="str">
            <v>30315</v>
          </cell>
          <cell r="D416">
            <v>2702</v>
          </cell>
          <cell r="E416">
            <v>7900</v>
          </cell>
          <cell r="F416">
            <v>658</v>
          </cell>
          <cell r="G416">
            <v>658</v>
          </cell>
          <cell r="H416">
            <v>658</v>
          </cell>
          <cell r="I416">
            <v>658</v>
          </cell>
          <cell r="J416">
            <v>658</v>
          </cell>
          <cell r="K416">
            <v>658</v>
          </cell>
          <cell r="L416">
            <v>658</v>
          </cell>
          <cell r="M416">
            <v>658</v>
          </cell>
          <cell r="N416">
            <v>658</v>
          </cell>
          <cell r="O416">
            <v>658</v>
          </cell>
          <cell r="P416">
            <v>658</v>
          </cell>
          <cell r="Q416">
            <v>662</v>
          </cell>
        </row>
        <row r="417">
          <cell r="B417" t="str">
            <v>30315062704</v>
          </cell>
          <cell r="C417" t="str">
            <v>30315</v>
          </cell>
          <cell r="D417">
            <v>2704</v>
          </cell>
          <cell r="E417">
            <v>150100</v>
          </cell>
          <cell r="F417">
            <v>12508</v>
          </cell>
          <cell r="G417">
            <v>12508</v>
          </cell>
          <cell r="H417">
            <v>12508</v>
          </cell>
          <cell r="I417">
            <v>12508</v>
          </cell>
          <cell r="J417">
            <v>12508</v>
          </cell>
          <cell r="K417">
            <v>12508</v>
          </cell>
          <cell r="L417">
            <v>12508</v>
          </cell>
          <cell r="M417">
            <v>12508</v>
          </cell>
          <cell r="N417">
            <v>12508</v>
          </cell>
          <cell r="O417">
            <v>12508</v>
          </cell>
          <cell r="P417">
            <v>12508</v>
          </cell>
          <cell r="Q417">
            <v>12512</v>
          </cell>
        </row>
        <row r="418">
          <cell r="B418" t="str">
            <v>30315062705</v>
          </cell>
          <cell r="C418" t="str">
            <v>30315</v>
          </cell>
          <cell r="D418">
            <v>2705</v>
          </cell>
          <cell r="E418">
            <v>119700</v>
          </cell>
          <cell r="F418">
            <v>9975</v>
          </cell>
          <cell r="G418">
            <v>9975</v>
          </cell>
          <cell r="H418">
            <v>9975</v>
          </cell>
          <cell r="I418">
            <v>9975</v>
          </cell>
          <cell r="J418">
            <v>9975</v>
          </cell>
          <cell r="K418">
            <v>9975</v>
          </cell>
          <cell r="L418">
            <v>9975</v>
          </cell>
          <cell r="M418">
            <v>9975</v>
          </cell>
          <cell r="N418">
            <v>9975</v>
          </cell>
          <cell r="O418">
            <v>9975</v>
          </cell>
          <cell r="P418">
            <v>9975</v>
          </cell>
          <cell r="Q418">
            <v>9975</v>
          </cell>
        </row>
        <row r="419">
          <cell r="B419" t="str">
            <v>30315062800</v>
          </cell>
          <cell r="C419" t="str">
            <v>30315</v>
          </cell>
          <cell r="D419">
            <v>2800</v>
          </cell>
          <cell r="E419">
            <v>104000</v>
          </cell>
          <cell r="F419">
            <v>8666</v>
          </cell>
          <cell r="G419">
            <v>8666</v>
          </cell>
          <cell r="H419">
            <v>8666</v>
          </cell>
          <cell r="I419">
            <v>8666</v>
          </cell>
          <cell r="J419">
            <v>8666</v>
          </cell>
          <cell r="K419">
            <v>8666</v>
          </cell>
          <cell r="L419">
            <v>8666</v>
          </cell>
          <cell r="M419">
            <v>8666</v>
          </cell>
          <cell r="N419">
            <v>8666</v>
          </cell>
          <cell r="O419">
            <v>8666</v>
          </cell>
          <cell r="P419">
            <v>8666</v>
          </cell>
          <cell r="Q419">
            <v>8674</v>
          </cell>
        </row>
        <row r="420">
          <cell r="B420" t="str">
            <v>30315062900</v>
          </cell>
          <cell r="C420" t="str">
            <v>30315</v>
          </cell>
          <cell r="D420">
            <v>2900</v>
          </cell>
          <cell r="E420">
            <v>162040</v>
          </cell>
          <cell r="F420">
            <v>13503</v>
          </cell>
          <cell r="G420">
            <v>13503</v>
          </cell>
          <cell r="H420">
            <v>13503</v>
          </cell>
          <cell r="I420">
            <v>13503</v>
          </cell>
          <cell r="J420">
            <v>13503</v>
          </cell>
          <cell r="K420">
            <v>13503</v>
          </cell>
          <cell r="L420">
            <v>13503</v>
          </cell>
          <cell r="M420">
            <v>13503</v>
          </cell>
          <cell r="N420">
            <v>13503</v>
          </cell>
          <cell r="O420">
            <v>13503</v>
          </cell>
          <cell r="P420">
            <v>13503</v>
          </cell>
          <cell r="Q420">
            <v>13507</v>
          </cell>
        </row>
        <row r="421">
          <cell r="B421" t="str">
            <v>30315062907</v>
          </cell>
          <cell r="C421" t="str">
            <v>30315</v>
          </cell>
          <cell r="D421">
            <v>2907</v>
          </cell>
          <cell r="E421">
            <v>93200</v>
          </cell>
          <cell r="F421">
            <v>7767</v>
          </cell>
          <cell r="G421">
            <v>7767</v>
          </cell>
          <cell r="H421">
            <v>7767</v>
          </cell>
          <cell r="I421">
            <v>7767</v>
          </cell>
          <cell r="J421">
            <v>7767</v>
          </cell>
          <cell r="K421">
            <v>7767</v>
          </cell>
          <cell r="L421">
            <v>7767</v>
          </cell>
          <cell r="M421">
            <v>7767</v>
          </cell>
          <cell r="N421">
            <v>7767</v>
          </cell>
          <cell r="O421">
            <v>7767</v>
          </cell>
          <cell r="P421">
            <v>7767</v>
          </cell>
          <cell r="Q421">
            <v>7763</v>
          </cell>
        </row>
        <row r="422">
          <cell r="B422" t="str">
            <v>30315062908</v>
          </cell>
          <cell r="C422" t="str">
            <v>30315</v>
          </cell>
          <cell r="D422">
            <v>2908</v>
          </cell>
          <cell r="E422">
            <v>91400</v>
          </cell>
          <cell r="F422">
            <v>7616</v>
          </cell>
          <cell r="G422">
            <v>7616</v>
          </cell>
          <cell r="H422">
            <v>7616</v>
          </cell>
          <cell r="I422">
            <v>7616</v>
          </cell>
          <cell r="J422">
            <v>7616</v>
          </cell>
          <cell r="K422">
            <v>7616</v>
          </cell>
          <cell r="L422">
            <v>7616</v>
          </cell>
          <cell r="M422">
            <v>7616</v>
          </cell>
          <cell r="N422">
            <v>7616</v>
          </cell>
          <cell r="O422">
            <v>7616</v>
          </cell>
          <cell r="P422">
            <v>7616</v>
          </cell>
          <cell r="Q422">
            <v>7624</v>
          </cell>
        </row>
        <row r="423">
          <cell r="B423" t="str">
            <v>30315062922</v>
          </cell>
          <cell r="C423" t="str">
            <v>30315</v>
          </cell>
          <cell r="D423">
            <v>2922</v>
          </cell>
          <cell r="E423">
            <v>36616760</v>
          </cell>
          <cell r="F423">
            <v>3051397</v>
          </cell>
          <cell r="G423">
            <v>3051397</v>
          </cell>
          <cell r="H423">
            <v>3051397</v>
          </cell>
          <cell r="I423">
            <v>3051397</v>
          </cell>
          <cell r="J423">
            <v>3051397</v>
          </cell>
          <cell r="K423">
            <v>3051397</v>
          </cell>
          <cell r="L423">
            <v>3051397</v>
          </cell>
          <cell r="M423">
            <v>3051397</v>
          </cell>
          <cell r="N423">
            <v>3051397</v>
          </cell>
          <cell r="O423">
            <v>3051397</v>
          </cell>
          <cell r="P423">
            <v>3051397</v>
          </cell>
          <cell r="Q423">
            <v>3051393</v>
          </cell>
        </row>
        <row r="424">
          <cell r="B424" t="str">
            <v>30315063101</v>
          </cell>
          <cell r="C424" t="str">
            <v>30315</v>
          </cell>
          <cell r="D424">
            <v>3101</v>
          </cell>
          <cell r="E424">
            <v>79500</v>
          </cell>
          <cell r="F424">
            <v>6625</v>
          </cell>
          <cell r="G424">
            <v>6625</v>
          </cell>
          <cell r="H424">
            <v>6625</v>
          </cell>
          <cell r="I424">
            <v>6625</v>
          </cell>
          <cell r="J424">
            <v>6625</v>
          </cell>
          <cell r="K424">
            <v>6625</v>
          </cell>
          <cell r="L424">
            <v>6625</v>
          </cell>
          <cell r="M424">
            <v>6625</v>
          </cell>
          <cell r="N424">
            <v>6625</v>
          </cell>
          <cell r="O424">
            <v>6625</v>
          </cell>
          <cell r="P424">
            <v>6625</v>
          </cell>
          <cell r="Q424">
            <v>6625</v>
          </cell>
        </row>
        <row r="425">
          <cell r="B425" t="str">
            <v>30315063103</v>
          </cell>
          <cell r="C425" t="str">
            <v>30315</v>
          </cell>
          <cell r="D425">
            <v>3103</v>
          </cell>
          <cell r="E425">
            <v>193600</v>
          </cell>
          <cell r="F425">
            <v>16133</v>
          </cell>
          <cell r="G425">
            <v>16133</v>
          </cell>
          <cell r="H425">
            <v>16133</v>
          </cell>
          <cell r="I425">
            <v>16133</v>
          </cell>
          <cell r="J425">
            <v>16133</v>
          </cell>
          <cell r="K425">
            <v>16133</v>
          </cell>
          <cell r="L425">
            <v>16133</v>
          </cell>
          <cell r="M425">
            <v>16133</v>
          </cell>
          <cell r="N425">
            <v>16133</v>
          </cell>
          <cell r="O425">
            <v>16133</v>
          </cell>
          <cell r="P425">
            <v>16133</v>
          </cell>
          <cell r="Q425">
            <v>16137</v>
          </cell>
        </row>
        <row r="426">
          <cell r="B426" t="str">
            <v>30315063106</v>
          </cell>
          <cell r="C426" t="str">
            <v>30315</v>
          </cell>
          <cell r="D426">
            <v>3106</v>
          </cell>
          <cell r="E426">
            <v>5400</v>
          </cell>
          <cell r="F426">
            <v>450</v>
          </cell>
          <cell r="G426">
            <v>450</v>
          </cell>
          <cell r="H426">
            <v>450</v>
          </cell>
          <cell r="I426">
            <v>450</v>
          </cell>
          <cell r="J426">
            <v>450</v>
          </cell>
          <cell r="K426">
            <v>450</v>
          </cell>
          <cell r="L426">
            <v>450</v>
          </cell>
          <cell r="M426">
            <v>450</v>
          </cell>
          <cell r="N426">
            <v>450</v>
          </cell>
          <cell r="O426">
            <v>450</v>
          </cell>
          <cell r="P426">
            <v>450</v>
          </cell>
          <cell r="Q426">
            <v>450</v>
          </cell>
        </row>
        <row r="427">
          <cell r="B427" t="str">
            <v>30315063302</v>
          </cell>
          <cell r="C427" t="str">
            <v>30315</v>
          </cell>
          <cell r="D427">
            <v>3302</v>
          </cell>
          <cell r="E427">
            <v>876500</v>
          </cell>
          <cell r="F427">
            <v>73042</v>
          </cell>
          <cell r="G427">
            <v>73042</v>
          </cell>
          <cell r="H427">
            <v>73042</v>
          </cell>
          <cell r="I427">
            <v>73042</v>
          </cell>
          <cell r="J427">
            <v>73042</v>
          </cell>
          <cell r="K427">
            <v>73042</v>
          </cell>
          <cell r="L427">
            <v>73042</v>
          </cell>
          <cell r="M427">
            <v>73042</v>
          </cell>
          <cell r="N427">
            <v>73042</v>
          </cell>
          <cell r="O427">
            <v>73042</v>
          </cell>
          <cell r="P427">
            <v>73042</v>
          </cell>
          <cell r="Q427">
            <v>73038</v>
          </cell>
        </row>
        <row r="428">
          <cell r="B428" t="str">
            <v>30315063303</v>
          </cell>
          <cell r="C428" t="str">
            <v>30315</v>
          </cell>
          <cell r="D428">
            <v>3303</v>
          </cell>
          <cell r="E428">
            <v>26700</v>
          </cell>
          <cell r="F428">
            <v>2225</v>
          </cell>
          <cell r="G428">
            <v>2225</v>
          </cell>
          <cell r="H428">
            <v>2225</v>
          </cell>
          <cell r="I428">
            <v>2225</v>
          </cell>
          <cell r="J428">
            <v>2225</v>
          </cell>
          <cell r="K428">
            <v>2225</v>
          </cell>
          <cell r="L428">
            <v>2225</v>
          </cell>
          <cell r="M428">
            <v>2225</v>
          </cell>
          <cell r="N428">
            <v>2225</v>
          </cell>
          <cell r="O428">
            <v>2225</v>
          </cell>
          <cell r="P428">
            <v>2225</v>
          </cell>
          <cell r="Q428">
            <v>2225</v>
          </cell>
        </row>
        <row r="429">
          <cell r="B429" t="str">
            <v>30315063401</v>
          </cell>
          <cell r="C429" t="str">
            <v>30315</v>
          </cell>
          <cell r="D429">
            <v>3401</v>
          </cell>
          <cell r="E429">
            <v>279800</v>
          </cell>
          <cell r="F429">
            <v>23317</v>
          </cell>
          <cell r="G429">
            <v>23317</v>
          </cell>
          <cell r="H429">
            <v>23317</v>
          </cell>
          <cell r="I429">
            <v>23317</v>
          </cell>
          <cell r="J429">
            <v>23317</v>
          </cell>
          <cell r="K429">
            <v>23317</v>
          </cell>
          <cell r="L429">
            <v>23317</v>
          </cell>
          <cell r="M429">
            <v>23317</v>
          </cell>
          <cell r="N429">
            <v>23317</v>
          </cell>
          <cell r="O429">
            <v>23317</v>
          </cell>
          <cell r="P429">
            <v>23317</v>
          </cell>
          <cell r="Q429">
            <v>23313</v>
          </cell>
        </row>
        <row r="430">
          <cell r="B430" t="str">
            <v>30315063404</v>
          </cell>
          <cell r="C430" t="str">
            <v>30315</v>
          </cell>
          <cell r="D430">
            <v>3404</v>
          </cell>
          <cell r="E430">
            <v>19600</v>
          </cell>
          <cell r="F430">
            <v>1633</v>
          </cell>
          <cell r="G430">
            <v>1633</v>
          </cell>
          <cell r="H430">
            <v>1633</v>
          </cell>
          <cell r="I430">
            <v>1633</v>
          </cell>
          <cell r="J430">
            <v>1633</v>
          </cell>
          <cell r="K430">
            <v>1633</v>
          </cell>
          <cell r="L430">
            <v>1633</v>
          </cell>
          <cell r="M430">
            <v>1633</v>
          </cell>
          <cell r="N430">
            <v>1633</v>
          </cell>
          <cell r="O430">
            <v>1633</v>
          </cell>
          <cell r="P430">
            <v>1633</v>
          </cell>
          <cell r="Q430">
            <v>1637</v>
          </cell>
        </row>
        <row r="431">
          <cell r="B431" t="str">
            <v>30315063419</v>
          </cell>
          <cell r="C431" t="str">
            <v>30315</v>
          </cell>
          <cell r="D431">
            <v>3419</v>
          </cell>
          <cell r="E431">
            <v>43300</v>
          </cell>
          <cell r="F431">
            <v>3608</v>
          </cell>
          <cell r="G431">
            <v>3608</v>
          </cell>
          <cell r="H431">
            <v>3608</v>
          </cell>
          <cell r="I431">
            <v>3608</v>
          </cell>
          <cell r="J431">
            <v>3608</v>
          </cell>
          <cell r="K431">
            <v>3608</v>
          </cell>
          <cell r="L431">
            <v>3608</v>
          </cell>
          <cell r="M431">
            <v>3608</v>
          </cell>
          <cell r="N431">
            <v>3608</v>
          </cell>
          <cell r="O431">
            <v>3608</v>
          </cell>
          <cell r="P431">
            <v>3608</v>
          </cell>
          <cell r="Q431">
            <v>3612</v>
          </cell>
        </row>
        <row r="432">
          <cell r="B432" t="str">
            <v>30316031302</v>
          </cell>
          <cell r="C432" t="str">
            <v>30316</v>
          </cell>
          <cell r="D432">
            <v>1302</v>
          </cell>
          <cell r="E432">
            <v>134000</v>
          </cell>
          <cell r="F432">
            <v>11167</v>
          </cell>
          <cell r="G432">
            <v>11167</v>
          </cell>
          <cell r="H432">
            <v>11167</v>
          </cell>
          <cell r="I432">
            <v>11167</v>
          </cell>
          <cell r="J432">
            <v>11167</v>
          </cell>
          <cell r="K432">
            <v>11167</v>
          </cell>
          <cell r="L432">
            <v>11167</v>
          </cell>
          <cell r="M432">
            <v>11167</v>
          </cell>
          <cell r="N432">
            <v>11167</v>
          </cell>
          <cell r="O432">
            <v>11167</v>
          </cell>
          <cell r="P432">
            <v>11167</v>
          </cell>
          <cell r="Q432">
            <v>11163</v>
          </cell>
        </row>
        <row r="433">
          <cell r="B433" t="str">
            <v>30316032103</v>
          </cell>
          <cell r="C433" t="str">
            <v>30316</v>
          </cell>
          <cell r="D433">
            <v>2103</v>
          </cell>
          <cell r="E433">
            <v>47100</v>
          </cell>
          <cell r="F433">
            <v>3925</v>
          </cell>
          <cell r="G433">
            <v>3925</v>
          </cell>
          <cell r="H433">
            <v>3925</v>
          </cell>
          <cell r="I433">
            <v>3925</v>
          </cell>
          <cell r="J433">
            <v>3925</v>
          </cell>
          <cell r="K433">
            <v>3925</v>
          </cell>
          <cell r="L433">
            <v>3925</v>
          </cell>
          <cell r="M433">
            <v>3925</v>
          </cell>
          <cell r="N433">
            <v>3925</v>
          </cell>
          <cell r="O433">
            <v>3925</v>
          </cell>
          <cell r="P433">
            <v>3925</v>
          </cell>
          <cell r="Q433">
            <v>3925</v>
          </cell>
        </row>
        <row r="434">
          <cell r="B434" t="str">
            <v>30316032201</v>
          </cell>
          <cell r="C434" t="str">
            <v>30316</v>
          </cell>
          <cell r="D434">
            <v>2201</v>
          </cell>
          <cell r="E434">
            <v>6500</v>
          </cell>
          <cell r="F434">
            <v>542</v>
          </cell>
          <cell r="G434">
            <v>542</v>
          </cell>
          <cell r="H434">
            <v>542</v>
          </cell>
          <cell r="I434">
            <v>542</v>
          </cell>
          <cell r="J434">
            <v>542</v>
          </cell>
          <cell r="K434">
            <v>542</v>
          </cell>
          <cell r="L434">
            <v>542</v>
          </cell>
          <cell r="M434">
            <v>542</v>
          </cell>
          <cell r="N434">
            <v>542</v>
          </cell>
          <cell r="O434">
            <v>542</v>
          </cell>
          <cell r="P434">
            <v>542</v>
          </cell>
          <cell r="Q434">
            <v>538</v>
          </cell>
        </row>
        <row r="435">
          <cell r="B435" t="str">
            <v>30316032202</v>
          </cell>
          <cell r="C435" t="str">
            <v>30316</v>
          </cell>
          <cell r="D435">
            <v>2202</v>
          </cell>
          <cell r="E435">
            <v>179389</v>
          </cell>
          <cell r="F435">
            <v>14949</v>
          </cell>
          <cell r="G435">
            <v>14949</v>
          </cell>
          <cell r="H435">
            <v>14949</v>
          </cell>
          <cell r="I435">
            <v>14949</v>
          </cell>
          <cell r="J435">
            <v>14949</v>
          </cell>
          <cell r="K435">
            <v>14949</v>
          </cell>
          <cell r="L435">
            <v>14949</v>
          </cell>
          <cell r="M435">
            <v>14949</v>
          </cell>
          <cell r="N435">
            <v>14949</v>
          </cell>
          <cell r="O435">
            <v>14949</v>
          </cell>
          <cell r="P435">
            <v>14949</v>
          </cell>
          <cell r="Q435">
            <v>14950</v>
          </cell>
        </row>
        <row r="436">
          <cell r="B436" t="str">
            <v>30316032207</v>
          </cell>
          <cell r="C436" t="str">
            <v>30316</v>
          </cell>
          <cell r="D436">
            <v>2207</v>
          </cell>
          <cell r="E436">
            <v>29244</v>
          </cell>
          <cell r="F436">
            <v>2437</v>
          </cell>
          <cell r="G436">
            <v>2437</v>
          </cell>
          <cell r="H436">
            <v>2437</v>
          </cell>
          <cell r="I436">
            <v>2437</v>
          </cell>
          <cell r="J436">
            <v>2437</v>
          </cell>
          <cell r="K436">
            <v>2437</v>
          </cell>
          <cell r="L436">
            <v>2437</v>
          </cell>
          <cell r="M436">
            <v>2437</v>
          </cell>
          <cell r="N436">
            <v>2437</v>
          </cell>
          <cell r="O436">
            <v>2437</v>
          </cell>
          <cell r="P436">
            <v>2437</v>
          </cell>
          <cell r="Q436">
            <v>2437</v>
          </cell>
        </row>
        <row r="437">
          <cell r="B437" t="str">
            <v>30316032208</v>
          </cell>
          <cell r="C437" t="str">
            <v>30316</v>
          </cell>
          <cell r="D437">
            <v>2208</v>
          </cell>
          <cell r="E437">
            <v>11013</v>
          </cell>
          <cell r="F437">
            <v>918</v>
          </cell>
          <cell r="G437">
            <v>918</v>
          </cell>
          <cell r="H437">
            <v>918</v>
          </cell>
          <cell r="I437">
            <v>918</v>
          </cell>
          <cell r="J437">
            <v>918</v>
          </cell>
          <cell r="K437">
            <v>918</v>
          </cell>
          <cell r="L437">
            <v>918</v>
          </cell>
          <cell r="M437">
            <v>918</v>
          </cell>
          <cell r="N437">
            <v>918</v>
          </cell>
          <cell r="O437">
            <v>918</v>
          </cell>
          <cell r="P437">
            <v>918</v>
          </cell>
          <cell r="Q437">
            <v>915</v>
          </cell>
        </row>
        <row r="438">
          <cell r="B438" t="str">
            <v>30316032306</v>
          </cell>
          <cell r="C438" t="str">
            <v>30316</v>
          </cell>
          <cell r="D438">
            <v>2306</v>
          </cell>
          <cell r="E438">
            <v>11300</v>
          </cell>
          <cell r="F438">
            <v>942</v>
          </cell>
          <cell r="G438">
            <v>942</v>
          </cell>
          <cell r="H438">
            <v>942</v>
          </cell>
          <cell r="I438">
            <v>942</v>
          </cell>
          <cell r="J438">
            <v>942</v>
          </cell>
          <cell r="K438">
            <v>942</v>
          </cell>
          <cell r="L438">
            <v>942</v>
          </cell>
          <cell r="M438">
            <v>942</v>
          </cell>
          <cell r="N438">
            <v>942</v>
          </cell>
          <cell r="O438">
            <v>942</v>
          </cell>
          <cell r="P438">
            <v>942</v>
          </cell>
          <cell r="Q438">
            <v>938</v>
          </cell>
        </row>
        <row r="439">
          <cell r="B439" t="str">
            <v>30316032701</v>
          </cell>
          <cell r="C439" t="str">
            <v>30316</v>
          </cell>
          <cell r="D439">
            <v>2701</v>
          </cell>
          <cell r="E439">
            <v>156000</v>
          </cell>
          <cell r="F439">
            <v>13000</v>
          </cell>
          <cell r="G439">
            <v>13000</v>
          </cell>
          <cell r="H439">
            <v>13000</v>
          </cell>
          <cell r="I439">
            <v>13000</v>
          </cell>
          <cell r="J439">
            <v>13000</v>
          </cell>
          <cell r="K439">
            <v>13000</v>
          </cell>
          <cell r="L439">
            <v>13000</v>
          </cell>
          <cell r="M439">
            <v>13000</v>
          </cell>
          <cell r="N439">
            <v>13000</v>
          </cell>
          <cell r="O439">
            <v>13000</v>
          </cell>
          <cell r="P439">
            <v>13000</v>
          </cell>
          <cell r="Q439">
            <v>13000</v>
          </cell>
        </row>
        <row r="440">
          <cell r="B440" t="str">
            <v>30316032702</v>
          </cell>
          <cell r="C440" t="str">
            <v>30316</v>
          </cell>
          <cell r="D440">
            <v>2702</v>
          </cell>
          <cell r="E440">
            <v>14100</v>
          </cell>
          <cell r="F440">
            <v>1175</v>
          </cell>
          <cell r="G440">
            <v>1175</v>
          </cell>
          <cell r="H440">
            <v>1175</v>
          </cell>
          <cell r="I440">
            <v>1175</v>
          </cell>
          <cell r="J440">
            <v>1175</v>
          </cell>
          <cell r="K440">
            <v>1175</v>
          </cell>
          <cell r="L440">
            <v>1175</v>
          </cell>
          <cell r="M440">
            <v>1175</v>
          </cell>
          <cell r="N440">
            <v>1175</v>
          </cell>
          <cell r="O440">
            <v>1175</v>
          </cell>
          <cell r="P440">
            <v>1175</v>
          </cell>
          <cell r="Q440">
            <v>1175</v>
          </cell>
        </row>
        <row r="441">
          <cell r="B441" t="str">
            <v>30316032705</v>
          </cell>
          <cell r="C441" t="str">
            <v>30316</v>
          </cell>
          <cell r="D441">
            <v>2705</v>
          </cell>
          <cell r="E441">
            <v>27650</v>
          </cell>
          <cell r="F441">
            <v>2304</v>
          </cell>
          <cell r="G441">
            <v>2304</v>
          </cell>
          <cell r="H441">
            <v>2304</v>
          </cell>
          <cell r="I441">
            <v>2304</v>
          </cell>
          <cell r="J441">
            <v>2304</v>
          </cell>
          <cell r="K441">
            <v>2304</v>
          </cell>
          <cell r="L441">
            <v>2304</v>
          </cell>
          <cell r="M441">
            <v>2304</v>
          </cell>
          <cell r="N441">
            <v>2304</v>
          </cell>
          <cell r="O441">
            <v>2304</v>
          </cell>
          <cell r="P441">
            <v>2304</v>
          </cell>
          <cell r="Q441">
            <v>2306</v>
          </cell>
        </row>
        <row r="442">
          <cell r="B442" t="str">
            <v>30316032800</v>
          </cell>
          <cell r="C442" t="str">
            <v>30316</v>
          </cell>
          <cell r="D442">
            <v>2800</v>
          </cell>
          <cell r="E442">
            <v>96300</v>
          </cell>
          <cell r="F442">
            <v>8025</v>
          </cell>
          <cell r="G442">
            <v>8025</v>
          </cell>
          <cell r="H442">
            <v>8025</v>
          </cell>
          <cell r="I442">
            <v>8025</v>
          </cell>
          <cell r="J442">
            <v>8025</v>
          </cell>
          <cell r="K442">
            <v>8025</v>
          </cell>
          <cell r="L442">
            <v>8025</v>
          </cell>
          <cell r="M442">
            <v>8025</v>
          </cell>
          <cell r="N442">
            <v>8025</v>
          </cell>
          <cell r="O442">
            <v>8025</v>
          </cell>
          <cell r="P442">
            <v>8025</v>
          </cell>
          <cell r="Q442">
            <v>8025</v>
          </cell>
        </row>
        <row r="443">
          <cell r="B443" t="str">
            <v>30316032900</v>
          </cell>
          <cell r="C443" t="str">
            <v>30316</v>
          </cell>
          <cell r="D443">
            <v>2900</v>
          </cell>
          <cell r="E443">
            <v>53550</v>
          </cell>
          <cell r="F443">
            <v>4463</v>
          </cell>
          <cell r="G443">
            <v>4463</v>
          </cell>
          <cell r="H443">
            <v>4463</v>
          </cell>
          <cell r="I443">
            <v>4463</v>
          </cell>
          <cell r="J443">
            <v>4463</v>
          </cell>
          <cell r="K443">
            <v>4463</v>
          </cell>
          <cell r="L443">
            <v>4463</v>
          </cell>
          <cell r="M443">
            <v>4463</v>
          </cell>
          <cell r="N443">
            <v>4463</v>
          </cell>
          <cell r="O443">
            <v>4463</v>
          </cell>
          <cell r="P443">
            <v>4463</v>
          </cell>
          <cell r="Q443">
            <v>4457</v>
          </cell>
        </row>
        <row r="444">
          <cell r="B444" t="str">
            <v>30316032907</v>
          </cell>
          <cell r="C444" t="str">
            <v>30316</v>
          </cell>
          <cell r="D444">
            <v>2907</v>
          </cell>
          <cell r="E444">
            <v>63800</v>
          </cell>
          <cell r="F444">
            <v>5317</v>
          </cell>
          <cell r="G444">
            <v>5317</v>
          </cell>
          <cell r="H444">
            <v>5317</v>
          </cell>
          <cell r="I444">
            <v>5317</v>
          </cell>
          <cell r="J444">
            <v>5317</v>
          </cell>
          <cell r="K444">
            <v>5317</v>
          </cell>
          <cell r="L444">
            <v>5317</v>
          </cell>
          <cell r="M444">
            <v>5317</v>
          </cell>
          <cell r="N444">
            <v>5317</v>
          </cell>
          <cell r="O444">
            <v>5317</v>
          </cell>
          <cell r="P444">
            <v>5317</v>
          </cell>
          <cell r="Q444">
            <v>5313</v>
          </cell>
        </row>
        <row r="445">
          <cell r="B445" t="str">
            <v>30316032908</v>
          </cell>
          <cell r="C445" t="str">
            <v>30316</v>
          </cell>
          <cell r="D445">
            <v>2908</v>
          </cell>
          <cell r="E445">
            <v>36800</v>
          </cell>
          <cell r="F445">
            <v>3067</v>
          </cell>
          <cell r="G445">
            <v>3067</v>
          </cell>
          <cell r="H445">
            <v>3067</v>
          </cell>
          <cell r="I445">
            <v>3067</v>
          </cell>
          <cell r="J445">
            <v>3067</v>
          </cell>
          <cell r="K445">
            <v>3067</v>
          </cell>
          <cell r="L445">
            <v>3067</v>
          </cell>
          <cell r="M445">
            <v>3067</v>
          </cell>
          <cell r="N445">
            <v>3067</v>
          </cell>
          <cell r="O445">
            <v>3067</v>
          </cell>
          <cell r="P445">
            <v>3067</v>
          </cell>
          <cell r="Q445">
            <v>3063</v>
          </cell>
        </row>
        <row r="446">
          <cell r="B446" t="str">
            <v>30316033101</v>
          </cell>
          <cell r="C446" t="str">
            <v>30316</v>
          </cell>
          <cell r="D446">
            <v>3101</v>
          </cell>
          <cell r="E446">
            <v>63400</v>
          </cell>
          <cell r="F446">
            <v>5283</v>
          </cell>
          <cell r="G446">
            <v>5283</v>
          </cell>
          <cell r="H446">
            <v>5283</v>
          </cell>
          <cell r="I446">
            <v>5283</v>
          </cell>
          <cell r="J446">
            <v>5283</v>
          </cell>
          <cell r="K446">
            <v>5283</v>
          </cell>
          <cell r="L446">
            <v>5283</v>
          </cell>
          <cell r="M446">
            <v>5283</v>
          </cell>
          <cell r="N446">
            <v>5283</v>
          </cell>
          <cell r="O446">
            <v>5283</v>
          </cell>
          <cell r="P446">
            <v>5283</v>
          </cell>
          <cell r="Q446">
            <v>5287</v>
          </cell>
        </row>
        <row r="447">
          <cell r="B447" t="str">
            <v>30316033103</v>
          </cell>
          <cell r="C447" t="str">
            <v>30316</v>
          </cell>
          <cell r="D447">
            <v>3103</v>
          </cell>
          <cell r="E447">
            <v>76100</v>
          </cell>
          <cell r="F447">
            <v>6342</v>
          </cell>
          <cell r="G447">
            <v>6342</v>
          </cell>
          <cell r="H447">
            <v>6342</v>
          </cell>
          <cell r="I447">
            <v>6342</v>
          </cell>
          <cell r="J447">
            <v>6342</v>
          </cell>
          <cell r="K447">
            <v>6342</v>
          </cell>
          <cell r="L447">
            <v>6342</v>
          </cell>
          <cell r="M447">
            <v>6342</v>
          </cell>
          <cell r="N447">
            <v>6342</v>
          </cell>
          <cell r="O447">
            <v>6342</v>
          </cell>
          <cell r="P447">
            <v>6342</v>
          </cell>
          <cell r="Q447">
            <v>6338</v>
          </cell>
        </row>
        <row r="448">
          <cell r="B448" t="str">
            <v>30316033302</v>
          </cell>
          <cell r="C448" t="str">
            <v>30316</v>
          </cell>
          <cell r="D448">
            <v>3302</v>
          </cell>
          <cell r="E448">
            <v>346800</v>
          </cell>
          <cell r="F448">
            <v>28900</v>
          </cell>
          <cell r="G448">
            <v>28900</v>
          </cell>
          <cell r="H448">
            <v>28900</v>
          </cell>
          <cell r="I448">
            <v>28900</v>
          </cell>
          <cell r="J448">
            <v>28900</v>
          </cell>
          <cell r="K448">
            <v>28900</v>
          </cell>
          <cell r="L448">
            <v>28900</v>
          </cell>
          <cell r="M448">
            <v>28900</v>
          </cell>
          <cell r="N448">
            <v>28900</v>
          </cell>
          <cell r="O448">
            <v>28900</v>
          </cell>
          <cell r="P448">
            <v>28900</v>
          </cell>
          <cell r="Q448">
            <v>28900</v>
          </cell>
        </row>
        <row r="449">
          <cell r="B449" t="str">
            <v>30316033303</v>
          </cell>
          <cell r="C449" t="str">
            <v>30316</v>
          </cell>
          <cell r="D449">
            <v>3303</v>
          </cell>
          <cell r="E449">
            <v>24900</v>
          </cell>
          <cell r="F449">
            <v>2075</v>
          </cell>
          <cell r="G449">
            <v>2075</v>
          </cell>
          <cell r="H449">
            <v>2075</v>
          </cell>
          <cell r="I449">
            <v>2075</v>
          </cell>
          <cell r="J449">
            <v>2075</v>
          </cell>
          <cell r="K449">
            <v>2075</v>
          </cell>
          <cell r="L449">
            <v>2075</v>
          </cell>
          <cell r="M449">
            <v>2075</v>
          </cell>
          <cell r="N449">
            <v>2075</v>
          </cell>
          <cell r="O449">
            <v>2075</v>
          </cell>
          <cell r="P449">
            <v>2075</v>
          </cell>
          <cell r="Q449">
            <v>2075</v>
          </cell>
        </row>
        <row r="450">
          <cell r="B450" t="str">
            <v>30316033404</v>
          </cell>
          <cell r="C450" t="str">
            <v>30316</v>
          </cell>
          <cell r="D450">
            <v>3404</v>
          </cell>
          <cell r="E450">
            <v>7700</v>
          </cell>
          <cell r="F450">
            <v>642</v>
          </cell>
          <cell r="G450">
            <v>642</v>
          </cell>
          <cell r="H450">
            <v>642</v>
          </cell>
          <cell r="I450">
            <v>642</v>
          </cell>
          <cell r="J450">
            <v>642</v>
          </cell>
          <cell r="K450">
            <v>642</v>
          </cell>
          <cell r="L450">
            <v>642</v>
          </cell>
          <cell r="M450">
            <v>642</v>
          </cell>
          <cell r="N450">
            <v>642</v>
          </cell>
          <cell r="O450">
            <v>642</v>
          </cell>
          <cell r="P450">
            <v>642</v>
          </cell>
          <cell r="Q450">
            <v>638</v>
          </cell>
        </row>
        <row r="451">
          <cell r="B451" t="str">
            <v>30317031302</v>
          </cell>
          <cell r="C451" t="str">
            <v>30317</v>
          </cell>
          <cell r="D451">
            <v>1302</v>
          </cell>
          <cell r="E451">
            <v>1320000</v>
          </cell>
          <cell r="F451">
            <v>110000</v>
          </cell>
          <cell r="G451">
            <v>110000</v>
          </cell>
          <cell r="H451">
            <v>110000</v>
          </cell>
          <cell r="I451">
            <v>110000</v>
          </cell>
          <cell r="J451">
            <v>110000</v>
          </cell>
          <cell r="K451">
            <v>110000</v>
          </cell>
          <cell r="L451">
            <v>110000</v>
          </cell>
          <cell r="M451">
            <v>110000</v>
          </cell>
          <cell r="N451">
            <v>110000</v>
          </cell>
          <cell r="O451">
            <v>110000</v>
          </cell>
          <cell r="P451">
            <v>110000</v>
          </cell>
          <cell r="Q451">
            <v>110000</v>
          </cell>
        </row>
        <row r="452">
          <cell r="B452" t="str">
            <v>30317032103</v>
          </cell>
          <cell r="C452" t="str">
            <v>30317</v>
          </cell>
          <cell r="D452">
            <v>2103</v>
          </cell>
          <cell r="E452">
            <v>82900</v>
          </cell>
          <cell r="F452">
            <v>6908</v>
          </cell>
          <cell r="G452">
            <v>6908</v>
          </cell>
          <cell r="H452">
            <v>6908</v>
          </cell>
          <cell r="I452">
            <v>6908</v>
          </cell>
          <cell r="J452">
            <v>6908</v>
          </cell>
          <cell r="K452">
            <v>6908</v>
          </cell>
          <cell r="L452">
            <v>6908</v>
          </cell>
          <cell r="M452">
            <v>6908</v>
          </cell>
          <cell r="N452">
            <v>6908</v>
          </cell>
          <cell r="O452">
            <v>6908</v>
          </cell>
          <cell r="P452">
            <v>6908</v>
          </cell>
          <cell r="Q452">
            <v>6912</v>
          </cell>
        </row>
        <row r="453">
          <cell r="B453" t="str">
            <v>30317032202</v>
          </cell>
          <cell r="C453" t="str">
            <v>30317</v>
          </cell>
          <cell r="D453">
            <v>2202</v>
          </cell>
          <cell r="E453">
            <v>58360</v>
          </cell>
          <cell r="F453">
            <v>4863</v>
          </cell>
          <cell r="G453">
            <v>4863</v>
          </cell>
          <cell r="H453">
            <v>4863</v>
          </cell>
          <cell r="I453">
            <v>4863</v>
          </cell>
          <cell r="J453">
            <v>4863</v>
          </cell>
          <cell r="K453">
            <v>4863</v>
          </cell>
          <cell r="L453">
            <v>4863</v>
          </cell>
          <cell r="M453">
            <v>4863</v>
          </cell>
          <cell r="N453">
            <v>4863</v>
          </cell>
          <cell r="O453">
            <v>4863</v>
          </cell>
          <cell r="P453">
            <v>4863</v>
          </cell>
          <cell r="Q453">
            <v>4867</v>
          </cell>
        </row>
        <row r="454">
          <cell r="B454" t="str">
            <v>30317032207</v>
          </cell>
          <cell r="C454" t="str">
            <v>30317</v>
          </cell>
          <cell r="D454">
            <v>2207</v>
          </cell>
          <cell r="E454">
            <v>37065</v>
          </cell>
          <cell r="F454">
            <v>3089</v>
          </cell>
          <cell r="G454">
            <v>3089</v>
          </cell>
          <cell r="H454">
            <v>3089</v>
          </cell>
          <cell r="I454">
            <v>3089</v>
          </cell>
          <cell r="J454">
            <v>3089</v>
          </cell>
          <cell r="K454">
            <v>3089</v>
          </cell>
          <cell r="L454">
            <v>3089</v>
          </cell>
          <cell r="M454">
            <v>3089</v>
          </cell>
          <cell r="N454">
            <v>3089</v>
          </cell>
          <cell r="O454">
            <v>3089</v>
          </cell>
          <cell r="P454">
            <v>3089</v>
          </cell>
          <cell r="Q454">
            <v>3086</v>
          </cell>
        </row>
        <row r="455">
          <cell r="B455" t="str">
            <v>30317032208</v>
          </cell>
          <cell r="C455" t="str">
            <v>30317</v>
          </cell>
          <cell r="D455">
            <v>2208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</row>
        <row r="456">
          <cell r="B456" t="str">
            <v>30317032306</v>
          </cell>
          <cell r="C456" t="str">
            <v>30317</v>
          </cell>
          <cell r="D456">
            <v>2306</v>
          </cell>
          <cell r="E456">
            <v>216000</v>
          </cell>
          <cell r="F456">
            <v>18000</v>
          </cell>
          <cell r="G456">
            <v>18000</v>
          </cell>
          <cell r="H456">
            <v>18000</v>
          </cell>
          <cell r="I456">
            <v>18000</v>
          </cell>
          <cell r="J456">
            <v>18000</v>
          </cell>
          <cell r="K456">
            <v>18000</v>
          </cell>
          <cell r="L456">
            <v>18000</v>
          </cell>
          <cell r="M456">
            <v>18000</v>
          </cell>
          <cell r="N456">
            <v>18000</v>
          </cell>
          <cell r="O456">
            <v>18000</v>
          </cell>
          <cell r="P456">
            <v>18000</v>
          </cell>
          <cell r="Q456">
            <v>18000</v>
          </cell>
        </row>
        <row r="457">
          <cell r="B457" t="str">
            <v>30317032701</v>
          </cell>
          <cell r="C457" t="str">
            <v>30317</v>
          </cell>
          <cell r="D457">
            <v>2701</v>
          </cell>
          <cell r="E457">
            <v>569800</v>
          </cell>
          <cell r="F457">
            <v>47483</v>
          </cell>
          <cell r="G457">
            <v>47483</v>
          </cell>
          <cell r="H457">
            <v>47483</v>
          </cell>
          <cell r="I457">
            <v>47483</v>
          </cell>
          <cell r="J457">
            <v>47483</v>
          </cell>
          <cell r="K457">
            <v>47483</v>
          </cell>
          <cell r="L457">
            <v>47483</v>
          </cell>
          <cell r="M457">
            <v>47483</v>
          </cell>
          <cell r="N457">
            <v>47483</v>
          </cell>
          <cell r="O457">
            <v>47483</v>
          </cell>
          <cell r="P457">
            <v>47483</v>
          </cell>
          <cell r="Q457">
            <v>47487</v>
          </cell>
        </row>
        <row r="458">
          <cell r="B458" t="str">
            <v>30317032702</v>
          </cell>
          <cell r="C458" t="str">
            <v>30317</v>
          </cell>
          <cell r="D458">
            <v>2702</v>
          </cell>
          <cell r="E458">
            <v>20000</v>
          </cell>
          <cell r="F458">
            <v>0</v>
          </cell>
          <cell r="G458">
            <v>4000</v>
          </cell>
          <cell r="H458">
            <v>4000</v>
          </cell>
          <cell r="I458">
            <v>4000</v>
          </cell>
          <cell r="J458">
            <v>0</v>
          </cell>
          <cell r="K458">
            <v>4000</v>
          </cell>
          <cell r="L458">
            <v>0</v>
          </cell>
          <cell r="M458">
            <v>2000</v>
          </cell>
          <cell r="N458">
            <v>2000</v>
          </cell>
          <cell r="O458">
            <v>0</v>
          </cell>
          <cell r="P458">
            <v>0</v>
          </cell>
          <cell r="Q458">
            <v>0</v>
          </cell>
        </row>
        <row r="459">
          <cell r="B459" t="str">
            <v>30317032704</v>
          </cell>
          <cell r="C459" t="str">
            <v>30317</v>
          </cell>
          <cell r="D459">
            <v>2704</v>
          </cell>
          <cell r="E459">
            <v>138600</v>
          </cell>
          <cell r="F459">
            <v>11550</v>
          </cell>
          <cell r="G459">
            <v>11550</v>
          </cell>
          <cell r="H459">
            <v>11550</v>
          </cell>
          <cell r="I459">
            <v>11550</v>
          </cell>
          <cell r="J459">
            <v>11550</v>
          </cell>
          <cell r="K459">
            <v>11550</v>
          </cell>
          <cell r="L459">
            <v>11550</v>
          </cell>
          <cell r="M459">
            <v>11550</v>
          </cell>
          <cell r="N459">
            <v>11550</v>
          </cell>
          <cell r="O459">
            <v>11550</v>
          </cell>
          <cell r="P459">
            <v>11550</v>
          </cell>
          <cell r="Q459">
            <v>11550</v>
          </cell>
        </row>
        <row r="460">
          <cell r="B460" t="str">
            <v>30317032705</v>
          </cell>
          <cell r="C460" t="str">
            <v>30317</v>
          </cell>
          <cell r="D460">
            <v>2705</v>
          </cell>
          <cell r="E460">
            <v>76000</v>
          </cell>
          <cell r="F460">
            <v>12000</v>
          </cell>
          <cell r="G460">
            <v>12000</v>
          </cell>
          <cell r="H460">
            <v>5500</v>
          </cell>
          <cell r="I460">
            <v>5000</v>
          </cell>
          <cell r="J460">
            <v>5500</v>
          </cell>
          <cell r="K460">
            <v>5500</v>
          </cell>
          <cell r="L460">
            <v>5000</v>
          </cell>
          <cell r="M460">
            <v>5000</v>
          </cell>
          <cell r="N460">
            <v>5000</v>
          </cell>
          <cell r="O460">
            <v>5500</v>
          </cell>
          <cell r="P460">
            <v>5000</v>
          </cell>
          <cell r="Q460">
            <v>5000</v>
          </cell>
        </row>
        <row r="461">
          <cell r="B461" t="str">
            <v>30317032708</v>
          </cell>
          <cell r="C461" t="str">
            <v>30317</v>
          </cell>
          <cell r="D461">
            <v>2708</v>
          </cell>
          <cell r="E461">
            <v>251700</v>
          </cell>
          <cell r="F461">
            <v>20000</v>
          </cell>
          <cell r="G461">
            <v>25850</v>
          </cell>
          <cell r="H461">
            <v>20000</v>
          </cell>
          <cell r="I461">
            <v>20000</v>
          </cell>
          <cell r="J461">
            <v>25850</v>
          </cell>
          <cell r="K461">
            <v>20000</v>
          </cell>
          <cell r="L461">
            <v>20000</v>
          </cell>
          <cell r="M461">
            <v>20000</v>
          </cell>
          <cell r="N461">
            <v>20000</v>
          </cell>
          <cell r="O461">
            <v>20000</v>
          </cell>
          <cell r="P461">
            <v>20000</v>
          </cell>
          <cell r="Q461">
            <v>20000</v>
          </cell>
        </row>
        <row r="462">
          <cell r="B462" t="str">
            <v>30317032800</v>
          </cell>
          <cell r="C462" t="str">
            <v>30317</v>
          </cell>
          <cell r="D462">
            <v>2800</v>
          </cell>
          <cell r="E462">
            <v>1435300</v>
          </cell>
          <cell r="F462">
            <v>119608</v>
          </cell>
          <cell r="G462">
            <v>119608</v>
          </cell>
          <cell r="H462">
            <v>119608</v>
          </cell>
          <cell r="I462">
            <v>119608</v>
          </cell>
          <cell r="J462">
            <v>119608</v>
          </cell>
          <cell r="K462">
            <v>119608</v>
          </cell>
          <cell r="L462">
            <v>119608</v>
          </cell>
          <cell r="M462">
            <v>119608</v>
          </cell>
          <cell r="N462">
            <v>119608</v>
          </cell>
          <cell r="O462">
            <v>119608</v>
          </cell>
          <cell r="P462">
            <v>119608</v>
          </cell>
          <cell r="Q462">
            <v>119612</v>
          </cell>
        </row>
        <row r="463">
          <cell r="B463" t="str">
            <v>30317032900</v>
          </cell>
          <cell r="C463" t="str">
            <v>30317</v>
          </cell>
          <cell r="D463">
            <v>2900</v>
          </cell>
          <cell r="E463">
            <v>512297</v>
          </cell>
          <cell r="F463">
            <v>42691</v>
          </cell>
          <cell r="G463">
            <v>42691</v>
          </cell>
          <cell r="H463">
            <v>42691</v>
          </cell>
          <cell r="I463">
            <v>42691</v>
          </cell>
          <cell r="J463">
            <v>42691</v>
          </cell>
          <cell r="K463">
            <v>42691</v>
          </cell>
          <cell r="L463">
            <v>42691</v>
          </cell>
          <cell r="M463">
            <v>42691</v>
          </cell>
          <cell r="N463">
            <v>42691</v>
          </cell>
          <cell r="O463">
            <v>42691</v>
          </cell>
          <cell r="P463">
            <v>42691</v>
          </cell>
          <cell r="Q463">
            <v>42696</v>
          </cell>
        </row>
        <row r="464">
          <cell r="B464" t="str">
            <v>30317032907</v>
          </cell>
          <cell r="C464" t="str">
            <v>30317</v>
          </cell>
          <cell r="D464">
            <v>2907</v>
          </cell>
          <cell r="E464">
            <v>200000</v>
          </cell>
          <cell r="F464">
            <v>16666</v>
          </cell>
          <cell r="G464">
            <v>16666</v>
          </cell>
          <cell r="H464">
            <v>16666</v>
          </cell>
          <cell r="I464">
            <v>16666</v>
          </cell>
          <cell r="J464">
            <v>16666</v>
          </cell>
          <cell r="K464">
            <v>16666</v>
          </cell>
          <cell r="L464">
            <v>16666</v>
          </cell>
          <cell r="M464">
            <v>16666</v>
          </cell>
          <cell r="N464">
            <v>16666</v>
          </cell>
          <cell r="O464">
            <v>16666</v>
          </cell>
          <cell r="P464">
            <v>16666</v>
          </cell>
          <cell r="Q464">
            <v>16674</v>
          </cell>
        </row>
        <row r="465">
          <cell r="B465" t="str">
            <v>30317032923</v>
          </cell>
          <cell r="C465" t="str">
            <v>30317</v>
          </cell>
          <cell r="D465">
            <v>2923</v>
          </cell>
          <cell r="E465">
            <v>2400000</v>
          </cell>
          <cell r="F465">
            <v>200000</v>
          </cell>
          <cell r="G465">
            <v>200000</v>
          </cell>
          <cell r="H465">
            <v>200000</v>
          </cell>
          <cell r="I465">
            <v>200000</v>
          </cell>
          <cell r="J465">
            <v>200000</v>
          </cell>
          <cell r="K465">
            <v>200000</v>
          </cell>
          <cell r="L465">
            <v>200000</v>
          </cell>
          <cell r="M465">
            <v>200000</v>
          </cell>
          <cell r="N465">
            <v>200000</v>
          </cell>
          <cell r="O465">
            <v>200000</v>
          </cell>
          <cell r="P465">
            <v>200000</v>
          </cell>
          <cell r="Q465">
            <v>200000</v>
          </cell>
        </row>
        <row r="466">
          <cell r="B466" t="str">
            <v>30317033101</v>
          </cell>
          <cell r="C466" t="str">
            <v>30317</v>
          </cell>
          <cell r="D466">
            <v>3101</v>
          </cell>
          <cell r="E466">
            <v>214800</v>
          </cell>
          <cell r="F466">
            <v>17900</v>
          </cell>
          <cell r="G466">
            <v>17900</v>
          </cell>
          <cell r="H466">
            <v>17900</v>
          </cell>
          <cell r="I466">
            <v>17900</v>
          </cell>
          <cell r="J466">
            <v>17900</v>
          </cell>
          <cell r="K466">
            <v>17900</v>
          </cell>
          <cell r="L466">
            <v>17900</v>
          </cell>
          <cell r="M466">
            <v>17900</v>
          </cell>
          <cell r="N466">
            <v>17900</v>
          </cell>
          <cell r="O466">
            <v>17900</v>
          </cell>
          <cell r="P466">
            <v>17900</v>
          </cell>
          <cell r="Q466">
            <v>17900</v>
          </cell>
        </row>
        <row r="467">
          <cell r="B467" t="str">
            <v>30317033103</v>
          </cell>
          <cell r="C467" t="str">
            <v>30317</v>
          </cell>
          <cell r="D467">
            <v>3103</v>
          </cell>
          <cell r="E467">
            <v>134946</v>
          </cell>
          <cell r="F467">
            <v>11245</v>
          </cell>
          <cell r="G467">
            <v>11245</v>
          </cell>
          <cell r="H467">
            <v>11245</v>
          </cell>
          <cell r="I467">
            <v>11245</v>
          </cell>
          <cell r="J467">
            <v>11245</v>
          </cell>
          <cell r="K467">
            <v>11245</v>
          </cell>
          <cell r="L467">
            <v>11245</v>
          </cell>
          <cell r="M467">
            <v>11245</v>
          </cell>
          <cell r="N467">
            <v>11245</v>
          </cell>
          <cell r="O467">
            <v>11245</v>
          </cell>
          <cell r="P467">
            <v>11245</v>
          </cell>
          <cell r="Q467">
            <v>11251</v>
          </cell>
        </row>
        <row r="468">
          <cell r="B468" t="str">
            <v>30317033114</v>
          </cell>
          <cell r="C468" t="str">
            <v>30317</v>
          </cell>
          <cell r="D468">
            <v>3114</v>
          </cell>
          <cell r="E468">
            <v>90000</v>
          </cell>
          <cell r="F468">
            <v>7500</v>
          </cell>
          <cell r="G468">
            <v>7500</v>
          </cell>
          <cell r="H468">
            <v>7500</v>
          </cell>
          <cell r="I468">
            <v>7500</v>
          </cell>
          <cell r="J468">
            <v>7500</v>
          </cell>
          <cell r="K468">
            <v>7500</v>
          </cell>
          <cell r="L468">
            <v>7500</v>
          </cell>
          <cell r="M468">
            <v>7500</v>
          </cell>
          <cell r="N468">
            <v>7500</v>
          </cell>
          <cell r="O468">
            <v>7500</v>
          </cell>
          <cell r="P468">
            <v>7500</v>
          </cell>
          <cell r="Q468">
            <v>7500</v>
          </cell>
        </row>
        <row r="469">
          <cell r="B469" t="str">
            <v>30317033302</v>
          </cell>
          <cell r="C469" t="str">
            <v>30317</v>
          </cell>
          <cell r="D469">
            <v>3302</v>
          </cell>
          <cell r="E469">
            <v>1381100</v>
          </cell>
          <cell r="F469">
            <v>115092</v>
          </cell>
          <cell r="G469">
            <v>115092</v>
          </cell>
          <cell r="H469">
            <v>115092</v>
          </cell>
          <cell r="I469">
            <v>115092</v>
          </cell>
          <cell r="J469">
            <v>115092</v>
          </cell>
          <cell r="K469">
            <v>115092</v>
          </cell>
          <cell r="L469">
            <v>115092</v>
          </cell>
          <cell r="M469">
            <v>115092</v>
          </cell>
          <cell r="N469">
            <v>115092</v>
          </cell>
          <cell r="O469">
            <v>115092</v>
          </cell>
          <cell r="P469">
            <v>115092</v>
          </cell>
          <cell r="Q469">
            <v>115088</v>
          </cell>
        </row>
        <row r="470">
          <cell r="B470" t="str">
            <v>30317033303</v>
          </cell>
          <cell r="C470" t="str">
            <v>30317</v>
          </cell>
          <cell r="D470">
            <v>3303</v>
          </cell>
          <cell r="E470">
            <v>909500</v>
          </cell>
          <cell r="F470">
            <v>75792</v>
          </cell>
          <cell r="G470">
            <v>75792</v>
          </cell>
          <cell r="H470">
            <v>75792</v>
          </cell>
          <cell r="I470">
            <v>75792</v>
          </cell>
          <cell r="J470">
            <v>75792</v>
          </cell>
          <cell r="K470">
            <v>75792</v>
          </cell>
          <cell r="L470">
            <v>75792</v>
          </cell>
          <cell r="M470">
            <v>75792</v>
          </cell>
          <cell r="N470">
            <v>75792</v>
          </cell>
          <cell r="O470">
            <v>75792</v>
          </cell>
          <cell r="P470">
            <v>75792</v>
          </cell>
          <cell r="Q470">
            <v>75788</v>
          </cell>
        </row>
        <row r="471">
          <cell r="B471" t="str">
            <v>30317033401</v>
          </cell>
          <cell r="C471" t="str">
            <v>30317</v>
          </cell>
          <cell r="D471">
            <v>3401</v>
          </cell>
          <cell r="E471">
            <v>700000</v>
          </cell>
          <cell r="F471">
            <v>0</v>
          </cell>
          <cell r="G471">
            <v>0</v>
          </cell>
          <cell r="H471">
            <v>400000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300000</v>
          </cell>
          <cell r="O471">
            <v>0</v>
          </cell>
          <cell r="P471">
            <v>0</v>
          </cell>
          <cell r="Q471">
            <v>0</v>
          </cell>
        </row>
        <row r="472">
          <cell r="B472" t="str">
            <v>30317033402</v>
          </cell>
          <cell r="C472" t="str">
            <v>30317</v>
          </cell>
          <cell r="D472">
            <v>3402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</row>
        <row r="473">
          <cell r="B473" t="str">
            <v>30317033404</v>
          </cell>
          <cell r="C473" t="str">
            <v>30317</v>
          </cell>
          <cell r="D473">
            <v>3404</v>
          </cell>
          <cell r="E473">
            <v>42000</v>
          </cell>
          <cell r="F473">
            <v>3500</v>
          </cell>
          <cell r="G473">
            <v>3500</v>
          </cell>
          <cell r="H473">
            <v>3500</v>
          </cell>
          <cell r="I473">
            <v>3500</v>
          </cell>
          <cell r="J473">
            <v>3500</v>
          </cell>
          <cell r="K473">
            <v>3500</v>
          </cell>
          <cell r="L473">
            <v>3500</v>
          </cell>
          <cell r="M473">
            <v>3500</v>
          </cell>
          <cell r="N473">
            <v>3500</v>
          </cell>
          <cell r="O473">
            <v>3500</v>
          </cell>
          <cell r="P473">
            <v>3500</v>
          </cell>
          <cell r="Q473">
            <v>3500</v>
          </cell>
        </row>
        <row r="474">
          <cell r="B474" t="str">
            <v>30317033405</v>
          </cell>
          <cell r="C474" t="str">
            <v>30317</v>
          </cell>
          <cell r="D474">
            <v>3405</v>
          </cell>
          <cell r="E474">
            <v>30000</v>
          </cell>
          <cell r="F474">
            <v>2500</v>
          </cell>
          <cell r="G474">
            <v>2500</v>
          </cell>
          <cell r="H474">
            <v>2500</v>
          </cell>
          <cell r="I474">
            <v>2500</v>
          </cell>
          <cell r="J474">
            <v>2500</v>
          </cell>
          <cell r="K474">
            <v>2500</v>
          </cell>
          <cell r="L474">
            <v>2500</v>
          </cell>
          <cell r="M474">
            <v>2500</v>
          </cell>
          <cell r="N474">
            <v>2500</v>
          </cell>
          <cell r="O474">
            <v>2500</v>
          </cell>
          <cell r="P474">
            <v>2500</v>
          </cell>
          <cell r="Q474">
            <v>2500</v>
          </cell>
        </row>
        <row r="475">
          <cell r="B475" t="str">
            <v>30317033407</v>
          </cell>
          <cell r="C475" t="str">
            <v>30317</v>
          </cell>
          <cell r="D475">
            <v>3407</v>
          </cell>
          <cell r="E475">
            <v>9360000</v>
          </cell>
          <cell r="F475">
            <v>780000</v>
          </cell>
          <cell r="G475">
            <v>780000</v>
          </cell>
          <cell r="H475">
            <v>780000</v>
          </cell>
          <cell r="I475">
            <v>780000</v>
          </cell>
          <cell r="J475">
            <v>780000</v>
          </cell>
          <cell r="K475">
            <v>780000</v>
          </cell>
          <cell r="L475">
            <v>780000</v>
          </cell>
          <cell r="M475">
            <v>780000</v>
          </cell>
          <cell r="N475">
            <v>780000</v>
          </cell>
          <cell r="O475">
            <v>780000</v>
          </cell>
          <cell r="P475">
            <v>780000</v>
          </cell>
          <cell r="Q475">
            <v>780000</v>
          </cell>
        </row>
        <row r="476">
          <cell r="B476" t="str">
            <v>30317033408</v>
          </cell>
          <cell r="C476" t="str">
            <v>30317</v>
          </cell>
          <cell r="D476">
            <v>3408</v>
          </cell>
          <cell r="E476">
            <v>2760000</v>
          </cell>
          <cell r="F476">
            <v>230000</v>
          </cell>
          <cell r="G476">
            <v>230000</v>
          </cell>
          <cell r="H476">
            <v>230000</v>
          </cell>
          <cell r="I476">
            <v>230000</v>
          </cell>
          <cell r="J476">
            <v>230000</v>
          </cell>
          <cell r="K476">
            <v>230000</v>
          </cell>
          <cell r="L476">
            <v>230000</v>
          </cell>
          <cell r="M476">
            <v>230000</v>
          </cell>
          <cell r="N476">
            <v>230000</v>
          </cell>
          <cell r="O476">
            <v>230000</v>
          </cell>
          <cell r="P476">
            <v>230000</v>
          </cell>
          <cell r="Q476">
            <v>230000</v>
          </cell>
        </row>
        <row r="477">
          <cell r="B477" t="str">
            <v>30317033409</v>
          </cell>
          <cell r="C477" t="str">
            <v>30317</v>
          </cell>
          <cell r="D477">
            <v>3409</v>
          </cell>
          <cell r="E477">
            <v>240000</v>
          </cell>
          <cell r="F477">
            <v>20000</v>
          </cell>
          <cell r="G477">
            <v>20000</v>
          </cell>
          <cell r="H477">
            <v>20000</v>
          </cell>
          <cell r="I477">
            <v>20000</v>
          </cell>
          <cell r="J477">
            <v>20000</v>
          </cell>
          <cell r="K477">
            <v>20000</v>
          </cell>
          <cell r="L477">
            <v>20000</v>
          </cell>
          <cell r="M477">
            <v>20000</v>
          </cell>
          <cell r="N477">
            <v>20000</v>
          </cell>
          <cell r="O477">
            <v>20000</v>
          </cell>
          <cell r="P477">
            <v>20000</v>
          </cell>
          <cell r="Q477">
            <v>20000</v>
          </cell>
        </row>
        <row r="478">
          <cell r="B478" t="str">
            <v>30317033416</v>
          </cell>
          <cell r="C478" t="str">
            <v>30317</v>
          </cell>
          <cell r="D478">
            <v>3416</v>
          </cell>
          <cell r="E478">
            <v>60000</v>
          </cell>
          <cell r="F478">
            <v>5000</v>
          </cell>
          <cell r="G478">
            <v>5000</v>
          </cell>
          <cell r="H478">
            <v>5000</v>
          </cell>
          <cell r="I478">
            <v>5000</v>
          </cell>
          <cell r="J478">
            <v>5000</v>
          </cell>
          <cell r="K478">
            <v>5000</v>
          </cell>
          <cell r="L478">
            <v>5000</v>
          </cell>
          <cell r="M478">
            <v>5000</v>
          </cell>
          <cell r="N478">
            <v>5000</v>
          </cell>
          <cell r="O478">
            <v>5000</v>
          </cell>
          <cell r="P478">
            <v>5000</v>
          </cell>
          <cell r="Q478">
            <v>5000</v>
          </cell>
        </row>
        <row r="479">
          <cell r="B479" t="str">
            <v>30317033418</v>
          </cell>
          <cell r="C479" t="str">
            <v>30317</v>
          </cell>
          <cell r="D479">
            <v>3418</v>
          </cell>
          <cell r="E479">
            <v>40000</v>
          </cell>
          <cell r="F479">
            <v>5000</v>
          </cell>
          <cell r="G479">
            <v>5000</v>
          </cell>
          <cell r="H479">
            <v>5000</v>
          </cell>
          <cell r="I479">
            <v>5000</v>
          </cell>
          <cell r="J479">
            <v>5000</v>
          </cell>
          <cell r="K479">
            <v>0</v>
          </cell>
          <cell r="L479">
            <v>5000</v>
          </cell>
          <cell r="M479">
            <v>0</v>
          </cell>
          <cell r="N479">
            <v>5000</v>
          </cell>
          <cell r="O479">
            <v>5000</v>
          </cell>
          <cell r="P479">
            <v>0</v>
          </cell>
          <cell r="Q479">
            <v>0</v>
          </cell>
        </row>
        <row r="480">
          <cell r="B480" t="str">
            <v>30317033421</v>
          </cell>
          <cell r="C480" t="str">
            <v>30317</v>
          </cell>
          <cell r="D480">
            <v>3421</v>
          </cell>
          <cell r="E480">
            <v>35000</v>
          </cell>
          <cell r="F480">
            <v>5000</v>
          </cell>
          <cell r="G480">
            <v>2000</v>
          </cell>
          <cell r="H480">
            <v>5000</v>
          </cell>
          <cell r="I480">
            <v>0</v>
          </cell>
          <cell r="J480">
            <v>5000</v>
          </cell>
          <cell r="K480">
            <v>2000</v>
          </cell>
          <cell r="L480">
            <v>5000</v>
          </cell>
          <cell r="M480">
            <v>5000</v>
          </cell>
          <cell r="N480">
            <v>2000</v>
          </cell>
          <cell r="O480">
            <v>2000</v>
          </cell>
          <cell r="P480">
            <v>1000</v>
          </cell>
          <cell r="Q480">
            <v>1000</v>
          </cell>
        </row>
        <row r="481">
          <cell r="B481" t="str">
            <v>30318031302</v>
          </cell>
          <cell r="C481" t="str">
            <v>30318</v>
          </cell>
          <cell r="D481">
            <v>1302</v>
          </cell>
          <cell r="E481">
            <v>2112000</v>
          </cell>
          <cell r="F481">
            <v>176000</v>
          </cell>
          <cell r="G481">
            <v>176000</v>
          </cell>
          <cell r="H481">
            <v>176000</v>
          </cell>
          <cell r="I481">
            <v>176000</v>
          </cell>
          <cell r="J481">
            <v>176000</v>
          </cell>
          <cell r="K481">
            <v>176000</v>
          </cell>
          <cell r="L481">
            <v>176000</v>
          </cell>
          <cell r="M481">
            <v>176000</v>
          </cell>
          <cell r="N481">
            <v>176000</v>
          </cell>
          <cell r="O481">
            <v>176000</v>
          </cell>
          <cell r="P481">
            <v>176000</v>
          </cell>
          <cell r="Q481">
            <v>176000</v>
          </cell>
        </row>
        <row r="482">
          <cell r="B482" t="str">
            <v>30318032103</v>
          </cell>
          <cell r="C482" t="str">
            <v>30318</v>
          </cell>
          <cell r="D482">
            <v>2103</v>
          </cell>
          <cell r="E482">
            <v>68100</v>
          </cell>
          <cell r="F482">
            <v>5675</v>
          </cell>
          <cell r="G482">
            <v>5675</v>
          </cell>
          <cell r="H482">
            <v>5675</v>
          </cell>
          <cell r="I482">
            <v>5675</v>
          </cell>
          <cell r="J482">
            <v>5675</v>
          </cell>
          <cell r="K482">
            <v>5675</v>
          </cell>
          <cell r="L482">
            <v>5675</v>
          </cell>
          <cell r="M482">
            <v>5675</v>
          </cell>
          <cell r="N482">
            <v>5675</v>
          </cell>
          <cell r="O482">
            <v>5675</v>
          </cell>
          <cell r="P482">
            <v>5675</v>
          </cell>
          <cell r="Q482">
            <v>5675</v>
          </cell>
        </row>
        <row r="483">
          <cell r="B483" t="str">
            <v>30318032202</v>
          </cell>
          <cell r="C483" t="str">
            <v>30318</v>
          </cell>
          <cell r="D483">
            <v>2202</v>
          </cell>
          <cell r="E483">
            <v>213920</v>
          </cell>
          <cell r="F483">
            <v>17827</v>
          </cell>
          <cell r="G483">
            <v>17827</v>
          </cell>
          <cell r="H483">
            <v>17827</v>
          </cell>
          <cell r="I483">
            <v>17827</v>
          </cell>
          <cell r="J483">
            <v>17827</v>
          </cell>
          <cell r="K483">
            <v>17827</v>
          </cell>
          <cell r="L483">
            <v>17827</v>
          </cell>
          <cell r="M483">
            <v>17827</v>
          </cell>
          <cell r="N483">
            <v>17827</v>
          </cell>
          <cell r="O483">
            <v>17827</v>
          </cell>
          <cell r="P483">
            <v>17827</v>
          </cell>
          <cell r="Q483">
            <v>17823</v>
          </cell>
        </row>
        <row r="484">
          <cell r="B484" t="str">
            <v>30318032207</v>
          </cell>
          <cell r="C484" t="str">
            <v>30318</v>
          </cell>
          <cell r="D484">
            <v>2207</v>
          </cell>
          <cell r="E484">
            <v>14413</v>
          </cell>
          <cell r="F484">
            <v>1201</v>
          </cell>
          <cell r="G484">
            <v>1201</v>
          </cell>
          <cell r="H484">
            <v>1201</v>
          </cell>
          <cell r="I484">
            <v>1201</v>
          </cell>
          <cell r="J484">
            <v>1201</v>
          </cell>
          <cell r="K484">
            <v>1201</v>
          </cell>
          <cell r="L484">
            <v>1201</v>
          </cell>
          <cell r="M484">
            <v>1201</v>
          </cell>
          <cell r="N484">
            <v>1201</v>
          </cell>
          <cell r="O484">
            <v>1201</v>
          </cell>
          <cell r="P484">
            <v>1201</v>
          </cell>
          <cell r="Q484">
            <v>1202</v>
          </cell>
        </row>
        <row r="485">
          <cell r="B485" t="str">
            <v>30318032306</v>
          </cell>
          <cell r="C485" t="str">
            <v>30318</v>
          </cell>
          <cell r="D485">
            <v>2306</v>
          </cell>
          <cell r="E485">
            <v>39100</v>
          </cell>
          <cell r="F485">
            <v>3258</v>
          </cell>
          <cell r="G485">
            <v>3258</v>
          </cell>
          <cell r="H485">
            <v>3258</v>
          </cell>
          <cell r="I485">
            <v>3258</v>
          </cell>
          <cell r="J485">
            <v>3258</v>
          </cell>
          <cell r="K485">
            <v>3258</v>
          </cell>
          <cell r="L485">
            <v>3258</v>
          </cell>
          <cell r="M485">
            <v>3258</v>
          </cell>
          <cell r="N485">
            <v>3258</v>
          </cell>
          <cell r="O485">
            <v>3258</v>
          </cell>
          <cell r="P485">
            <v>3258</v>
          </cell>
          <cell r="Q485">
            <v>3262</v>
          </cell>
        </row>
        <row r="486">
          <cell r="B486" t="str">
            <v>30318032701</v>
          </cell>
          <cell r="C486" t="str">
            <v>30318</v>
          </cell>
          <cell r="D486">
            <v>2701</v>
          </cell>
          <cell r="E486">
            <v>388600</v>
          </cell>
          <cell r="F486">
            <v>32383</v>
          </cell>
          <cell r="G486">
            <v>32383</v>
          </cell>
          <cell r="H486">
            <v>32383</v>
          </cell>
          <cell r="I486">
            <v>32383</v>
          </cell>
          <cell r="J486">
            <v>32383</v>
          </cell>
          <cell r="K486">
            <v>32383</v>
          </cell>
          <cell r="L486">
            <v>32383</v>
          </cell>
          <cell r="M486">
            <v>32383</v>
          </cell>
          <cell r="N486">
            <v>32383</v>
          </cell>
          <cell r="O486">
            <v>32383</v>
          </cell>
          <cell r="P486">
            <v>32383</v>
          </cell>
          <cell r="Q486">
            <v>32387</v>
          </cell>
        </row>
        <row r="487">
          <cell r="B487" t="str">
            <v>30318032702</v>
          </cell>
          <cell r="C487" t="str">
            <v>30318</v>
          </cell>
          <cell r="D487">
            <v>2702</v>
          </cell>
          <cell r="E487">
            <v>56900</v>
          </cell>
          <cell r="F487">
            <v>4742</v>
          </cell>
          <cell r="G487">
            <v>4742</v>
          </cell>
          <cell r="H487">
            <v>4742</v>
          </cell>
          <cell r="I487">
            <v>4742</v>
          </cell>
          <cell r="J487">
            <v>4742</v>
          </cell>
          <cell r="K487">
            <v>4742</v>
          </cell>
          <cell r="L487">
            <v>4742</v>
          </cell>
          <cell r="M487">
            <v>4742</v>
          </cell>
          <cell r="N487">
            <v>4742</v>
          </cell>
          <cell r="O487">
            <v>4742</v>
          </cell>
          <cell r="P487">
            <v>4742</v>
          </cell>
          <cell r="Q487">
            <v>4738</v>
          </cell>
        </row>
        <row r="488">
          <cell r="B488" t="str">
            <v>30318032704</v>
          </cell>
          <cell r="C488" t="str">
            <v>30318</v>
          </cell>
          <cell r="D488">
            <v>2704</v>
          </cell>
          <cell r="E488">
            <v>102200</v>
          </cell>
          <cell r="F488">
            <v>8517</v>
          </cell>
          <cell r="G488">
            <v>8517</v>
          </cell>
          <cell r="H488">
            <v>8517</v>
          </cell>
          <cell r="I488">
            <v>8517</v>
          </cell>
          <cell r="J488">
            <v>8517</v>
          </cell>
          <cell r="K488">
            <v>8517</v>
          </cell>
          <cell r="L488">
            <v>8517</v>
          </cell>
          <cell r="M488">
            <v>8517</v>
          </cell>
          <cell r="N488">
            <v>8517</v>
          </cell>
          <cell r="O488">
            <v>8517</v>
          </cell>
          <cell r="P488">
            <v>8517</v>
          </cell>
          <cell r="Q488">
            <v>8513</v>
          </cell>
        </row>
        <row r="489">
          <cell r="B489" t="str">
            <v>30318032705</v>
          </cell>
          <cell r="C489" t="str">
            <v>30318</v>
          </cell>
          <cell r="D489">
            <v>2705</v>
          </cell>
          <cell r="E489">
            <v>32000</v>
          </cell>
          <cell r="F489">
            <v>2667</v>
          </cell>
          <cell r="G489">
            <v>2667</v>
          </cell>
          <cell r="H489">
            <v>2667</v>
          </cell>
          <cell r="I489">
            <v>2667</v>
          </cell>
          <cell r="J489">
            <v>2667</v>
          </cell>
          <cell r="K489">
            <v>2667</v>
          </cell>
          <cell r="L489">
            <v>2667</v>
          </cell>
          <cell r="M489">
            <v>2667</v>
          </cell>
          <cell r="N489">
            <v>2667</v>
          </cell>
          <cell r="O489">
            <v>2667</v>
          </cell>
          <cell r="P489">
            <v>2667</v>
          </cell>
          <cell r="Q489">
            <v>2663</v>
          </cell>
        </row>
        <row r="490">
          <cell r="B490" t="str">
            <v>30318032800</v>
          </cell>
          <cell r="C490" t="str">
            <v>30318</v>
          </cell>
          <cell r="D490">
            <v>2800</v>
          </cell>
          <cell r="E490">
            <v>1284000</v>
          </cell>
          <cell r="F490">
            <v>107000</v>
          </cell>
          <cell r="G490">
            <v>107000</v>
          </cell>
          <cell r="H490">
            <v>107000</v>
          </cell>
          <cell r="I490">
            <v>107000</v>
          </cell>
          <cell r="J490">
            <v>107000</v>
          </cell>
          <cell r="K490">
            <v>107000</v>
          </cell>
          <cell r="L490">
            <v>107000</v>
          </cell>
          <cell r="M490">
            <v>107000</v>
          </cell>
          <cell r="N490">
            <v>107000</v>
          </cell>
          <cell r="O490">
            <v>107000</v>
          </cell>
          <cell r="P490">
            <v>107000</v>
          </cell>
          <cell r="Q490">
            <v>107000</v>
          </cell>
        </row>
        <row r="491">
          <cell r="B491" t="str">
            <v>30318032900</v>
          </cell>
          <cell r="C491" t="str">
            <v>30318</v>
          </cell>
          <cell r="D491">
            <v>2900</v>
          </cell>
          <cell r="E491">
            <v>455900</v>
          </cell>
          <cell r="F491">
            <v>37992</v>
          </cell>
          <cell r="G491">
            <v>37992</v>
          </cell>
          <cell r="H491">
            <v>37992</v>
          </cell>
          <cell r="I491">
            <v>37992</v>
          </cell>
          <cell r="J491">
            <v>37992</v>
          </cell>
          <cell r="K491">
            <v>37992</v>
          </cell>
          <cell r="L491">
            <v>37992</v>
          </cell>
          <cell r="M491">
            <v>37992</v>
          </cell>
          <cell r="N491">
            <v>37992</v>
          </cell>
          <cell r="O491">
            <v>37992</v>
          </cell>
          <cell r="P491">
            <v>37992</v>
          </cell>
          <cell r="Q491">
            <v>37988</v>
          </cell>
        </row>
        <row r="492">
          <cell r="B492" t="str">
            <v>30318032907</v>
          </cell>
          <cell r="C492" t="str">
            <v>30318</v>
          </cell>
          <cell r="D492">
            <v>2907</v>
          </cell>
          <cell r="E492">
            <v>104200</v>
          </cell>
          <cell r="F492">
            <v>8683</v>
          </cell>
          <cell r="G492">
            <v>8683</v>
          </cell>
          <cell r="H492">
            <v>8683</v>
          </cell>
          <cell r="I492">
            <v>8683</v>
          </cell>
          <cell r="J492">
            <v>8683</v>
          </cell>
          <cell r="K492">
            <v>8683</v>
          </cell>
          <cell r="L492">
            <v>8683</v>
          </cell>
          <cell r="M492">
            <v>8683</v>
          </cell>
          <cell r="N492">
            <v>8683</v>
          </cell>
          <cell r="O492">
            <v>8683</v>
          </cell>
          <cell r="P492">
            <v>8683</v>
          </cell>
          <cell r="Q492">
            <v>8687</v>
          </cell>
        </row>
        <row r="493">
          <cell r="B493" t="str">
            <v>30318032923</v>
          </cell>
          <cell r="C493" t="str">
            <v>30318</v>
          </cell>
          <cell r="D493">
            <v>2923</v>
          </cell>
          <cell r="E493">
            <v>1636800</v>
          </cell>
          <cell r="F493">
            <v>136400</v>
          </cell>
          <cell r="G493">
            <v>136400</v>
          </cell>
          <cell r="H493">
            <v>136400</v>
          </cell>
          <cell r="I493">
            <v>136400</v>
          </cell>
          <cell r="J493">
            <v>136400</v>
          </cell>
          <cell r="K493">
            <v>136400</v>
          </cell>
          <cell r="L493">
            <v>136400</v>
          </cell>
          <cell r="M493">
            <v>136400</v>
          </cell>
          <cell r="N493">
            <v>136400</v>
          </cell>
          <cell r="O493">
            <v>136400</v>
          </cell>
          <cell r="P493">
            <v>136400</v>
          </cell>
          <cell r="Q493">
            <v>136400</v>
          </cell>
        </row>
        <row r="494">
          <cell r="B494" t="str">
            <v>30318033101</v>
          </cell>
          <cell r="C494" t="str">
            <v>30318</v>
          </cell>
          <cell r="D494">
            <v>3101</v>
          </cell>
          <cell r="E494">
            <v>202400</v>
          </cell>
          <cell r="F494">
            <v>16867</v>
          </cell>
          <cell r="G494">
            <v>16867</v>
          </cell>
          <cell r="H494">
            <v>16867</v>
          </cell>
          <cell r="I494">
            <v>16867</v>
          </cell>
          <cell r="J494">
            <v>16867</v>
          </cell>
          <cell r="K494">
            <v>16867</v>
          </cell>
          <cell r="L494">
            <v>16867</v>
          </cell>
          <cell r="M494">
            <v>16867</v>
          </cell>
          <cell r="N494">
            <v>16867</v>
          </cell>
          <cell r="O494">
            <v>16867</v>
          </cell>
          <cell r="P494">
            <v>16867</v>
          </cell>
          <cell r="Q494">
            <v>16863</v>
          </cell>
        </row>
        <row r="495">
          <cell r="B495" t="str">
            <v>30318033103</v>
          </cell>
          <cell r="C495" t="str">
            <v>30318</v>
          </cell>
          <cell r="D495">
            <v>3103</v>
          </cell>
          <cell r="E495">
            <v>115600</v>
          </cell>
          <cell r="F495">
            <v>9633</v>
          </cell>
          <cell r="G495">
            <v>9633</v>
          </cell>
          <cell r="H495">
            <v>9633</v>
          </cell>
          <cell r="I495">
            <v>9633</v>
          </cell>
          <cell r="J495">
            <v>9633</v>
          </cell>
          <cell r="K495">
            <v>9633</v>
          </cell>
          <cell r="L495">
            <v>9633</v>
          </cell>
          <cell r="M495">
            <v>9633</v>
          </cell>
          <cell r="N495">
            <v>9633</v>
          </cell>
          <cell r="O495">
            <v>9633</v>
          </cell>
          <cell r="P495">
            <v>9633</v>
          </cell>
          <cell r="Q495">
            <v>9637</v>
          </cell>
        </row>
        <row r="496">
          <cell r="B496" t="str">
            <v>30318033114</v>
          </cell>
          <cell r="C496" t="str">
            <v>30318</v>
          </cell>
          <cell r="D496">
            <v>3114</v>
          </cell>
          <cell r="E496">
            <v>64200</v>
          </cell>
          <cell r="F496">
            <v>5350</v>
          </cell>
          <cell r="G496">
            <v>5350</v>
          </cell>
          <cell r="H496">
            <v>5350</v>
          </cell>
          <cell r="I496">
            <v>5350</v>
          </cell>
          <cell r="J496">
            <v>5350</v>
          </cell>
          <cell r="K496">
            <v>5350</v>
          </cell>
          <cell r="L496">
            <v>5350</v>
          </cell>
          <cell r="M496">
            <v>5350</v>
          </cell>
          <cell r="N496">
            <v>5350</v>
          </cell>
          <cell r="O496">
            <v>5350</v>
          </cell>
          <cell r="P496">
            <v>5350</v>
          </cell>
          <cell r="Q496">
            <v>5350</v>
          </cell>
        </row>
        <row r="497">
          <cell r="B497" t="str">
            <v>30318033302</v>
          </cell>
          <cell r="C497" t="str">
            <v>30318</v>
          </cell>
          <cell r="D497">
            <v>3302</v>
          </cell>
          <cell r="E497">
            <v>972900</v>
          </cell>
          <cell r="F497">
            <v>81075</v>
          </cell>
          <cell r="G497">
            <v>81075</v>
          </cell>
          <cell r="H497">
            <v>81075</v>
          </cell>
          <cell r="I497">
            <v>81075</v>
          </cell>
          <cell r="J497">
            <v>81075</v>
          </cell>
          <cell r="K497">
            <v>81075</v>
          </cell>
          <cell r="L497">
            <v>81075</v>
          </cell>
          <cell r="M497">
            <v>81075</v>
          </cell>
          <cell r="N497">
            <v>81075</v>
          </cell>
          <cell r="O497">
            <v>81075</v>
          </cell>
          <cell r="P497">
            <v>81075</v>
          </cell>
          <cell r="Q497">
            <v>81075</v>
          </cell>
        </row>
        <row r="498">
          <cell r="B498" t="str">
            <v>30318033303</v>
          </cell>
          <cell r="C498" t="str">
            <v>30318</v>
          </cell>
          <cell r="D498">
            <v>3303</v>
          </cell>
          <cell r="E498">
            <v>535000</v>
          </cell>
          <cell r="F498">
            <v>44583</v>
          </cell>
          <cell r="G498">
            <v>44583</v>
          </cell>
          <cell r="H498">
            <v>44583</v>
          </cell>
          <cell r="I498">
            <v>44583</v>
          </cell>
          <cell r="J498">
            <v>44583</v>
          </cell>
          <cell r="K498">
            <v>44583</v>
          </cell>
          <cell r="L498">
            <v>44583</v>
          </cell>
          <cell r="M498">
            <v>44583</v>
          </cell>
          <cell r="N498">
            <v>44583</v>
          </cell>
          <cell r="O498">
            <v>44583</v>
          </cell>
          <cell r="P498">
            <v>44583</v>
          </cell>
          <cell r="Q498">
            <v>44587</v>
          </cell>
        </row>
        <row r="499">
          <cell r="B499" t="str">
            <v>30318033401</v>
          </cell>
          <cell r="C499" t="str">
            <v>30318</v>
          </cell>
          <cell r="D499">
            <v>3401</v>
          </cell>
          <cell r="E499">
            <v>905900</v>
          </cell>
          <cell r="F499">
            <v>75492</v>
          </cell>
          <cell r="G499">
            <v>75492</v>
          </cell>
          <cell r="H499">
            <v>75492</v>
          </cell>
          <cell r="I499">
            <v>75492</v>
          </cell>
          <cell r="J499">
            <v>75492</v>
          </cell>
          <cell r="K499">
            <v>75492</v>
          </cell>
          <cell r="L499">
            <v>75492</v>
          </cell>
          <cell r="M499">
            <v>75492</v>
          </cell>
          <cell r="N499">
            <v>75492</v>
          </cell>
          <cell r="O499">
            <v>75492</v>
          </cell>
          <cell r="P499">
            <v>75492</v>
          </cell>
          <cell r="Q499">
            <v>75488</v>
          </cell>
        </row>
        <row r="500">
          <cell r="B500" t="str">
            <v>30318033404</v>
          </cell>
          <cell r="C500" t="str">
            <v>30318</v>
          </cell>
          <cell r="D500">
            <v>3404</v>
          </cell>
          <cell r="E500">
            <v>33000</v>
          </cell>
          <cell r="F500">
            <v>2750</v>
          </cell>
          <cell r="G500">
            <v>2750</v>
          </cell>
          <cell r="H500">
            <v>2750</v>
          </cell>
          <cell r="I500">
            <v>2750</v>
          </cell>
          <cell r="J500">
            <v>2750</v>
          </cell>
          <cell r="K500">
            <v>2750</v>
          </cell>
          <cell r="L500">
            <v>2750</v>
          </cell>
          <cell r="M500">
            <v>2750</v>
          </cell>
          <cell r="N500">
            <v>2750</v>
          </cell>
          <cell r="O500">
            <v>2750</v>
          </cell>
          <cell r="P500">
            <v>2750</v>
          </cell>
          <cell r="Q500">
            <v>2750</v>
          </cell>
        </row>
        <row r="501">
          <cell r="B501" t="str">
            <v>30318033407</v>
          </cell>
          <cell r="C501" t="str">
            <v>30318</v>
          </cell>
          <cell r="D501">
            <v>3407</v>
          </cell>
          <cell r="E501">
            <v>14014100</v>
          </cell>
          <cell r="F501">
            <v>1167841</v>
          </cell>
          <cell r="G501">
            <v>1167841</v>
          </cell>
          <cell r="H501">
            <v>1167841</v>
          </cell>
          <cell r="I501">
            <v>1167841</v>
          </cell>
          <cell r="J501">
            <v>1167841</v>
          </cell>
          <cell r="K501">
            <v>1167841</v>
          </cell>
          <cell r="L501">
            <v>1167841</v>
          </cell>
          <cell r="M501">
            <v>1167841</v>
          </cell>
          <cell r="N501">
            <v>1167841</v>
          </cell>
          <cell r="O501">
            <v>1167841</v>
          </cell>
          <cell r="P501">
            <v>1167841</v>
          </cell>
          <cell r="Q501">
            <v>1167849</v>
          </cell>
        </row>
        <row r="502">
          <cell r="B502" t="str">
            <v>30318033408</v>
          </cell>
          <cell r="C502" t="str">
            <v>30318</v>
          </cell>
          <cell r="D502">
            <v>3408</v>
          </cell>
          <cell r="E502">
            <v>3532100</v>
          </cell>
          <cell r="F502">
            <v>294342</v>
          </cell>
          <cell r="G502">
            <v>294342</v>
          </cell>
          <cell r="H502">
            <v>294342</v>
          </cell>
          <cell r="I502">
            <v>294342</v>
          </cell>
          <cell r="J502">
            <v>294342</v>
          </cell>
          <cell r="K502">
            <v>294342</v>
          </cell>
          <cell r="L502">
            <v>294342</v>
          </cell>
          <cell r="M502">
            <v>294342</v>
          </cell>
          <cell r="N502">
            <v>294342</v>
          </cell>
          <cell r="O502">
            <v>294342</v>
          </cell>
          <cell r="P502">
            <v>294342</v>
          </cell>
          <cell r="Q502">
            <v>294338</v>
          </cell>
        </row>
        <row r="503">
          <cell r="B503" t="str">
            <v>30318033409</v>
          </cell>
          <cell r="C503" t="str">
            <v>30318</v>
          </cell>
          <cell r="D503">
            <v>3409</v>
          </cell>
          <cell r="E503">
            <v>1048600</v>
          </cell>
          <cell r="F503">
            <v>87383</v>
          </cell>
          <cell r="G503">
            <v>87383</v>
          </cell>
          <cell r="H503">
            <v>87383</v>
          </cell>
          <cell r="I503">
            <v>87383</v>
          </cell>
          <cell r="J503">
            <v>87383</v>
          </cell>
          <cell r="K503">
            <v>87383</v>
          </cell>
          <cell r="L503">
            <v>87383</v>
          </cell>
          <cell r="M503">
            <v>87383</v>
          </cell>
          <cell r="N503">
            <v>87383</v>
          </cell>
          <cell r="O503">
            <v>87383</v>
          </cell>
          <cell r="P503">
            <v>87383</v>
          </cell>
          <cell r="Q503">
            <v>87387</v>
          </cell>
        </row>
        <row r="504">
          <cell r="B504" t="str">
            <v>30318033416</v>
          </cell>
          <cell r="C504" t="str">
            <v>30318</v>
          </cell>
          <cell r="D504">
            <v>3416</v>
          </cell>
          <cell r="E504">
            <v>7000</v>
          </cell>
          <cell r="F504">
            <v>583</v>
          </cell>
          <cell r="G504">
            <v>583</v>
          </cell>
          <cell r="H504">
            <v>583</v>
          </cell>
          <cell r="I504">
            <v>583</v>
          </cell>
          <cell r="J504">
            <v>583</v>
          </cell>
          <cell r="K504">
            <v>583</v>
          </cell>
          <cell r="L504">
            <v>583</v>
          </cell>
          <cell r="M504">
            <v>583</v>
          </cell>
          <cell r="N504">
            <v>583</v>
          </cell>
          <cell r="O504">
            <v>583</v>
          </cell>
          <cell r="P504">
            <v>583</v>
          </cell>
          <cell r="Q504">
            <v>587</v>
          </cell>
        </row>
        <row r="505">
          <cell r="B505" t="str">
            <v>30319032702</v>
          </cell>
          <cell r="C505" t="str">
            <v>30319</v>
          </cell>
          <cell r="D505">
            <v>2702</v>
          </cell>
          <cell r="E505">
            <v>10000</v>
          </cell>
          <cell r="F505">
            <v>833</v>
          </cell>
          <cell r="G505">
            <v>833</v>
          </cell>
          <cell r="H505">
            <v>833</v>
          </cell>
          <cell r="I505">
            <v>833</v>
          </cell>
          <cell r="J505">
            <v>833</v>
          </cell>
          <cell r="K505">
            <v>833</v>
          </cell>
          <cell r="L505">
            <v>833</v>
          </cell>
          <cell r="M505">
            <v>833</v>
          </cell>
          <cell r="N505">
            <v>833</v>
          </cell>
          <cell r="O505">
            <v>833</v>
          </cell>
          <cell r="P505">
            <v>833</v>
          </cell>
          <cell r="Q505">
            <v>837</v>
          </cell>
        </row>
        <row r="506">
          <cell r="B506" t="str">
            <v>30319041302</v>
          </cell>
          <cell r="C506" t="str">
            <v>30319</v>
          </cell>
          <cell r="D506">
            <v>1302</v>
          </cell>
          <cell r="E506">
            <v>74250</v>
          </cell>
          <cell r="F506">
            <v>8000</v>
          </cell>
          <cell r="G506">
            <v>8000</v>
          </cell>
          <cell r="H506">
            <v>5825</v>
          </cell>
          <cell r="I506">
            <v>5825</v>
          </cell>
          <cell r="J506">
            <v>5825</v>
          </cell>
          <cell r="K506">
            <v>5825</v>
          </cell>
          <cell r="L506">
            <v>5825</v>
          </cell>
          <cell r="M506">
            <v>5825</v>
          </cell>
          <cell r="N506">
            <v>5825</v>
          </cell>
          <cell r="O506">
            <v>5825</v>
          </cell>
          <cell r="P506">
            <v>5825</v>
          </cell>
          <cell r="Q506">
            <v>5825</v>
          </cell>
        </row>
        <row r="507">
          <cell r="B507" t="str">
            <v>30319042202</v>
          </cell>
          <cell r="C507" t="str">
            <v>30319</v>
          </cell>
          <cell r="D507">
            <v>2202</v>
          </cell>
          <cell r="E507">
            <v>45951</v>
          </cell>
          <cell r="F507">
            <v>3829</v>
          </cell>
          <cell r="G507">
            <v>3829</v>
          </cell>
          <cell r="H507">
            <v>3829</v>
          </cell>
          <cell r="I507">
            <v>3829</v>
          </cell>
          <cell r="J507">
            <v>3829</v>
          </cell>
          <cell r="K507">
            <v>3829</v>
          </cell>
          <cell r="L507">
            <v>3829</v>
          </cell>
          <cell r="M507">
            <v>3829</v>
          </cell>
          <cell r="N507">
            <v>3829</v>
          </cell>
          <cell r="O507">
            <v>3829</v>
          </cell>
          <cell r="P507">
            <v>3829</v>
          </cell>
          <cell r="Q507">
            <v>3832</v>
          </cell>
        </row>
        <row r="508">
          <cell r="B508" t="str">
            <v>30319042208</v>
          </cell>
          <cell r="C508" t="str">
            <v>30319</v>
          </cell>
          <cell r="D508">
            <v>2208</v>
          </cell>
          <cell r="E508">
            <v>1925</v>
          </cell>
          <cell r="F508">
            <v>160</v>
          </cell>
          <cell r="G508">
            <v>160</v>
          </cell>
          <cell r="H508">
            <v>160</v>
          </cell>
          <cell r="I508">
            <v>160</v>
          </cell>
          <cell r="J508">
            <v>160</v>
          </cell>
          <cell r="K508">
            <v>160</v>
          </cell>
          <cell r="L508">
            <v>160</v>
          </cell>
          <cell r="M508">
            <v>160</v>
          </cell>
          <cell r="N508">
            <v>160</v>
          </cell>
          <cell r="O508">
            <v>160</v>
          </cell>
          <cell r="P508">
            <v>160</v>
          </cell>
          <cell r="Q508">
            <v>165</v>
          </cell>
        </row>
        <row r="509">
          <cell r="B509" t="str">
            <v>30319042701</v>
          </cell>
          <cell r="C509" t="str">
            <v>30319</v>
          </cell>
          <cell r="D509">
            <v>2701</v>
          </cell>
          <cell r="E509">
            <v>41700</v>
          </cell>
          <cell r="F509">
            <v>3475</v>
          </cell>
          <cell r="G509">
            <v>3475</v>
          </cell>
          <cell r="H509">
            <v>3475</v>
          </cell>
          <cell r="I509">
            <v>3475</v>
          </cell>
          <cell r="J509">
            <v>3475</v>
          </cell>
          <cell r="K509">
            <v>3475</v>
          </cell>
          <cell r="L509">
            <v>3475</v>
          </cell>
          <cell r="M509">
            <v>3475</v>
          </cell>
          <cell r="N509">
            <v>3475</v>
          </cell>
          <cell r="O509">
            <v>3475</v>
          </cell>
          <cell r="P509">
            <v>3475</v>
          </cell>
          <cell r="Q509">
            <v>3475</v>
          </cell>
        </row>
        <row r="510">
          <cell r="B510" t="str">
            <v>30319042705</v>
          </cell>
          <cell r="C510" t="str">
            <v>30319</v>
          </cell>
          <cell r="D510">
            <v>2705</v>
          </cell>
          <cell r="E510">
            <v>25500</v>
          </cell>
          <cell r="F510">
            <v>2125</v>
          </cell>
          <cell r="G510">
            <v>2125</v>
          </cell>
          <cell r="H510">
            <v>2125</v>
          </cell>
          <cell r="I510">
            <v>2125</v>
          </cell>
          <cell r="J510">
            <v>2125</v>
          </cell>
          <cell r="K510">
            <v>2125</v>
          </cell>
          <cell r="L510">
            <v>2125</v>
          </cell>
          <cell r="M510">
            <v>2125</v>
          </cell>
          <cell r="N510">
            <v>2125</v>
          </cell>
          <cell r="O510">
            <v>2125</v>
          </cell>
          <cell r="P510">
            <v>2125</v>
          </cell>
          <cell r="Q510">
            <v>2125</v>
          </cell>
        </row>
        <row r="511">
          <cell r="B511" t="str">
            <v>30319042709</v>
          </cell>
          <cell r="C511" t="str">
            <v>30319</v>
          </cell>
          <cell r="D511">
            <v>2709</v>
          </cell>
          <cell r="E511">
            <v>218300</v>
          </cell>
          <cell r="F511">
            <v>30000</v>
          </cell>
          <cell r="G511">
            <v>30000</v>
          </cell>
          <cell r="H511">
            <v>15830</v>
          </cell>
          <cell r="I511">
            <v>15830</v>
          </cell>
          <cell r="J511">
            <v>15830</v>
          </cell>
          <cell r="K511">
            <v>15830</v>
          </cell>
          <cell r="L511">
            <v>15830</v>
          </cell>
          <cell r="M511">
            <v>15830</v>
          </cell>
          <cell r="N511">
            <v>15830</v>
          </cell>
          <cell r="O511">
            <v>15830</v>
          </cell>
          <cell r="P511">
            <v>15830</v>
          </cell>
          <cell r="Q511">
            <v>15830</v>
          </cell>
        </row>
        <row r="512">
          <cell r="B512" t="str">
            <v>30319042800</v>
          </cell>
          <cell r="C512" t="str">
            <v>30319</v>
          </cell>
          <cell r="D512">
            <v>2800</v>
          </cell>
          <cell r="E512">
            <v>90200</v>
          </cell>
          <cell r="F512">
            <v>7516</v>
          </cell>
          <cell r="G512">
            <v>7516</v>
          </cell>
          <cell r="H512">
            <v>7516</v>
          </cell>
          <cell r="I512">
            <v>7516</v>
          </cell>
          <cell r="J512">
            <v>7516</v>
          </cell>
          <cell r="K512">
            <v>7516</v>
          </cell>
          <cell r="L512">
            <v>7516</v>
          </cell>
          <cell r="M512">
            <v>7516</v>
          </cell>
          <cell r="N512">
            <v>7516</v>
          </cell>
          <cell r="O512">
            <v>7516</v>
          </cell>
          <cell r="P512">
            <v>7516</v>
          </cell>
          <cell r="Q512">
            <v>7524</v>
          </cell>
        </row>
        <row r="513">
          <cell r="B513" t="str">
            <v>30319042900</v>
          </cell>
          <cell r="C513" t="str">
            <v>30319</v>
          </cell>
          <cell r="D513">
            <v>2900</v>
          </cell>
          <cell r="E513">
            <v>29900</v>
          </cell>
          <cell r="F513">
            <v>2491</v>
          </cell>
          <cell r="G513">
            <v>2491</v>
          </cell>
          <cell r="H513">
            <v>2491</v>
          </cell>
          <cell r="I513">
            <v>2491</v>
          </cell>
          <cell r="J513">
            <v>2491</v>
          </cell>
          <cell r="K513">
            <v>2491</v>
          </cell>
          <cell r="L513">
            <v>2491</v>
          </cell>
          <cell r="M513">
            <v>2491</v>
          </cell>
          <cell r="N513">
            <v>2491</v>
          </cell>
          <cell r="O513">
            <v>2491</v>
          </cell>
          <cell r="P513">
            <v>2491</v>
          </cell>
          <cell r="Q513">
            <v>2499</v>
          </cell>
        </row>
        <row r="514">
          <cell r="B514" t="str">
            <v>30319042923</v>
          </cell>
          <cell r="C514" t="str">
            <v>30319</v>
          </cell>
          <cell r="D514">
            <v>2923</v>
          </cell>
          <cell r="E514">
            <v>473500</v>
          </cell>
          <cell r="F514">
            <v>50000</v>
          </cell>
          <cell r="G514">
            <v>38500</v>
          </cell>
          <cell r="H514">
            <v>38500</v>
          </cell>
          <cell r="I514">
            <v>38500</v>
          </cell>
          <cell r="J514">
            <v>38500</v>
          </cell>
          <cell r="K514">
            <v>38500</v>
          </cell>
          <cell r="L514">
            <v>38500</v>
          </cell>
          <cell r="M514">
            <v>38500</v>
          </cell>
          <cell r="N514">
            <v>38500</v>
          </cell>
          <cell r="O514">
            <v>38500</v>
          </cell>
          <cell r="P514">
            <v>38500</v>
          </cell>
          <cell r="Q514">
            <v>38500</v>
          </cell>
        </row>
        <row r="515">
          <cell r="B515" t="str">
            <v>30319043101</v>
          </cell>
          <cell r="C515" t="str">
            <v>30319</v>
          </cell>
          <cell r="D515">
            <v>3101</v>
          </cell>
          <cell r="E515">
            <v>858560</v>
          </cell>
          <cell r="F515">
            <v>150000</v>
          </cell>
          <cell r="G515">
            <v>150000</v>
          </cell>
          <cell r="H515">
            <v>55856</v>
          </cell>
          <cell r="I515">
            <v>55856</v>
          </cell>
          <cell r="J515">
            <v>55856</v>
          </cell>
          <cell r="K515">
            <v>55856</v>
          </cell>
          <cell r="L515">
            <v>55856</v>
          </cell>
          <cell r="M515">
            <v>55856</v>
          </cell>
          <cell r="N515">
            <v>55856</v>
          </cell>
          <cell r="O515">
            <v>55856</v>
          </cell>
          <cell r="P515">
            <v>55856</v>
          </cell>
          <cell r="Q515">
            <v>55856</v>
          </cell>
        </row>
        <row r="516">
          <cell r="B516" t="str">
            <v>30319043103</v>
          </cell>
          <cell r="C516" t="str">
            <v>30319</v>
          </cell>
          <cell r="D516">
            <v>3103</v>
          </cell>
          <cell r="E516">
            <v>19200</v>
          </cell>
          <cell r="F516">
            <v>1600</v>
          </cell>
          <cell r="G516">
            <v>1600</v>
          </cell>
          <cell r="H516">
            <v>1600</v>
          </cell>
          <cell r="I516">
            <v>1600</v>
          </cell>
          <cell r="J516">
            <v>1600</v>
          </cell>
          <cell r="K516">
            <v>1600</v>
          </cell>
          <cell r="L516">
            <v>1600</v>
          </cell>
          <cell r="M516">
            <v>1600</v>
          </cell>
          <cell r="N516">
            <v>1600</v>
          </cell>
          <cell r="O516">
            <v>1600</v>
          </cell>
          <cell r="P516">
            <v>1600</v>
          </cell>
          <cell r="Q516">
            <v>1600</v>
          </cell>
        </row>
        <row r="517">
          <cell r="B517" t="str">
            <v>30319043302</v>
          </cell>
          <cell r="C517" t="str">
            <v>30319</v>
          </cell>
          <cell r="D517">
            <v>3302</v>
          </cell>
          <cell r="E517">
            <v>100200</v>
          </cell>
          <cell r="F517">
            <v>8350</v>
          </cell>
          <cell r="G517">
            <v>8350</v>
          </cell>
          <cell r="H517">
            <v>8350</v>
          </cell>
          <cell r="I517">
            <v>8350</v>
          </cell>
          <cell r="J517">
            <v>8350</v>
          </cell>
          <cell r="K517">
            <v>8350</v>
          </cell>
          <cell r="L517">
            <v>8350</v>
          </cell>
          <cell r="M517">
            <v>8350</v>
          </cell>
          <cell r="N517">
            <v>8350</v>
          </cell>
          <cell r="O517">
            <v>8350</v>
          </cell>
          <cell r="P517">
            <v>8350</v>
          </cell>
          <cell r="Q517">
            <v>8350</v>
          </cell>
        </row>
        <row r="518">
          <cell r="B518" t="str">
            <v>30319043303</v>
          </cell>
          <cell r="C518" t="str">
            <v>30319</v>
          </cell>
          <cell r="D518">
            <v>3303</v>
          </cell>
          <cell r="E518">
            <v>7200</v>
          </cell>
          <cell r="F518">
            <v>600</v>
          </cell>
          <cell r="G518">
            <v>600</v>
          </cell>
          <cell r="H518">
            <v>600</v>
          </cell>
          <cell r="I518">
            <v>600</v>
          </cell>
          <cell r="J518">
            <v>600</v>
          </cell>
          <cell r="K518">
            <v>600</v>
          </cell>
          <cell r="L518">
            <v>600</v>
          </cell>
          <cell r="M518">
            <v>600</v>
          </cell>
          <cell r="N518">
            <v>600</v>
          </cell>
          <cell r="O518">
            <v>600</v>
          </cell>
          <cell r="P518">
            <v>600</v>
          </cell>
          <cell r="Q518">
            <v>600</v>
          </cell>
        </row>
        <row r="519">
          <cell r="B519" t="str">
            <v>30319043404</v>
          </cell>
          <cell r="C519" t="str">
            <v>30319</v>
          </cell>
          <cell r="D519">
            <v>3404</v>
          </cell>
          <cell r="E519">
            <v>287800</v>
          </cell>
          <cell r="F519">
            <v>30000</v>
          </cell>
          <cell r="G519">
            <v>30000</v>
          </cell>
          <cell r="H519">
            <v>30000</v>
          </cell>
          <cell r="I519">
            <v>21977</v>
          </cell>
          <cell r="J519">
            <v>21977</v>
          </cell>
          <cell r="K519">
            <v>21977</v>
          </cell>
          <cell r="L519">
            <v>21977</v>
          </cell>
          <cell r="M519">
            <v>21977</v>
          </cell>
          <cell r="N519">
            <v>21977</v>
          </cell>
          <cell r="O519">
            <v>21977</v>
          </cell>
          <cell r="P519">
            <v>21977</v>
          </cell>
          <cell r="Q519">
            <v>21984</v>
          </cell>
        </row>
        <row r="520">
          <cell r="B520" t="str">
            <v>30320031302</v>
          </cell>
          <cell r="C520" t="str">
            <v>30320</v>
          </cell>
          <cell r="D520">
            <v>1302</v>
          </cell>
          <cell r="E520">
            <v>1592100</v>
          </cell>
          <cell r="F520">
            <v>132675</v>
          </cell>
          <cell r="G520">
            <v>132675</v>
          </cell>
          <cell r="H520">
            <v>132675</v>
          </cell>
          <cell r="I520">
            <v>132675</v>
          </cell>
          <cell r="J520">
            <v>132675</v>
          </cell>
          <cell r="K520">
            <v>132675</v>
          </cell>
          <cell r="L520">
            <v>132675</v>
          </cell>
          <cell r="M520">
            <v>132675</v>
          </cell>
          <cell r="N520">
            <v>132675</v>
          </cell>
          <cell r="O520">
            <v>132675</v>
          </cell>
          <cell r="P520">
            <v>132675</v>
          </cell>
          <cell r="Q520">
            <v>132675</v>
          </cell>
        </row>
        <row r="521">
          <cell r="B521" t="str">
            <v>30320032103</v>
          </cell>
          <cell r="C521" t="str">
            <v>30320</v>
          </cell>
          <cell r="D521">
            <v>2103</v>
          </cell>
          <cell r="E521">
            <v>82900</v>
          </cell>
          <cell r="F521">
            <v>6908</v>
          </cell>
          <cell r="G521">
            <v>6908</v>
          </cell>
          <cell r="H521">
            <v>6908</v>
          </cell>
          <cell r="I521">
            <v>6908</v>
          </cell>
          <cell r="J521">
            <v>6908</v>
          </cell>
          <cell r="K521">
            <v>6908</v>
          </cell>
          <cell r="L521">
            <v>6908</v>
          </cell>
          <cell r="M521">
            <v>6908</v>
          </cell>
          <cell r="N521">
            <v>6908</v>
          </cell>
          <cell r="O521">
            <v>6908</v>
          </cell>
          <cell r="P521">
            <v>6908</v>
          </cell>
          <cell r="Q521">
            <v>6912</v>
          </cell>
        </row>
        <row r="522">
          <cell r="B522" t="str">
            <v>30320032202</v>
          </cell>
          <cell r="C522" t="str">
            <v>30320</v>
          </cell>
          <cell r="D522">
            <v>2202</v>
          </cell>
          <cell r="E522">
            <v>756905</v>
          </cell>
          <cell r="F522">
            <v>63075</v>
          </cell>
          <cell r="G522">
            <v>63075</v>
          </cell>
          <cell r="H522">
            <v>63075</v>
          </cell>
          <cell r="I522">
            <v>63075</v>
          </cell>
          <cell r="J522">
            <v>63075</v>
          </cell>
          <cell r="K522">
            <v>63075</v>
          </cell>
          <cell r="L522">
            <v>63075</v>
          </cell>
          <cell r="M522">
            <v>63075</v>
          </cell>
          <cell r="N522">
            <v>63075</v>
          </cell>
          <cell r="O522">
            <v>63075</v>
          </cell>
          <cell r="P522">
            <v>63075</v>
          </cell>
          <cell r="Q522">
            <v>63080</v>
          </cell>
        </row>
        <row r="523">
          <cell r="B523" t="str">
            <v>30320032207</v>
          </cell>
          <cell r="C523" t="str">
            <v>30320</v>
          </cell>
          <cell r="D523">
            <v>2207</v>
          </cell>
          <cell r="E523">
            <v>90133</v>
          </cell>
          <cell r="F523">
            <v>7511</v>
          </cell>
          <cell r="G523">
            <v>7511</v>
          </cell>
          <cell r="H523">
            <v>7511</v>
          </cell>
          <cell r="I523">
            <v>7511</v>
          </cell>
          <cell r="J523">
            <v>7511</v>
          </cell>
          <cell r="K523">
            <v>7511</v>
          </cell>
          <cell r="L523">
            <v>7511</v>
          </cell>
          <cell r="M523">
            <v>7511</v>
          </cell>
          <cell r="N523">
            <v>7511</v>
          </cell>
          <cell r="O523">
            <v>7511</v>
          </cell>
          <cell r="P523">
            <v>7511</v>
          </cell>
          <cell r="Q523">
            <v>7512</v>
          </cell>
        </row>
        <row r="524">
          <cell r="B524" t="str">
            <v>30320032208</v>
          </cell>
          <cell r="C524" t="str">
            <v>30320</v>
          </cell>
          <cell r="D524">
            <v>2208</v>
          </cell>
          <cell r="E524">
            <v>8947</v>
          </cell>
          <cell r="F524">
            <v>746</v>
          </cell>
          <cell r="G524">
            <v>746</v>
          </cell>
          <cell r="H524">
            <v>746</v>
          </cell>
          <cell r="I524">
            <v>746</v>
          </cell>
          <cell r="J524">
            <v>746</v>
          </cell>
          <cell r="K524">
            <v>746</v>
          </cell>
          <cell r="L524">
            <v>746</v>
          </cell>
          <cell r="M524">
            <v>746</v>
          </cell>
          <cell r="N524">
            <v>746</v>
          </cell>
          <cell r="O524">
            <v>746</v>
          </cell>
          <cell r="P524">
            <v>746</v>
          </cell>
          <cell r="Q524">
            <v>741</v>
          </cell>
        </row>
        <row r="525">
          <cell r="B525" t="str">
            <v>30320032306</v>
          </cell>
          <cell r="C525" t="str">
            <v>30320</v>
          </cell>
          <cell r="D525">
            <v>2306</v>
          </cell>
          <cell r="E525">
            <v>149800</v>
          </cell>
          <cell r="F525">
            <v>12483</v>
          </cell>
          <cell r="G525">
            <v>12483</v>
          </cell>
          <cell r="H525">
            <v>12483</v>
          </cell>
          <cell r="I525">
            <v>12483</v>
          </cell>
          <cell r="J525">
            <v>12483</v>
          </cell>
          <cell r="K525">
            <v>12483</v>
          </cell>
          <cell r="L525">
            <v>12483</v>
          </cell>
          <cell r="M525">
            <v>12483</v>
          </cell>
          <cell r="N525">
            <v>12483</v>
          </cell>
          <cell r="O525">
            <v>12483</v>
          </cell>
          <cell r="P525">
            <v>12483</v>
          </cell>
          <cell r="Q525">
            <v>12487</v>
          </cell>
        </row>
        <row r="526">
          <cell r="B526" t="str">
            <v>30320032701</v>
          </cell>
          <cell r="C526" t="str">
            <v>30320</v>
          </cell>
          <cell r="D526">
            <v>2701</v>
          </cell>
          <cell r="E526">
            <v>514200</v>
          </cell>
          <cell r="F526">
            <v>42850</v>
          </cell>
          <cell r="G526">
            <v>42850</v>
          </cell>
          <cell r="H526">
            <v>42850</v>
          </cell>
          <cell r="I526">
            <v>42850</v>
          </cell>
          <cell r="J526">
            <v>42850</v>
          </cell>
          <cell r="K526">
            <v>42850</v>
          </cell>
          <cell r="L526">
            <v>42850</v>
          </cell>
          <cell r="M526">
            <v>42850</v>
          </cell>
          <cell r="N526">
            <v>42850</v>
          </cell>
          <cell r="O526">
            <v>42850</v>
          </cell>
          <cell r="P526">
            <v>42850</v>
          </cell>
          <cell r="Q526">
            <v>42850</v>
          </cell>
        </row>
        <row r="527">
          <cell r="B527" t="str">
            <v>30320032702</v>
          </cell>
          <cell r="C527" t="str">
            <v>30320</v>
          </cell>
          <cell r="D527">
            <v>2702</v>
          </cell>
          <cell r="E527">
            <v>102100</v>
          </cell>
          <cell r="F527">
            <v>8508</v>
          </cell>
          <cell r="G527">
            <v>8508</v>
          </cell>
          <cell r="H527">
            <v>8508</v>
          </cell>
          <cell r="I527">
            <v>8508</v>
          </cell>
          <cell r="J527">
            <v>8508</v>
          </cell>
          <cell r="K527">
            <v>8508</v>
          </cell>
          <cell r="L527">
            <v>8508</v>
          </cell>
          <cell r="M527">
            <v>8508</v>
          </cell>
          <cell r="N527">
            <v>8508</v>
          </cell>
          <cell r="O527">
            <v>8508</v>
          </cell>
          <cell r="P527">
            <v>8508</v>
          </cell>
          <cell r="Q527">
            <v>8512</v>
          </cell>
        </row>
        <row r="528">
          <cell r="B528" t="str">
            <v>30320032704</v>
          </cell>
          <cell r="C528" t="str">
            <v>30320</v>
          </cell>
          <cell r="D528">
            <v>2704</v>
          </cell>
          <cell r="E528">
            <v>285700</v>
          </cell>
          <cell r="F528">
            <v>23808</v>
          </cell>
          <cell r="G528">
            <v>23808</v>
          </cell>
          <cell r="H528">
            <v>23808</v>
          </cell>
          <cell r="I528">
            <v>23808</v>
          </cell>
          <cell r="J528">
            <v>23808</v>
          </cell>
          <cell r="K528">
            <v>23808</v>
          </cell>
          <cell r="L528">
            <v>23808</v>
          </cell>
          <cell r="M528">
            <v>23808</v>
          </cell>
          <cell r="N528">
            <v>23808</v>
          </cell>
          <cell r="O528">
            <v>23808</v>
          </cell>
          <cell r="P528">
            <v>23808</v>
          </cell>
          <cell r="Q528">
            <v>23812</v>
          </cell>
        </row>
        <row r="529">
          <cell r="B529" t="str">
            <v>30320032705</v>
          </cell>
          <cell r="C529" t="str">
            <v>30320</v>
          </cell>
          <cell r="D529">
            <v>2705</v>
          </cell>
          <cell r="E529">
            <v>53100</v>
          </cell>
          <cell r="F529">
            <v>4425</v>
          </cell>
          <cell r="G529">
            <v>4425</v>
          </cell>
          <cell r="H529">
            <v>4425</v>
          </cell>
          <cell r="I529">
            <v>4425</v>
          </cell>
          <cell r="J529">
            <v>4425</v>
          </cell>
          <cell r="K529">
            <v>4425</v>
          </cell>
          <cell r="L529">
            <v>4425</v>
          </cell>
          <cell r="M529">
            <v>4425</v>
          </cell>
          <cell r="N529">
            <v>4425</v>
          </cell>
          <cell r="O529">
            <v>4425</v>
          </cell>
          <cell r="P529">
            <v>4425</v>
          </cell>
          <cell r="Q529">
            <v>4425</v>
          </cell>
        </row>
        <row r="530">
          <cell r="B530" t="str">
            <v>30320032708</v>
          </cell>
          <cell r="C530" t="str">
            <v>30320</v>
          </cell>
          <cell r="D530">
            <v>2708</v>
          </cell>
          <cell r="E530">
            <v>11700</v>
          </cell>
          <cell r="F530">
            <v>975</v>
          </cell>
          <cell r="G530">
            <v>975</v>
          </cell>
          <cell r="H530">
            <v>975</v>
          </cell>
          <cell r="I530">
            <v>975</v>
          </cell>
          <cell r="J530">
            <v>975</v>
          </cell>
          <cell r="K530">
            <v>975</v>
          </cell>
          <cell r="L530">
            <v>975</v>
          </cell>
          <cell r="M530">
            <v>975</v>
          </cell>
          <cell r="N530">
            <v>975</v>
          </cell>
          <cell r="O530">
            <v>975</v>
          </cell>
          <cell r="P530">
            <v>975</v>
          </cell>
          <cell r="Q530">
            <v>975</v>
          </cell>
        </row>
        <row r="531">
          <cell r="B531" t="str">
            <v>30320032800</v>
          </cell>
          <cell r="C531" t="str">
            <v>30320</v>
          </cell>
          <cell r="D531">
            <v>2800</v>
          </cell>
          <cell r="E531">
            <v>1905900</v>
          </cell>
          <cell r="F531">
            <v>158825</v>
          </cell>
          <cell r="G531">
            <v>158825</v>
          </cell>
          <cell r="H531">
            <v>158825</v>
          </cell>
          <cell r="I531">
            <v>158825</v>
          </cell>
          <cell r="J531">
            <v>158825</v>
          </cell>
          <cell r="K531">
            <v>158825</v>
          </cell>
          <cell r="L531">
            <v>158825</v>
          </cell>
          <cell r="M531">
            <v>158825</v>
          </cell>
          <cell r="N531">
            <v>158825</v>
          </cell>
          <cell r="O531">
            <v>158825</v>
          </cell>
          <cell r="P531">
            <v>158825</v>
          </cell>
          <cell r="Q531">
            <v>158825</v>
          </cell>
        </row>
        <row r="532">
          <cell r="B532" t="str">
            <v>30320032900</v>
          </cell>
          <cell r="C532" t="str">
            <v>30320</v>
          </cell>
          <cell r="D532">
            <v>2900</v>
          </cell>
          <cell r="E532">
            <v>422900</v>
          </cell>
          <cell r="F532">
            <v>35242</v>
          </cell>
          <cell r="G532">
            <v>35242</v>
          </cell>
          <cell r="H532">
            <v>35242</v>
          </cell>
          <cell r="I532">
            <v>35242</v>
          </cell>
          <cell r="J532">
            <v>35242</v>
          </cell>
          <cell r="K532">
            <v>35242</v>
          </cell>
          <cell r="L532">
            <v>35242</v>
          </cell>
          <cell r="M532">
            <v>35242</v>
          </cell>
          <cell r="N532">
            <v>35242</v>
          </cell>
          <cell r="O532">
            <v>35242</v>
          </cell>
          <cell r="P532">
            <v>35242</v>
          </cell>
          <cell r="Q532">
            <v>35238</v>
          </cell>
        </row>
        <row r="533">
          <cell r="B533" t="str">
            <v>30320032907</v>
          </cell>
          <cell r="C533" t="str">
            <v>30320</v>
          </cell>
          <cell r="D533">
            <v>2907</v>
          </cell>
          <cell r="E533">
            <v>233000</v>
          </cell>
          <cell r="F533">
            <v>19416</v>
          </cell>
          <cell r="G533">
            <v>19416</v>
          </cell>
          <cell r="H533">
            <v>19416</v>
          </cell>
          <cell r="I533">
            <v>19416</v>
          </cell>
          <cell r="J533">
            <v>19416</v>
          </cell>
          <cell r="K533">
            <v>19416</v>
          </cell>
          <cell r="L533">
            <v>19416</v>
          </cell>
          <cell r="M533">
            <v>19416</v>
          </cell>
          <cell r="N533">
            <v>19416</v>
          </cell>
          <cell r="O533">
            <v>19416</v>
          </cell>
          <cell r="P533">
            <v>19416</v>
          </cell>
          <cell r="Q533">
            <v>19424</v>
          </cell>
        </row>
        <row r="534">
          <cell r="B534" t="str">
            <v>30320032923</v>
          </cell>
          <cell r="C534" t="str">
            <v>30320</v>
          </cell>
          <cell r="D534">
            <v>2923</v>
          </cell>
          <cell r="E534">
            <v>2346300</v>
          </cell>
          <cell r="F534">
            <v>195525</v>
          </cell>
          <cell r="G534">
            <v>195525</v>
          </cell>
          <cell r="H534">
            <v>195525</v>
          </cell>
          <cell r="I534">
            <v>195525</v>
          </cell>
          <cell r="J534">
            <v>195525</v>
          </cell>
          <cell r="K534">
            <v>195525</v>
          </cell>
          <cell r="L534">
            <v>195525</v>
          </cell>
          <cell r="M534">
            <v>195525</v>
          </cell>
          <cell r="N534">
            <v>195525</v>
          </cell>
          <cell r="O534">
            <v>195525</v>
          </cell>
          <cell r="P534">
            <v>195525</v>
          </cell>
          <cell r="Q534">
            <v>195525</v>
          </cell>
        </row>
        <row r="535">
          <cell r="B535" t="str">
            <v>30320033101</v>
          </cell>
          <cell r="C535" t="str">
            <v>30320</v>
          </cell>
          <cell r="D535">
            <v>3101</v>
          </cell>
          <cell r="E535">
            <v>238200</v>
          </cell>
          <cell r="F535">
            <v>19850</v>
          </cell>
          <cell r="G535">
            <v>19850</v>
          </cell>
          <cell r="H535">
            <v>19850</v>
          </cell>
          <cell r="I535">
            <v>19850</v>
          </cell>
          <cell r="J535">
            <v>19850</v>
          </cell>
          <cell r="K535">
            <v>19850</v>
          </cell>
          <cell r="L535">
            <v>19850</v>
          </cell>
          <cell r="M535">
            <v>19850</v>
          </cell>
          <cell r="N535">
            <v>19850</v>
          </cell>
          <cell r="O535">
            <v>19850</v>
          </cell>
          <cell r="P535">
            <v>19850</v>
          </cell>
          <cell r="Q535">
            <v>19850</v>
          </cell>
        </row>
        <row r="536">
          <cell r="B536" t="str">
            <v>30320033103</v>
          </cell>
          <cell r="C536" t="str">
            <v>30320</v>
          </cell>
          <cell r="D536">
            <v>3103</v>
          </cell>
          <cell r="E536">
            <v>83200</v>
          </cell>
          <cell r="F536">
            <v>6933</v>
          </cell>
          <cell r="G536">
            <v>6933</v>
          </cell>
          <cell r="H536">
            <v>6933</v>
          </cell>
          <cell r="I536">
            <v>6933</v>
          </cell>
          <cell r="J536">
            <v>6933</v>
          </cell>
          <cell r="K536">
            <v>6933</v>
          </cell>
          <cell r="L536">
            <v>6933</v>
          </cell>
          <cell r="M536">
            <v>6933</v>
          </cell>
          <cell r="N536">
            <v>6933</v>
          </cell>
          <cell r="O536">
            <v>6933</v>
          </cell>
          <cell r="P536">
            <v>6933</v>
          </cell>
          <cell r="Q536">
            <v>6937</v>
          </cell>
        </row>
        <row r="537">
          <cell r="B537" t="str">
            <v>30320033114</v>
          </cell>
          <cell r="C537" t="str">
            <v>30320</v>
          </cell>
          <cell r="D537">
            <v>3114</v>
          </cell>
          <cell r="E537">
            <v>69600</v>
          </cell>
          <cell r="F537">
            <v>5800</v>
          </cell>
          <cell r="G537">
            <v>5800</v>
          </cell>
          <cell r="H537">
            <v>5800</v>
          </cell>
          <cell r="I537">
            <v>5800</v>
          </cell>
          <cell r="J537">
            <v>5800</v>
          </cell>
          <cell r="K537">
            <v>5800</v>
          </cell>
          <cell r="L537">
            <v>5800</v>
          </cell>
          <cell r="M537">
            <v>5800</v>
          </cell>
          <cell r="N537">
            <v>5800</v>
          </cell>
          <cell r="O537">
            <v>5800</v>
          </cell>
          <cell r="P537">
            <v>5800</v>
          </cell>
          <cell r="Q537">
            <v>5800</v>
          </cell>
        </row>
        <row r="538">
          <cell r="B538" t="str">
            <v>30320033302</v>
          </cell>
          <cell r="C538" t="str">
            <v>30320</v>
          </cell>
          <cell r="D538">
            <v>3302</v>
          </cell>
          <cell r="E538">
            <v>1128900</v>
          </cell>
          <cell r="F538">
            <v>94075</v>
          </cell>
          <cell r="G538">
            <v>94075</v>
          </cell>
          <cell r="H538">
            <v>94075</v>
          </cell>
          <cell r="I538">
            <v>94075</v>
          </cell>
          <cell r="J538">
            <v>94075</v>
          </cell>
          <cell r="K538">
            <v>94075</v>
          </cell>
          <cell r="L538">
            <v>94075</v>
          </cell>
          <cell r="M538">
            <v>94075</v>
          </cell>
          <cell r="N538">
            <v>94075</v>
          </cell>
          <cell r="O538">
            <v>94075</v>
          </cell>
          <cell r="P538">
            <v>94075</v>
          </cell>
          <cell r="Q538">
            <v>94075</v>
          </cell>
        </row>
        <row r="539">
          <cell r="B539" t="str">
            <v>30320033303</v>
          </cell>
          <cell r="C539" t="str">
            <v>30320</v>
          </cell>
          <cell r="D539">
            <v>3303</v>
          </cell>
          <cell r="E539">
            <v>722700</v>
          </cell>
          <cell r="F539">
            <v>60225</v>
          </cell>
          <cell r="G539">
            <v>60225</v>
          </cell>
          <cell r="H539">
            <v>60225</v>
          </cell>
          <cell r="I539">
            <v>60225</v>
          </cell>
          <cell r="J539">
            <v>60225</v>
          </cell>
          <cell r="K539">
            <v>60225</v>
          </cell>
          <cell r="L539">
            <v>60225</v>
          </cell>
          <cell r="M539">
            <v>60225</v>
          </cell>
          <cell r="N539">
            <v>60225</v>
          </cell>
          <cell r="O539">
            <v>60225</v>
          </cell>
          <cell r="P539">
            <v>60225</v>
          </cell>
          <cell r="Q539">
            <v>60225</v>
          </cell>
        </row>
        <row r="540">
          <cell r="B540" t="str">
            <v>30320033401</v>
          </cell>
          <cell r="C540" t="str">
            <v>30320</v>
          </cell>
          <cell r="D540">
            <v>3401</v>
          </cell>
          <cell r="E540">
            <v>954000</v>
          </cell>
          <cell r="F540">
            <v>79500</v>
          </cell>
          <cell r="G540">
            <v>79500</v>
          </cell>
          <cell r="H540">
            <v>79500</v>
          </cell>
          <cell r="I540">
            <v>79500</v>
          </cell>
          <cell r="J540">
            <v>79500</v>
          </cell>
          <cell r="K540">
            <v>79500</v>
          </cell>
          <cell r="L540">
            <v>79500</v>
          </cell>
          <cell r="M540">
            <v>79500</v>
          </cell>
          <cell r="N540">
            <v>79500</v>
          </cell>
          <cell r="O540">
            <v>79500</v>
          </cell>
          <cell r="P540">
            <v>79500</v>
          </cell>
          <cell r="Q540">
            <v>79500</v>
          </cell>
        </row>
        <row r="541">
          <cell r="B541" t="str">
            <v>30320033404</v>
          </cell>
          <cell r="C541" t="str">
            <v>30320</v>
          </cell>
          <cell r="D541">
            <v>3404</v>
          </cell>
          <cell r="E541">
            <v>81500</v>
          </cell>
          <cell r="F541">
            <v>6792</v>
          </cell>
          <cell r="G541">
            <v>6792</v>
          </cell>
          <cell r="H541">
            <v>6792</v>
          </cell>
          <cell r="I541">
            <v>6792</v>
          </cell>
          <cell r="J541">
            <v>6792</v>
          </cell>
          <cell r="K541">
            <v>6792</v>
          </cell>
          <cell r="L541">
            <v>6792</v>
          </cell>
          <cell r="M541">
            <v>6792</v>
          </cell>
          <cell r="N541">
            <v>6792</v>
          </cell>
          <cell r="O541">
            <v>6792</v>
          </cell>
          <cell r="P541">
            <v>6792</v>
          </cell>
          <cell r="Q541">
            <v>6788</v>
          </cell>
        </row>
        <row r="542">
          <cell r="B542" t="str">
            <v>30320033405</v>
          </cell>
          <cell r="C542" t="str">
            <v>30320</v>
          </cell>
          <cell r="D542">
            <v>3405</v>
          </cell>
          <cell r="E542">
            <v>16100</v>
          </cell>
          <cell r="F542">
            <v>1342</v>
          </cell>
          <cell r="G542">
            <v>1342</v>
          </cell>
          <cell r="H542">
            <v>1342</v>
          </cell>
          <cell r="I542">
            <v>1342</v>
          </cell>
          <cell r="J542">
            <v>1342</v>
          </cell>
          <cell r="K542">
            <v>1342</v>
          </cell>
          <cell r="L542">
            <v>1342</v>
          </cell>
          <cell r="M542">
            <v>1342</v>
          </cell>
          <cell r="N542">
            <v>1342</v>
          </cell>
          <cell r="O542">
            <v>1342</v>
          </cell>
          <cell r="P542">
            <v>1342</v>
          </cell>
          <cell r="Q542">
            <v>1338</v>
          </cell>
        </row>
        <row r="543">
          <cell r="B543" t="str">
            <v>30320033407</v>
          </cell>
          <cell r="C543" t="str">
            <v>30320</v>
          </cell>
          <cell r="D543">
            <v>3407</v>
          </cell>
          <cell r="E543">
            <v>11762000</v>
          </cell>
          <cell r="F543">
            <v>980166</v>
          </cell>
          <cell r="G543">
            <v>980166</v>
          </cell>
          <cell r="H543">
            <v>980166</v>
          </cell>
          <cell r="I543">
            <v>980166</v>
          </cell>
          <cell r="J543">
            <v>980166</v>
          </cell>
          <cell r="K543">
            <v>980166</v>
          </cell>
          <cell r="L543">
            <v>980166</v>
          </cell>
          <cell r="M543">
            <v>980166</v>
          </cell>
          <cell r="N543">
            <v>980166</v>
          </cell>
          <cell r="O543">
            <v>980166</v>
          </cell>
          <cell r="P543">
            <v>980166</v>
          </cell>
          <cell r="Q543">
            <v>980174</v>
          </cell>
        </row>
        <row r="544">
          <cell r="B544" t="str">
            <v>30320033408</v>
          </cell>
          <cell r="C544" t="str">
            <v>30320</v>
          </cell>
          <cell r="D544">
            <v>3408</v>
          </cell>
          <cell r="E544">
            <v>2198700</v>
          </cell>
          <cell r="F544">
            <v>183225</v>
          </cell>
          <cell r="G544">
            <v>183225</v>
          </cell>
          <cell r="H544">
            <v>183225</v>
          </cell>
          <cell r="I544">
            <v>183225</v>
          </cell>
          <cell r="J544">
            <v>183225</v>
          </cell>
          <cell r="K544">
            <v>183225</v>
          </cell>
          <cell r="L544">
            <v>183225</v>
          </cell>
          <cell r="M544">
            <v>183225</v>
          </cell>
          <cell r="N544">
            <v>183225</v>
          </cell>
          <cell r="O544">
            <v>183225</v>
          </cell>
          <cell r="P544">
            <v>183225</v>
          </cell>
          <cell r="Q544">
            <v>183225</v>
          </cell>
        </row>
        <row r="545">
          <cell r="B545" t="str">
            <v>30320033409</v>
          </cell>
          <cell r="C545" t="str">
            <v>30320</v>
          </cell>
          <cell r="D545">
            <v>3409</v>
          </cell>
          <cell r="E545">
            <v>571000</v>
          </cell>
          <cell r="F545">
            <v>47583</v>
          </cell>
          <cell r="G545">
            <v>47583</v>
          </cell>
          <cell r="H545">
            <v>47583</v>
          </cell>
          <cell r="I545">
            <v>47583</v>
          </cell>
          <cell r="J545">
            <v>47583</v>
          </cell>
          <cell r="K545">
            <v>47583</v>
          </cell>
          <cell r="L545">
            <v>47583</v>
          </cell>
          <cell r="M545">
            <v>47583</v>
          </cell>
          <cell r="N545">
            <v>47583</v>
          </cell>
          <cell r="O545">
            <v>47583</v>
          </cell>
          <cell r="P545">
            <v>47583</v>
          </cell>
          <cell r="Q545">
            <v>47587</v>
          </cell>
        </row>
        <row r="546">
          <cell r="B546" t="str">
            <v>30320033416</v>
          </cell>
          <cell r="C546" t="str">
            <v>30320</v>
          </cell>
          <cell r="D546">
            <v>3416</v>
          </cell>
          <cell r="E546">
            <v>94100</v>
          </cell>
          <cell r="F546">
            <v>7841</v>
          </cell>
          <cell r="G546">
            <v>7841</v>
          </cell>
          <cell r="H546">
            <v>7841</v>
          </cell>
          <cell r="I546">
            <v>7841</v>
          </cell>
          <cell r="J546">
            <v>7841</v>
          </cell>
          <cell r="K546">
            <v>7841</v>
          </cell>
          <cell r="L546">
            <v>7841</v>
          </cell>
          <cell r="M546">
            <v>7841</v>
          </cell>
          <cell r="N546">
            <v>7841</v>
          </cell>
          <cell r="O546">
            <v>7841</v>
          </cell>
          <cell r="P546">
            <v>7841</v>
          </cell>
          <cell r="Q546">
            <v>7849</v>
          </cell>
        </row>
        <row r="547">
          <cell r="B547" t="str">
            <v>30320033418</v>
          </cell>
          <cell r="C547" t="str">
            <v>30320</v>
          </cell>
          <cell r="D547">
            <v>3418</v>
          </cell>
          <cell r="E547">
            <v>50000</v>
          </cell>
          <cell r="F547">
            <v>4166</v>
          </cell>
          <cell r="G547">
            <v>4166</v>
          </cell>
          <cell r="H547">
            <v>4166</v>
          </cell>
          <cell r="I547">
            <v>4166</v>
          </cell>
          <cell r="J547">
            <v>4166</v>
          </cell>
          <cell r="K547">
            <v>4166</v>
          </cell>
          <cell r="L547">
            <v>4166</v>
          </cell>
          <cell r="M547">
            <v>4166</v>
          </cell>
          <cell r="N547">
            <v>4166</v>
          </cell>
          <cell r="O547">
            <v>4166</v>
          </cell>
          <cell r="P547">
            <v>4166</v>
          </cell>
          <cell r="Q547">
            <v>4174</v>
          </cell>
        </row>
        <row r="548">
          <cell r="B548" t="str">
            <v>30321031302</v>
          </cell>
          <cell r="C548" t="str">
            <v>30321</v>
          </cell>
          <cell r="D548">
            <v>1302</v>
          </cell>
          <cell r="E548">
            <v>302100</v>
          </cell>
          <cell r="F548">
            <v>25175</v>
          </cell>
          <cell r="G548">
            <v>25175</v>
          </cell>
          <cell r="H548">
            <v>25175</v>
          </cell>
          <cell r="I548">
            <v>25175</v>
          </cell>
          <cell r="J548">
            <v>25175</v>
          </cell>
          <cell r="K548">
            <v>25175</v>
          </cell>
          <cell r="L548">
            <v>25175</v>
          </cell>
          <cell r="M548">
            <v>25175</v>
          </cell>
          <cell r="N548">
            <v>25175</v>
          </cell>
          <cell r="O548">
            <v>25175</v>
          </cell>
          <cell r="P548">
            <v>25175</v>
          </cell>
          <cell r="Q548">
            <v>25175</v>
          </cell>
        </row>
        <row r="549">
          <cell r="B549" t="str">
            <v>30321032103</v>
          </cell>
          <cell r="C549" t="str">
            <v>30321</v>
          </cell>
          <cell r="D549">
            <v>2103</v>
          </cell>
          <cell r="E549">
            <v>80000</v>
          </cell>
          <cell r="F549">
            <v>6668</v>
          </cell>
          <cell r="G549">
            <v>6670</v>
          </cell>
          <cell r="H549">
            <v>6666</v>
          </cell>
          <cell r="I549">
            <v>6666</v>
          </cell>
          <cell r="J549">
            <v>6690</v>
          </cell>
          <cell r="K549">
            <v>6644</v>
          </cell>
          <cell r="L549">
            <v>6666</v>
          </cell>
          <cell r="M549">
            <v>6666</v>
          </cell>
          <cell r="N549">
            <v>6666</v>
          </cell>
          <cell r="O549">
            <v>6666</v>
          </cell>
          <cell r="P549">
            <v>6666</v>
          </cell>
          <cell r="Q549">
            <v>6666</v>
          </cell>
        </row>
        <row r="550">
          <cell r="B550" t="str">
            <v>30321032202</v>
          </cell>
          <cell r="C550" t="str">
            <v>30321</v>
          </cell>
          <cell r="D550">
            <v>2202</v>
          </cell>
          <cell r="E550">
            <v>537615</v>
          </cell>
          <cell r="F550">
            <v>44801</v>
          </cell>
          <cell r="G550">
            <v>44801</v>
          </cell>
          <cell r="H550">
            <v>44801</v>
          </cell>
          <cell r="I550">
            <v>44801</v>
          </cell>
          <cell r="J550">
            <v>44801</v>
          </cell>
          <cell r="K550">
            <v>44801</v>
          </cell>
          <cell r="L550">
            <v>44801</v>
          </cell>
          <cell r="M550">
            <v>44801</v>
          </cell>
          <cell r="N550">
            <v>44801</v>
          </cell>
          <cell r="O550">
            <v>44801</v>
          </cell>
          <cell r="P550">
            <v>44801</v>
          </cell>
          <cell r="Q550">
            <v>44804</v>
          </cell>
        </row>
        <row r="551">
          <cell r="B551" t="str">
            <v>30321032207</v>
          </cell>
          <cell r="C551" t="str">
            <v>30321</v>
          </cell>
          <cell r="D551">
            <v>2207</v>
          </cell>
          <cell r="E551">
            <v>30943</v>
          </cell>
          <cell r="F551">
            <v>2578</v>
          </cell>
          <cell r="G551">
            <v>2586</v>
          </cell>
          <cell r="H551">
            <v>2578</v>
          </cell>
          <cell r="I551">
            <v>2578</v>
          </cell>
          <cell r="J551">
            <v>2580</v>
          </cell>
          <cell r="K551">
            <v>2578</v>
          </cell>
          <cell r="L551">
            <v>2578</v>
          </cell>
          <cell r="M551">
            <v>2578</v>
          </cell>
          <cell r="N551">
            <v>2578</v>
          </cell>
          <cell r="O551">
            <v>2578</v>
          </cell>
          <cell r="P551">
            <v>2578</v>
          </cell>
          <cell r="Q551">
            <v>2575</v>
          </cell>
        </row>
        <row r="552">
          <cell r="B552" t="str">
            <v>30321032306</v>
          </cell>
          <cell r="C552" t="str">
            <v>30321</v>
          </cell>
          <cell r="D552">
            <v>2306</v>
          </cell>
          <cell r="E552">
            <v>20000</v>
          </cell>
          <cell r="F552">
            <v>1667</v>
          </cell>
          <cell r="G552">
            <v>1667</v>
          </cell>
          <cell r="H552">
            <v>1667</v>
          </cell>
          <cell r="I552">
            <v>1667</v>
          </cell>
          <cell r="J552">
            <v>1667</v>
          </cell>
          <cell r="K552">
            <v>1667</v>
          </cell>
          <cell r="L552">
            <v>1667</v>
          </cell>
          <cell r="M552">
            <v>1667</v>
          </cell>
          <cell r="N552">
            <v>1665</v>
          </cell>
          <cell r="O552">
            <v>1666</v>
          </cell>
          <cell r="P552">
            <v>1670</v>
          </cell>
          <cell r="Q552">
            <v>1667</v>
          </cell>
        </row>
        <row r="553">
          <cell r="B553" t="str">
            <v>30321032701</v>
          </cell>
          <cell r="C553" t="str">
            <v>30321</v>
          </cell>
          <cell r="D553">
            <v>2701</v>
          </cell>
          <cell r="E553">
            <v>179900</v>
          </cell>
          <cell r="F553">
            <v>14992</v>
          </cell>
          <cell r="G553">
            <v>14992</v>
          </cell>
          <cell r="H553">
            <v>14992</v>
          </cell>
          <cell r="I553">
            <v>14992</v>
          </cell>
          <cell r="J553">
            <v>14992</v>
          </cell>
          <cell r="K553">
            <v>14992</v>
          </cell>
          <cell r="L553">
            <v>14992</v>
          </cell>
          <cell r="M553">
            <v>14991</v>
          </cell>
          <cell r="N553">
            <v>14993</v>
          </cell>
          <cell r="O553">
            <v>14992</v>
          </cell>
          <cell r="P553">
            <v>14992</v>
          </cell>
          <cell r="Q553">
            <v>14992</v>
          </cell>
        </row>
        <row r="554">
          <cell r="B554" t="str">
            <v>30321032702</v>
          </cell>
          <cell r="C554" t="str">
            <v>30321</v>
          </cell>
          <cell r="D554">
            <v>2702</v>
          </cell>
          <cell r="E554">
            <v>67900</v>
          </cell>
          <cell r="F554">
            <v>5658</v>
          </cell>
          <cell r="G554">
            <v>5658</v>
          </cell>
          <cell r="H554">
            <v>5658</v>
          </cell>
          <cell r="I554">
            <v>5658</v>
          </cell>
          <cell r="J554">
            <v>5658</v>
          </cell>
          <cell r="K554">
            <v>5658</v>
          </cell>
          <cell r="L554">
            <v>5658</v>
          </cell>
          <cell r="M554">
            <v>5658</v>
          </cell>
          <cell r="N554">
            <v>5658</v>
          </cell>
          <cell r="O554">
            <v>5658</v>
          </cell>
          <cell r="P554">
            <v>5658</v>
          </cell>
          <cell r="Q554">
            <v>5659</v>
          </cell>
        </row>
        <row r="555">
          <cell r="B555" t="str">
            <v>30321032705</v>
          </cell>
          <cell r="C555" t="str">
            <v>30321</v>
          </cell>
          <cell r="D555">
            <v>2705</v>
          </cell>
          <cell r="E555">
            <v>53500</v>
          </cell>
          <cell r="F555">
            <v>4468</v>
          </cell>
          <cell r="G555">
            <v>4458</v>
          </cell>
          <cell r="H555">
            <v>4449</v>
          </cell>
          <cell r="I555">
            <v>4458</v>
          </cell>
          <cell r="J555">
            <v>4458</v>
          </cell>
          <cell r="K555">
            <v>4458</v>
          </cell>
          <cell r="L555">
            <v>4458</v>
          </cell>
          <cell r="M555">
            <v>4458</v>
          </cell>
          <cell r="N555">
            <v>4458</v>
          </cell>
          <cell r="O555">
            <v>4458</v>
          </cell>
          <cell r="P555">
            <v>4458</v>
          </cell>
          <cell r="Q555">
            <v>4458</v>
          </cell>
        </row>
        <row r="556">
          <cell r="B556" t="str">
            <v>30321032800</v>
          </cell>
          <cell r="C556" t="str">
            <v>30321</v>
          </cell>
          <cell r="D556">
            <v>2800</v>
          </cell>
          <cell r="E556">
            <v>771900</v>
          </cell>
          <cell r="F556">
            <v>64325</v>
          </cell>
          <cell r="G556">
            <v>64325</v>
          </cell>
          <cell r="H556">
            <v>64325</v>
          </cell>
          <cell r="I556">
            <v>64325</v>
          </cell>
          <cell r="J556">
            <v>64325</v>
          </cell>
          <cell r="K556">
            <v>64325</v>
          </cell>
          <cell r="L556">
            <v>64325</v>
          </cell>
          <cell r="M556">
            <v>64325</v>
          </cell>
          <cell r="N556">
            <v>64325</v>
          </cell>
          <cell r="O556">
            <v>64325</v>
          </cell>
          <cell r="P556">
            <v>64325</v>
          </cell>
          <cell r="Q556">
            <v>64325</v>
          </cell>
        </row>
        <row r="557">
          <cell r="B557" t="str">
            <v>30321032900</v>
          </cell>
          <cell r="C557" t="str">
            <v>30321</v>
          </cell>
          <cell r="D557">
            <v>2900</v>
          </cell>
          <cell r="E557">
            <v>311100</v>
          </cell>
          <cell r="F557">
            <v>25925</v>
          </cell>
          <cell r="G557">
            <v>25925</v>
          </cell>
          <cell r="H557">
            <v>25925</v>
          </cell>
          <cell r="I557">
            <v>25925</v>
          </cell>
          <cell r="J557">
            <v>25925</v>
          </cell>
          <cell r="K557">
            <v>25925</v>
          </cell>
          <cell r="L557">
            <v>25925</v>
          </cell>
          <cell r="M557">
            <v>25925</v>
          </cell>
          <cell r="N557">
            <v>25925</v>
          </cell>
          <cell r="O557">
            <v>25925</v>
          </cell>
          <cell r="P557">
            <v>25925</v>
          </cell>
          <cell r="Q557">
            <v>25925</v>
          </cell>
        </row>
        <row r="558">
          <cell r="B558" t="str">
            <v>30321032907</v>
          </cell>
          <cell r="C558" t="str">
            <v>30321</v>
          </cell>
          <cell r="D558">
            <v>2907</v>
          </cell>
          <cell r="E558">
            <v>96300</v>
          </cell>
          <cell r="F558">
            <v>8025</v>
          </cell>
          <cell r="G558">
            <v>8025</v>
          </cell>
          <cell r="H558">
            <v>8025</v>
          </cell>
          <cell r="I558">
            <v>8025</v>
          </cell>
          <cell r="J558">
            <v>8025</v>
          </cell>
          <cell r="K558">
            <v>8025</v>
          </cell>
          <cell r="L558">
            <v>8025</v>
          </cell>
          <cell r="M558">
            <v>8025</v>
          </cell>
          <cell r="N558">
            <v>8025</v>
          </cell>
          <cell r="O558">
            <v>8025</v>
          </cell>
          <cell r="P558">
            <v>8025</v>
          </cell>
          <cell r="Q558">
            <v>8025</v>
          </cell>
        </row>
        <row r="559">
          <cell r="B559" t="str">
            <v>30321032920</v>
          </cell>
          <cell r="C559" t="str">
            <v>30321</v>
          </cell>
          <cell r="D559">
            <v>2920</v>
          </cell>
          <cell r="E559">
            <v>87100</v>
          </cell>
          <cell r="F559">
            <v>7258</v>
          </cell>
          <cell r="G559">
            <v>7258</v>
          </cell>
          <cell r="H559">
            <v>7259</v>
          </cell>
          <cell r="I559">
            <v>7258</v>
          </cell>
          <cell r="J559">
            <v>7258</v>
          </cell>
          <cell r="K559">
            <v>7258</v>
          </cell>
          <cell r="L559">
            <v>7258</v>
          </cell>
          <cell r="M559">
            <v>7258</v>
          </cell>
          <cell r="N559">
            <v>7258</v>
          </cell>
          <cell r="O559">
            <v>7258</v>
          </cell>
          <cell r="P559">
            <v>7258</v>
          </cell>
          <cell r="Q559">
            <v>7258</v>
          </cell>
        </row>
        <row r="560">
          <cell r="B560" t="str">
            <v>30321032923</v>
          </cell>
          <cell r="C560" t="str">
            <v>30321</v>
          </cell>
          <cell r="D560">
            <v>2923</v>
          </cell>
          <cell r="E560">
            <v>37700</v>
          </cell>
          <cell r="F560">
            <v>3141</v>
          </cell>
          <cell r="G560">
            <v>3142</v>
          </cell>
          <cell r="H560">
            <v>3142</v>
          </cell>
          <cell r="I560">
            <v>3142</v>
          </cell>
          <cell r="J560">
            <v>3142</v>
          </cell>
          <cell r="K560">
            <v>3143</v>
          </cell>
          <cell r="L560">
            <v>3142</v>
          </cell>
          <cell r="M560">
            <v>3142</v>
          </cell>
          <cell r="N560">
            <v>3142</v>
          </cell>
          <cell r="O560">
            <v>3142</v>
          </cell>
          <cell r="P560">
            <v>3142</v>
          </cell>
          <cell r="Q560">
            <v>3142</v>
          </cell>
        </row>
        <row r="561">
          <cell r="B561" t="str">
            <v>30321033101</v>
          </cell>
          <cell r="C561" t="str">
            <v>30321</v>
          </cell>
          <cell r="D561">
            <v>3101</v>
          </cell>
          <cell r="E561">
            <v>163000</v>
          </cell>
          <cell r="F561">
            <v>13583</v>
          </cell>
          <cell r="G561">
            <v>13583</v>
          </cell>
          <cell r="H561">
            <v>13583</v>
          </cell>
          <cell r="I561">
            <v>13583</v>
          </cell>
          <cell r="J561">
            <v>13583</v>
          </cell>
          <cell r="K561">
            <v>13584</v>
          </cell>
          <cell r="L561">
            <v>13583</v>
          </cell>
          <cell r="M561">
            <v>13583</v>
          </cell>
          <cell r="N561">
            <v>13583</v>
          </cell>
          <cell r="O561">
            <v>13583</v>
          </cell>
          <cell r="P561">
            <v>13583</v>
          </cell>
          <cell r="Q561">
            <v>13583</v>
          </cell>
        </row>
        <row r="562">
          <cell r="B562" t="str">
            <v>30321033103</v>
          </cell>
          <cell r="C562" t="str">
            <v>30321</v>
          </cell>
          <cell r="D562">
            <v>3103</v>
          </cell>
          <cell r="E562">
            <v>64900</v>
          </cell>
          <cell r="F562">
            <v>5408</v>
          </cell>
          <cell r="G562">
            <v>5408</v>
          </cell>
          <cell r="H562">
            <v>5408</v>
          </cell>
          <cell r="I562">
            <v>5408</v>
          </cell>
          <cell r="J562">
            <v>5408</v>
          </cell>
          <cell r="K562">
            <v>5409</v>
          </cell>
          <cell r="L562">
            <v>5408</v>
          </cell>
          <cell r="M562">
            <v>5408</v>
          </cell>
          <cell r="N562">
            <v>5408</v>
          </cell>
          <cell r="O562">
            <v>5408</v>
          </cell>
          <cell r="P562">
            <v>5408</v>
          </cell>
          <cell r="Q562">
            <v>5408</v>
          </cell>
        </row>
        <row r="563">
          <cell r="B563" t="str">
            <v>30321033114</v>
          </cell>
          <cell r="C563" t="str">
            <v>30321</v>
          </cell>
          <cell r="D563">
            <v>3114</v>
          </cell>
          <cell r="E563">
            <v>20000</v>
          </cell>
          <cell r="F563">
            <v>1667</v>
          </cell>
          <cell r="G563">
            <v>1663</v>
          </cell>
          <cell r="H563">
            <v>1667</v>
          </cell>
          <cell r="I563">
            <v>1666</v>
          </cell>
          <cell r="J563">
            <v>1670</v>
          </cell>
          <cell r="K563">
            <v>1667</v>
          </cell>
          <cell r="L563">
            <v>1665</v>
          </cell>
          <cell r="M563">
            <v>1667</v>
          </cell>
          <cell r="N563">
            <v>1669</v>
          </cell>
          <cell r="O563">
            <v>1667</v>
          </cell>
          <cell r="P563">
            <v>1667</v>
          </cell>
          <cell r="Q563">
            <v>1667</v>
          </cell>
        </row>
        <row r="564">
          <cell r="B564" t="str">
            <v>30321033302</v>
          </cell>
          <cell r="C564" t="str">
            <v>30321</v>
          </cell>
          <cell r="D564">
            <v>3302</v>
          </cell>
          <cell r="E564">
            <v>374000</v>
          </cell>
          <cell r="F564">
            <v>31167</v>
          </cell>
          <cell r="G564">
            <v>31167</v>
          </cell>
          <cell r="H564">
            <v>31167</v>
          </cell>
          <cell r="I564">
            <v>31167</v>
          </cell>
          <cell r="J564">
            <v>31167</v>
          </cell>
          <cell r="K564">
            <v>31167</v>
          </cell>
          <cell r="L564">
            <v>31166</v>
          </cell>
          <cell r="M564">
            <v>31167</v>
          </cell>
          <cell r="N564">
            <v>31167</v>
          </cell>
          <cell r="O564">
            <v>31168</v>
          </cell>
          <cell r="P564">
            <v>31167</v>
          </cell>
          <cell r="Q564">
            <v>31167</v>
          </cell>
        </row>
        <row r="565">
          <cell r="B565" t="str">
            <v>30321033303</v>
          </cell>
          <cell r="C565" t="str">
            <v>30321</v>
          </cell>
          <cell r="D565">
            <v>3303</v>
          </cell>
          <cell r="E565">
            <v>215600</v>
          </cell>
          <cell r="F565">
            <v>17967</v>
          </cell>
          <cell r="G565">
            <v>17967</v>
          </cell>
          <cell r="H565">
            <v>17967</v>
          </cell>
          <cell r="I565">
            <v>17967</v>
          </cell>
          <cell r="J565">
            <v>17967</v>
          </cell>
          <cell r="K565">
            <v>17968</v>
          </cell>
          <cell r="L565">
            <v>17967</v>
          </cell>
          <cell r="M565">
            <v>17967</v>
          </cell>
          <cell r="N565">
            <v>17967</v>
          </cell>
          <cell r="O565">
            <v>17966</v>
          </cell>
          <cell r="P565">
            <v>17967</v>
          </cell>
          <cell r="Q565">
            <v>17967</v>
          </cell>
        </row>
        <row r="566">
          <cell r="B566" t="str">
            <v>30321033401</v>
          </cell>
          <cell r="C566" t="str">
            <v>30321</v>
          </cell>
          <cell r="D566">
            <v>3401</v>
          </cell>
          <cell r="E566">
            <v>107500</v>
          </cell>
          <cell r="F566">
            <v>8958</v>
          </cell>
          <cell r="G566">
            <v>8958</v>
          </cell>
          <cell r="H566">
            <v>8958</v>
          </cell>
          <cell r="I566">
            <v>8958</v>
          </cell>
          <cell r="J566">
            <v>8958</v>
          </cell>
          <cell r="K566">
            <v>8958</v>
          </cell>
          <cell r="L566">
            <v>8957</v>
          </cell>
          <cell r="M566">
            <v>8958</v>
          </cell>
          <cell r="N566">
            <v>8960</v>
          </cell>
          <cell r="O566">
            <v>8958</v>
          </cell>
          <cell r="P566">
            <v>8958</v>
          </cell>
          <cell r="Q566">
            <v>8958</v>
          </cell>
        </row>
        <row r="567">
          <cell r="B567" t="str">
            <v>30321033407</v>
          </cell>
          <cell r="C567" t="str">
            <v>30321</v>
          </cell>
          <cell r="D567">
            <v>3407</v>
          </cell>
          <cell r="E567">
            <v>2510700</v>
          </cell>
          <cell r="F567">
            <v>209225</v>
          </cell>
          <cell r="G567">
            <v>209225</v>
          </cell>
          <cell r="H567">
            <v>209225</v>
          </cell>
          <cell r="I567">
            <v>209225</v>
          </cell>
          <cell r="J567">
            <v>209225</v>
          </cell>
          <cell r="K567">
            <v>209225</v>
          </cell>
          <cell r="L567">
            <v>209225</v>
          </cell>
          <cell r="M567">
            <v>209225</v>
          </cell>
          <cell r="N567">
            <v>209225</v>
          </cell>
          <cell r="O567">
            <v>209225</v>
          </cell>
          <cell r="P567">
            <v>209225</v>
          </cell>
          <cell r="Q567">
            <v>209225</v>
          </cell>
        </row>
        <row r="568">
          <cell r="B568" t="str">
            <v>30321033408</v>
          </cell>
          <cell r="C568" t="str">
            <v>30321</v>
          </cell>
          <cell r="D568">
            <v>3408</v>
          </cell>
          <cell r="E568">
            <v>175500</v>
          </cell>
          <cell r="F568">
            <v>14625</v>
          </cell>
          <cell r="G568">
            <v>14625</v>
          </cell>
          <cell r="H568">
            <v>14625</v>
          </cell>
          <cell r="I568">
            <v>14625</v>
          </cell>
          <cell r="J568">
            <v>14625</v>
          </cell>
          <cell r="K568">
            <v>14625</v>
          </cell>
          <cell r="L568">
            <v>14625</v>
          </cell>
          <cell r="M568">
            <v>14625</v>
          </cell>
          <cell r="N568">
            <v>14625</v>
          </cell>
          <cell r="O568">
            <v>14625</v>
          </cell>
          <cell r="P568">
            <v>14625</v>
          </cell>
          <cell r="Q568">
            <v>14625</v>
          </cell>
        </row>
        <row r="569">
          <cell r="B569" t="str">
            <v>30321033418</v>
          </cell>
          <cell r="C569" t="str">
            <v>30321</v>
          </cell>
          <cell r="D569">
            <v>3418</v>
          </cell>
          <cell r="E569">
            <v>43500</v>
          </cell>
          <cell r="F569">
            <v>3625</v>
          </cell>
          <cell r="G569">
            <v>3625</v>
          </cell>
          <cell r="H569">
            <v>3625</v>
          </cell>
          <cell r="I569">
            <v>3625</v>
          </cell>
          <cell r="J569">
            <v>3625</v>
          </cell>
          <cell r="K569">
            <v>3625</v>
          </cell>
          <cell r="L569">
            <v>3625</v>
          </cell>
          <cell r="M569">
            <v>3625</v>
          </cell>
          <cell r="N569">
            <v>3625</v>
          </cell>
          <cell r="O569">
            <v>3625</v>
          </cell>
          <cell r="P569">
            <v>3625</v>
          </cell>
          <cell r="Q569">
            <v>3625</v>
          </cell>
        </row>
        <row r="570">
          <cell r="B570" t="str">
            <v>30321033419</v>
          </cell>
          <cell r="C570" t="str">
            <v>30321</v>
          </cell>
          <cell r="D570">
            <v>3419</v>
          </cell>
          <cell r="E570">
            <v>41300</v>
          </cell>
          <cell r="F570">
            <v>3442</v>
          </cell>
          <cell r="G570">
            <v>3442</v>
          </cell>
          <cell r="H570">
            <v>3442</v>
          </cell>
          <cell r="I570">
            <v>3442</v>
          </cell>
          <cell r="J570">
            <v>3441</v>
          </cell>
          <cell r="K570">
            <v>3442</v>
          </cell>
          <cell r="L570">
            <v>3442</v>
          </cell>
          <cell r="M570">
            <v>3443</v>
          </cell>
          <cell r="N570">
            <v>3442</v>
          </cell>
          <cell r="O570">
            <v>3442</v>
          </cell>
          <cell r="P570">
            <v>3442</v>
          </cell>
          <cell r="Q570">
            <v>3442</v>
          </cell>
        </row>
        <row r="571">
          <cell r="B571" t="str">
            <v>30322041302</v>
          </cell>
          <cell r="C571" t="str">
            <v>30322</v>
          </cell>
          <cell r="D571">
            <v>1302</v>
          </cell>
          <cell r="E571">
            <v>205000</v>
          </cell>
          <cell r="F571">
            <v>17083</v>
          </cell>
          <cell r="G571">
            <v>17083</v>
          </cell>
          <cell r="H571">
            <v>17083</v>
          </cell>
          <cell r="I571">
            <v>17083</v>
          </cell>
          <cell r="J571">
            <v>17083</v>
          </cell>
          <cell r="K571">
            <v>17083</v>
          </cell>
          <cell r="L571">
            <v>17083</v>
          </cell>
          <cell r="M571">
            <v>17083</v>
          </cell>
          <cell r="N571">
            <v>17083</v>
          </cell>
          <cell r="O571">
            <v>17083</v>
          </cell>
          <cell r="P571">
            <v>17083</v>
          </cell>
          <cell r="Q571">
            <v>17087</v>
          </cell>
        </row>
        <row r="572">
          <cell r="B572" t="str">
            <v>30322042103</v>
          </cell>
          <cell r="C572" t="str">
            <v>30322</v>
          </cell>
          <cell r="D572">
            <v>2103</v>
          </cell>
          <cell r="E572">
            <v>27200</v>
          </cell>
          <cell r="F572">
            <v>2267</v>
          </cell>
          <cell r="G572">
            <v>2267</v>
          </cell>
          <cell r="H572">
            <v>2267</v>
          </cell>
          <cell r="I572">
            <v>2267</v>
          </cell>
          <cell r="J572">
            <v>2267</v>
          </cell>
          <cell r="K572">
            <v>2267</v>
          </cell>
          <cell r="L572">
            <v>2267</v>
          </cell>
          <cell r="M572">
            <v>2267</v>
          </cell>
          <cell r="N572">
            <v>2267</v>
          </cell>
          <cell r="O572">
            <v>2267</v>
          </cell>
          <cell r="P572">
            <v>2267</v>
          </cell>
          <cell r="Q572">
            <v>2263</v>
          </cell>
        </row>
        <row r="573">
          <cell r="B573" t="str">
            <v>30322042202</v>
          </cell>
          <cell r="C573" t="str">
            <v>30322</v>
          </cell>
          <cell r="D573">
            <v>2202</v>
          </cell>
          <cell r="E573">
            <v>119560</v>
          </cell>
          <cell r="F573">
            <v>9963</v>
          </cell>
          <cell r="G573">
            <v>9963</v>
          </cell>
          <cell r="H573">
            <v>9963</v>
          </cell>
          <cell r="I573">
            <v>9963</v>
          </cell>
          <cell r="J573">
            <v>9963</v>
          </cell>
          <cell r="K573">
            <v>9963</v>
          </cell>
          <cell r="L573">
            <v>9963</v>
          </cell>
          <cell r="M573">
            <v>9963</v>
          </cell>
          <cell r="N573">
            <v>9963</v>
          </cell>
          <cell r="O573">
            <v>9963</v>
          </cell>
          <cell r="P573">
            <v>9963</v>
          </cell>
          <cell r="Q573">
            <v>9967</v>
          </cell>
        </row>
        <row r="574">
          <cell r="B574" t="str">
            <v>30322042207</v>
          </cell>
          <cell r="C574" t="str">
            <v>30322</v>
          </cell>
          <cell r="D574">
            <v>2207</v>
          </cell>
          <cell r="E574">
            <v>38686</v>
          </cell>
          <cell r="F574">
            <v>3224</v>
          </cell>
          <cell r="G574">
            <v>3224</v>
          </cell>
          <cell r="H574">
            <v>3224</v>
          </cell>
          <cell r="I574">
            <v>3224</v>
          </cell>
          <cell r="J574">
            <v>3224</v>
          </cell>
          <cell r="K574">
            <v>3224</v>
          </cell>
          <cell r="L574">
            <v>3224</v>
          </cell>
          <cell r="M574">
            <v>3224</v>
          </cell>
          <cell r="N574">
            <v>3224</v>
          </cell>
          <cell r="O574">
            <v>3224</v>
          </cell>
          <cell r="P574">
            <v>3224</v>
          </cell>
          <cell r="Q574">
            <v>3222</v>
          </cell>
        </row>
        <row r="575">
          <cell r="B575" t="str">
            <v>30322042208</v>
          </cell>
          <cell r="C575" t="str">
            <v>30322</v>
          </cell>
          <cell r="D575">
            <v>2208</v>
          </cell>
          <cell r="E575">
            <v>7858</v>
          </cell>
          <cell r="F575">
            <v>655</v>
          </cell>
          <cell r="G575">
            <v>655</v>
          </cell>
          <cell r="H575">
            <v>655</v>
          </cell>
          <cell r="I575">
            <v>655</v>
          </cell>
          <cell r="J575">
            <v>655</v>
          </cell>
          <cell r="K575">
            <v>655</v>
          </cell>
          <cell r="L575">
            <v>655</v>
          </cell>
          <cell r="M575">
            <v>655</v>
          </cell>
          <cell r="N575">
            <v>655</v>
          </cell>
          <cell r="O575">
            <v>655</v>
          </cell>
          <cell r="P575">
            <v>655</v>
          </cell>
          <cell r="Q575">
            <v>653</v>
          </cell>
        </row>
        <row r="576">
          <cell r="B576" t="str">
            <v>30322042701</v>
          </cell>
          <cell r="C576" t="str">
            <v>30322</v>
          </cell>
          <cell r="D576">
            <v>2701</v>
          </cell>
          <cell r="E576">
            <v>48900</v>
          </cell>
          <cell r="F576">
            <v>8150</v>
          </cell>
          <cell r="G576">
            <v>0</v>
          </cell>
          <cell r="H576">
            <v>8150</v>
          </cell>
          <cell r="I576">
            <v>0</v>
          </cell>
          <cell r="J576">
            <v>8150</v>
          </cell>
          <cell r="K576">
            <v>0</v>
          </cell>
          <cell r="L576">
            <v>8150</v>
          </cell>
          <cell r="M576">
            <v>0</v>
          </cell>
          <cell r="N576">
            <v>8150</v>
          </cell>
          <cell r="O576">
            <v>0</v>
          </cell>
          <cell r="P576">
            <v>8150</v>
          </cell>
          <cell r="Q576">
            <v>0</v>
          </cell>
        </row>
        <row r="577">
          <cell r="B577" t="str">
            <v>30322042702</v>
          </cell>
          <cell r="C577" t="str">
            <v>30322</v>
          </cell>
          <cell r="D577">
            <v>2702</v>
          </cell>
          <cell r="E577">
            <v>8600</v>
          </cell>
          <cell r="F577">
            <v>1432</v>
          </cell>
          <cell r="G577">
            <v>0</v>
          </cell>
          <cell r="H577">
            <v>1432</v>
          </cell>
          <cell r="I577">
            <v>0</v>
          </cell>
          <cell r="J577">
            <v>1432</v>
          </cell>
          <cell r="K577">
            <v>0</v>
          </cell>
          <cell r="L577">
            <v>1432</v>
          </cell>
          <cell r="M577">
            <v>0</v>
          </cell>
          <cell r="N577">
            <v>1432</v>
          </cell>
          <cell r="O577">
            <v>0</v>
          </cell>
          <cell r="P577">
            <v>1440</v>
          </cell>
          <cell r="Q577">
            <v>0</v>
          </cell>
        </row>
        <row r="578">
          <cell r="B578" t="str">
            <v>30322042705</v>
          </cell>
          <cell r="C578" t="str">
            <v>30322</v>
          </cell>
          <cell r="D578">
            <v>2705</v>
          </cell>
          <cell r="E578">
            <v>9000</v>
          </cell>
          <cell r="F578">
            <v>1500</v>
          </cell>
          <cell r="G578">
            <v>0</v>
          </cell>
          <cell r="H578">
            <v>1500</v>
          </cell>
          <cell r="I578">
            <v>0</v>
          </cell>
          <cell r="J578">
            <v>1500</v>
          </cell>
          <cell r="K578">
            <v>0</v>
          </cell>
          <cell r="L578">
            <v>1500</v>
          </cell>
          <cell r="M578">
            <v>0</v>
          </cell>
          <cell r="N578">
            <v>1500</v>
          </cell>
          <cell r="O578">
            <v>0</v>
          </cell>
          <cell r="P578">
            <v>1500</v>
          </cell>
          <cell r="Q578">
            <v>0</v>
          </cell>
        </row>
        <row r="579">
          <cell r="B579" t="str">
            <v>30322042800</v>
          </cell>
          <cell r="C579" t="str">
            <v>30322</v>
          </cell>
          <cell r="D579">
            <v>2800</v>
          </cell>
          <cell r="E579">
            <v>39600</v>
          </cell>
          <cell r="F579">
            <v>3300</v>
          </cell>
          <cell r="G579">
            <v>3300</v>
          </cell>
          <cell r="H579">
            <v>3300</v>
          </cell>
          <cell r="I579">
            <v>3300</v>
          </cell>
          <cell r="J579">
            <v>3300</v>
          </cell>
          <cell r="K579">
            <v>3300</v>
          </cell>
          <cell r="L579">
            <v>3300</v>
          </cell>
          <cell r="M579">
            <v>3300</v>
          </cell>
          <cell r="N579">
            <v>3300</v>
          </cell>
          <cell r="O579">
            <v>3300</v>
          </cell>
          <cell r="P579">
            <v>3300</v>
          </cell>
          <cell r="Q579">
            <v>3300</v>
          </cell>
        </row>
        <row r="580">
          <cell r="B580" t="str">
            <v>30322042900</v>
          </cell>
          <cell r="C580" t="str">
            <v>30322</v>
          </cell>
          <cell r="D580">
            <v>2900</v>
          </cell>
          <cell r="E580">
            <v>170400</v>
          </cell>
          <cell r="F580">
            <v>14200</v>
          </cell>
          <cell r="G580">
            <v>14200</v>
          </cell>
          <cell r="H580">
            <v>14200</v>
          </cell>
          <cell r="I580">
            <v>14200</v>
          </cell>
          <cell r="J580">
            <v>14200</v>
          </cell>
          <cell r="K580">
            <v>14200</v>
          </cell>
          <cell r="L580">
            <v>14200</v>
          </cell>
          <cell r="M580">
            <v>14200</v>
          </cell>
          <cell r="N580">
            <v>14200</v>
          </cell>
          <cell r="O580">
            <v>14200</v>
          </cell>
          <cell r="P580">
            <v>14200</v>
          </cell>
          <cell r="Q580">
            <v>14200</v>
          </cell>
        </row>
        <row r="581">
          <cell r="B581" t="str">
            <v>30322042907</v>
          </cell>
          <cell r="C581" t="str">
            <v>30322</v>
          </cell>
          <cell r="D581">
            <v>2907</v>
          </cell>
          <cell r="E581">
            <v>50100</v>
          </cell>
          <cell r="F581">
            <v>8350</v>
          </cell>
          <cell r="G581">
            <v>0</v>
          </cell>
          <cell r="H581">
            <v>8350</v>
          </cell>
          <cell r="I581">
            <v>0</v>
          </cell>
          <cell r="J581">
            <v>8350</v>
          </cell>
          <cell r="K581">
            <v>0</v>
          </cell>
          <cell r="L581">
            <v>8350</v>
          </cell>
          <cell r="M581">
            <v>0</v>
          </cell>
          <cell r="N581">
            <v>8350</v>
          </cell>
          <cell r="O581">
            <v>0</v>
          </cell>
          <cell r="P581">
            <v>8350</v>
          </cell>
          <cell r="Q581">
            <v>0</v>
          </cell>
        </row>
        <row r="582">
          <cell r="B582" t="str">
            <v>30322043101</v>
          </cell>
          <cell r="C582" t="str">
            <v>30322</v>
          </cell>
          <cell r="D582">
            <v>3101</v>
          </cell>
          <cell r="E582">
            <v>26696</v>
          </cell>
          <cell r="F582">
            <v>2224</v>
          </cell>
          <cell r="G582">
            <v>2224</v>
          </cell>
          <cell r="H582">
            <v>2224</v>
          </cell>
          <cell r="I582">
            <v>2224</v>
          </cell>
          <cell r="J582">
            <v>2224</v>
          </cell>
          <cell r="K582">
            <v>2224</v>
          </cell>
          <cell r="L582">
            <v>2224</v>
          </cell>
          <cell r="M582">
            <v>2224</v>
          </cell>
          <cell r="N582">
            <v>2224</v>
          </cell>
          <cell r="O582">
            <v>2224</v>
          </cell>
          <cell r="P582">
            <v>2224</v>
          </cell>
          <cell r="Q582">
            <v>2232</v>
          </cell>
        </row>
        <row r="583">
          <cell r="B583" t="str">
            <v>30322043103</v>
          </cell>
          <cell r="C583" t="str">
            <v>30322</v>
          </cell>
          <cell r="D583">
            <v>3103</v>
          </cell>
          <cell r="E583">
            <v>18004</v>
          </cell>
          <cell r="F583">
            <v>1500</v>
          </cell>
          <cell r="G583">
            <v>1500</v>
          </cell>
          <cell r="H583">
            <v>1500</v>
          </cell>
          <cell r="I583">
            <v>1500</v>
          </cell>
          <cell r="J583">
            <v>1500</v>
          </cell>
          <cell r="K583">
            <v>1500</v>
          </cell>
          <cell r="L583">
            <v>1500</v>
          </cell>
          <cell r="M583">
            <v>1500</v>
          </cell>
          <cell r="N583">
            <v>1500</v>
          </cell>
          <cell r="O583">
            <v>1500</v>
          </cell>
          <cell r="P583">
            <v>1500</v>
          </cell>
          <cell r="Q583">
            <v>1504</v>
          </cell>
        </row>
        <row r="584">
          <cell r="B584" t="str">
            <v>30322043302</v>
          </cell>
          <cell r="C584" t="str">
            <v>30322</v>
          </cell>
          <cell r="D584">
            <v>3302</v>
          </cell>
          <cell r="E584">
            <v>119200</v>
          </cell>
          <cell r="F584">
            <v>9933</v>
          </cell>
          <cell r="G584">
            <v>9933</v>
          </cell>
          <cell r="H584">
            <v>9933</v>
          </cell>
          <cell r="I584">
            <v>9933</v>
          </cell>
          <cell r="J584">
            <v>9933</v>
          </cell>
          <cell r="K584">
            <v>9933</v>
          </cell>
          <cell r="L584">
            <v>9933</v>
          </cell>
          <cell r="M584">
            <v>9933</v>
          </cell>
          <cell r="N584">
            <v>9933</v>
          </cell>
          <cell r="O584">
            <v>9933</v>
          </cell>
          <cell r="P584">
            <v>9933</v>
          </cell>
          <cell r="Q584">
            <v>9937</v>
          </cell>
        </row>
        <row r="585">
          <cell r="B585" t="str">
            <v>30322043303</v>
          </cell>
          <cell r="C585" t="str">
            <v>30322</v>
          </cell>
          <cell r="D585">
            <v>3303</v>
          </cell>
          <cell r="E585">
            <v>8200</v>
          </cell>
          <cell r="F585">
            <v>683</v>
          </cell>
          <cell r="G585">
            <v>683</v>
          </cell>
          <cell r="H585">
            <v>683</v>
          </cell>
          <cell r="I585">
            <v>683</v>
          </cell>
          <cell r="J585">
            <v>683</v>
          </cell>
          <cell r="K585">
            <v>683</v>
          </cell>
          <cell r="L585">
            <v>683</v>
          </cell>
          <cell r="M585">
            <v>683</v>
          </cell>
          <cell r="N585">
            <v>683</v>
          </cell>
          <cell r="O585">
            <v>683</v>
          </cell>
          <cell r="P585">
            <v>683</v>
          </cell>
          <cell r="Q585">
            <v>687</v>
          </cell>
        </row>
        <row r="586">
          <cell r="B586" t="str">
            <v>30323041302</v>
          </cell>
          <cell r="C586" t="str">
            <v>30323</v>
          </cell>
          <cell r="D586">
            <v>1302</v>
          </cell>
          <cell r="E586">
            <v>1080800</v>
          </cell>
          <cell r="F586">
            <v>90067</v>
          </cell>
          <cell r="G586">
            <v>90067</v>
          </cell>
          <cell r="H586">
            <v>90067</v>
          </cell>
          <cell r="I586">
            <v>90067</v>
          </cell>
          <cell r="J586">
            <v>90067</v>
          </cell>
          <cell r="K586">
            <v>90067</v>
          </cell>
          <cell r="L586">
            <v>90067</v>
          </cell>
          <cell r="M586">
            <v>90067</v>
          </cell>
          <cell r="N586">
            <v>90067</v>
          </cell>
          <cell r="O586">
            <v>90067</v>
          </cell>
          <cell r="P586">
            <v>90067</v>
          </cell>
          <cell r="Q586">
            <v>90067</v>
          </cell>
        </row>
        <row r="587">
          <cell r="B587" t="str">
            <v>30323042103</v>
          </cell>
          <cell r="C587" t="str">
            <v>30323</v>
          </cell>
          <cell r="D587">
            <v>2103</v>
          </cell>
          <cell r="E587">
            <v>229992</v>
          </cell>
          <cell r="F587">
            <v>19166</v>
          </cell>
          <cell r="G587">
            <v>19166</v>
          </cell>
          <cell r="H587">
            <v>19166</v>
          </cell>
          <cell r="I587">
            <v>19166</v>
          </cell>
          <cell r="J587">
            <v>19166</v>
          </cell>
          <cell r="K587">
            <v>19166</v>
          </cell>
          <cell r="L587">
            <v>19166</v>
          </cell>
          <cell r="M587">
            <v>19166</v>
          </cell>
          <cell r="N587">
            <v>19166</v>
          </cell>
          <cell r="O587">
            <v>19166</v>
          </cell>
          <cell r="P587">
            <v>19166</v>
          </cell>
          <cell r="Q587">
            <v>19166</v>
          </cell>
        </row>
        <row r="588">
          <cell r="B588" t="str">
            <v>30323042202</v>
          </cell>
          <cell r="C588" t="str">
            <v>30323</v>
          </cell>
          <cell r="D588">
            <v>2202</v>
          </cell>
          <cell r="E588">
            <v>245628</v>
          </cell>
          <cell r="F588">
            <v>20469</v>
          </cell>
          <cell r="G588">
            <v>20469</v>
          </cell>
          <cell r="H588">
            <v>20469</v>
          </cell>
          <cell r="I588">
            <v>20469</v>
          </cell>
          <cell r="J588">
            <v>20469</v>
          </cell>
          <cell r="K588">
            <v>20469</v>
          </cell>
          <cell r="L588">
            <v>20469</v>
          </cell>
          <cell r="M588">
            <v>20469</v>
          </cell>
          <cell r="N588">
            <v>20469</v>
          </cell>
          <cell r="O588">
            <v>20469</v>
          </cell>
          <cell r="P588">
            <v>20469</v>
          </cell>
          <cell r="Q588">
            <v>20469</v>
          </cell>
        </row>
        <row r="589">
          <cell r="B589" t="str">
            <v>30323042207</v>
          </cell>
          <cell r="C589" t="str">
            <v>30323</v>
          </cell>
          <cell r="D589">
            <v>2207</v>
          </cell>
          <cell r="E589">
            <v>22260</v>
          </cell>
          <cell r="F589">
            <v>1855</v>
          </cell>
          <cell r="G589">
            <v>1855</v>
          </cell>
          <cell r="H589">
            <v>1855</v>
          </cell>
          <cell r="I589">
            <v>1855</v>
          </cell>
          <cell r="J589">
            <v>1855</v>
          </cell>
          <cell r="K589">
            <v>1855</v>
          </cell>
          <cell r="L589">
            <v>1855</v>
          </cell>
          <cell r="M589">
            <v>1855</v>
          </cell>
          <cell r="N589">
            <v>1855</v>
          </cell>
          <cell r="O589">
            <v>1855</v>
          </cell>
          <cell r="P589">
            <v>1855</v>
          </cell>
          <cell r="Q589">
            <v>1855</v>
          </cell>
        </row>
        <row r="590">
          <cell r="B590" t="str">
            <v>30323042208</v>
          </cell>
          <cell r="C590" t="str">
            <v>30323</v>
          </cell>
          <cell r="D590">
            <v>2208</v>
          </cell>
          <cell r="E590">
            <v>9600</v>
          </cell>
          <cell r="F590">
            <v>800</v>
          </cell>
          <cell r="G590">
            <v>800</v>
          </cell>
          <cell r="H590">
            <v>800</v>
          </cell>
          <cell r="I590">
            <v>800</v>
          </cell>
          <cell r="J590">
            <v>800</v>
          </cell>
          <cell r="K590">
            <v>800</v>
          </cell>
          <cell r="L590">
            <v>800</v>
          </cell>
          <cell r="M590">
            <v>800</v>
          </cell>
          <cell r="N590">
            <v>800</v>
          </cell>
          <cell r="O590">
            <v>800</v>
          </cell>
          <cell r="P590">
            <v>800</v>
          </cell>
          <cell r="Q590">
            <v>800</v>
          </cell>
        </row>
        <row r="591">
          <cell r="B591" t="str">
            <v>30323042306</v>
          </cell>
          <cell r="C591" t="str">
            <v>30323</v>
          </cell>
          <cell r="D591">
            <v>2306</v>
          </cell>
          <cell r="E591">
            <v>6000</v>
          </cell>
          <cell r="F591">
            <v>500</v>
          </cell>
          <cell r="G591">
            <v>500</v>
          </cell>
          <cell r="H591">
            <v>500</v>
          </cell>
          <cell r="I591">
            <v>500</v>
          </cell>
          <cell r="J591">
            <v>500</v>
          </cell>
          <cell r="K591">
            <v>500</v>
          </cell>
          <cell r="L591">
            <v>500</v>
          </cell>
          <cell r="M591">
            <v>500</v>
          </cell>
          <cell r="N591">
            <v>500</v>
          </cell>
          <cell r="O591">
            <v>500</v>
          </cell>
          <cell r="P591">
            <v>500</v>
          </cell>
          <cell r="Q591">
            <v>500</v>
          </cell>
        </row>
        <row r="592">
          <cell r="B592" t="str">
            <v>30323042405</v>
          </cell>
          <cell r="C592" t="str">
            <v>30323</v>
          </cell>
          <cell r="D592">
            <v>2405</v>
          </cell>
          <cell r="E592">
            <v>180000</v>
          </cell>
          <cell r="F592">
            <v>15000</v>
          </cell>
          <cell r="G592">
            <v>15000</v>
          </cell>
          <cell r="H592">
            <v>15000</v>
          </cell>
          <cell r="I592">
            <v>15000</v>
          </cell>
          <cell r="J592">
            <v>15000</v>
          </cell>
          <cell r="K592">
            <v>15000</v>
          </cell>
          <cell r="L592">
            <v>15000</v>
          </cell>
          <cell r="M592">
            <v>15000</v>
          </cell>
          <cell r="N592">
            <v>15000</v>
          </cell>
          <cell r="O592">
            <v>15000</v>
          </cell>
          <cell r="P592">
            <v>15000</v>
          </cell>
          <cell r="Q592">
            <v>15000</v>
          </cell>
        </row>
        <row r="593">
          <cell r="B593" t="str">
            <v>30323042701</v>
          </cell>
          <cell r="C593" t="str">
            <v>30323</v>
          </cell>
          <cell r="D593">
            <v>2701</v>
          </cell>
          <cell r="E593">
            <v>84000</v>
          </cell>
          <cell r="F593">
            <v>7000</v>
          </cell>
          <cell r="G593">
            <v>7000</v>
          </cell>
          <cell r="H593">
            <v>7000</v>
          </cell>
          <cell r="I593">
            <v>7000</v>
          </cell>
          <cell r="J593">
            <v>7000</v>
          </cell>
          <cell r="K593">
            <v>7000</v>
          </cell>
          <cell r="L593">
            <v>7000</v>
          </cell>
          <cell r="M593">
            <v>7000</v>
          </cell>
          <cell r="N593">
            <v>7000</v>
          </cell>
          <cell r="O593">
            <v>7000</v>
          </cell>
          <cell r="P593">
            <v>7000</v>
          </cell>
          <cell r="Q593">
            <v>7000</v>
          </cell>
        </row>
        <row r="594">
          <cell r="B594" t="str">
            <v>30323042702</v>
          </cell>
          <cell r="C594" t="str">
            <v>30323</v>
          </cell>
          <cell r="D594">
            <v>2702</v>
          </cell>
          <cell r="E594">
            <v>33000</v>
          </cell>
          <cell r="F594">
            <v>2750</v>
          </cell>
          <cell r="G594">
            <v>2750</v>
          </cell>
          <cell r="H594">
            <v>2750</v>
          </cell>
          <cell r="I594">
            <v>2750</v>
          </cell>
          <cell r="J594">
            <v>2750</v>
          </cell>
          <cell r="K594">
            <v>2750</v>
          </cell>
          <cell r="L594">
            <v>2750</v>
          </cell>
          <cell r="M594">
            <v>2750</v>
          </cell>
          <cell r="N594">
            <v>2750</v>
          </cell>
          <cell r="O594">
            <v>2750</v>
          </cell>
          <cell r="P594">
            <v>2750</v>
          </cell>
          <cell r="Q594">
            <v>2750</v>
          </cell>
        </row>
        <row r="595">
          <cell r="B595" t="str">
            <v>30323042705</v>
          </cell>
          <cell r="C595" t="str">
            <v>30323</v>
          </cell>
          <cell r="D595">
            <v>2705</v>
          </cell>
          <cell r="E595">
            <v>490704</v>
          </cell>
          <cell r="F595">
            <v>17558</v>
          </cell>
          <cell r="G595">
            <v>217558</v>
          </cell>
          <cell r="H595">
            <v>17558</v>
          </cell>
          <cell r="I595">
            <v>17558</v>
          </cell>
          <cell r="J595">
            <v>17558</v>
          </cell>
          <cell r="K595">
            <v>17558</v>
          </cell>
          <cell r="L595">
            <v>17558</v>
          </cell>
          <cell r="M595">
            <v>17558</v>
          </cell>
          <cell r="N595">
            <v>17558</v>
          </cell>
          <cell r="O595">
            <v>17558</v>
          </cell>
          <cell r="P595">
            <v>97566</v>
          </cell>
          <cell r="Q595">
            <v>17558</v>
          </cell>
        </row>
        <row r="596">
          <cell r="B596" t="str">
            <v>30323042800</v>
          </cell>
          <cell r="C596" t="str">
            <v>30323</v>
          </cell>
          <cell r="D596">
            <v>2800</v>
          </cell>
          <cell r="E596">
            <v>726408</v>
          </cell>
          <cell r="F596">
            <v>60534</v>
          </cell>
          <cell r="G596">
            <v>60534</v>
          </cell>
          <cell r="H596">
            <v>60534</v>
          </cell>
          <cell r="I596">
            <v>60534</v>
          </cell>
          <cell r="J596">
            <v>60534</v>
          </cell>
          <cell r="K596">
            <v>60534</v>
          </cell>
          <cell r="L596">
            <v>60534</v>
          </cell>
          <cell r="M596">
            <v>60534</v>
          </cell>
          <cell r="N596">
            <v>60534</v>
          </cell>
          <cell r="O596">
            <v>60534</v>
          </cell>
          <cell r="P596">
            <v>60534</v>
          </cell>
          <cell r="Q596">
            <v>60534</v>
          </cell>
        </row>
        <row r="597">
          <cell r="B597" t="str">
            <v>30323042900</v>
          </cell>
          <cell r="C597" t="str">
            <v>30323</v>
          </cell>
          <cell r="D597">
            <v>2900</v>
          </cell>
          <cell r="E597">
            <v>60000</v>
          </cell>
          <cell r="F597">
            <v>5000</v>
          </cell>
          <cell r="G597">
            <v>5000</v>
          </cell>
          <cell r="H597">
            <v>5000</v>
          </cell>
          <cell r="I597">
            <v>5000</v>
          </cell>
          <cell r="J597">
            <v>5000</v>
          </cell>
          <cell r="K597">
            <v>5000</v>
          </cell>
          <cell r="L597">
            <v>5000</v>
          </cell>
          <cell r="M597">
            <v>5000</v>
          </cell>
          <cell r="N597">
            <v>5000</v>
          </cell>
          <cell r="O597">
            <v>5000</v>
          </cell>
          <cell r="P597">
            <v>5000</v>
          </cell>
          <cell r="Q597">
            <v>5000</v>
          </cell>
        </row>
        <row r="598">
          <cell r="B598" t="str">
            <v>30323042907</v>
          </cell>
          <cell r="C598" t="str">
            <v>30323</v>
          </cell>
          <cell r="D598">
            <v>2907</v>
          </cell>
          <cell r="E598">
            <v>56100</v>
          </cell>
          <cell r="F598">
            <v>4675</v>
          </cell>
          <cell r="G598">
            <v>4675</v>
          </cell>
          <cell r="H598">
            <v>4675</v>
          </cell>
          <cell r="I598">
            <v>4675</v>
          </cell>
          <cell r="J598">
            <v>4675</v>
          </cell>
          <cell r="K598">
            <v>4675</v>
          </cell>
          <cell r="L598">
            <v>4675</v>
          </cell>
          <cell r="M598">
            <v>4675</v>
          </cell>
          <cell r="N598">
            <v>4675</v>
          </cell>
          <cell r="O598">
            <v>4675</v>
          </cell>
          <cell r="P598">
            <v>4675</v>
          </cell>
          <cell r="Q598">
            <v>4675</v>
          </cell>
        </row>
        <row r="599">
          <cell r="B599" t="str">
            <v>30323043101</v>
          </cell>
          <cell r="C599" t="str">
            <v>30323</v>
          </cell>
          <cell r="D599">
            <v>3101</v>
          </cell>
          <cell r="E599">
            <v>420000</v>
          </cell>
          <cell r="F599">
            <v>35000</v>
          </cell>
          <cell r="G599">
            <v>35000</v>
          </cell>
          <cell r="H599">
            <v>35000</v>
          </cell>
          <cell r="I599">
            <v>35000</v>
          </cell>
          <cell r="J599">
            <v>35000</v>
          </cell>
          <cell r="K599">
            <v>35000</v>
          </cell>
          <cell r="L599">
            <v>35000</v>
          </cell>
          <cell r="M599">
            <v>35000</v>
          </cell>
          <cell r="N599">
            <v>35000</v>
          </cell>
          <cell r="O599">
            <v>35000</v>
          </cell>
          <cell r="P599">
            <v>35000</v>
          </cell>
          <cell r="Q599">
            <v>35000</v>
          </cell>
        </row>
        <row r="600">
          <cell r="B600" t="str">
            <v>30323043103</v>
          </cell>
          <cell r="C600" t="str">
            <v>30323</v>
          </cell>
          <cell r="D600">
            <v>3103</v>
          </cell>
          <cell r="E600">
            <v>192996</v>
          </cell>
          <cell r="F600">
            <v>16083</v>
          </cell>
          <cell r="G600">
            <v>16083</v>
          </cell>
          <cell r="H600">
            <v>16083</v>
          </cell>
          <cell r="I600">
            <v>16083</v>
          </cell>
          <cell r="J600">
            <v>16083</v>
          </cell>
          <cell r="K600">
            <v>16083</v>
          </cell>
          <cell r="L600">
            <v>16083</v>
          </cell>
          <cell r="M600">
            <v>16083</v>
          </cell>
          <cell r="N600">
            <v>16083</v>
          </cell>
          <cell r="O600">
            <v>16083</v>
          </cell>
          <cell r="P600">
            <v>16083</v>
          </cell>
          <cell r="Q600">
            <v>16083</v>
          </cell>
        </row>
        <row r="601">
          <cell r="B601" t="str">
            <v>30323043302</v>
          </cell>
          <cell r="C601" t="str">
            <v>30323</v>
          </cell>
          <cell r="D601">
            <v>3302</v>
          </cell>
          <cell r="E601">
            <v>120000</v>
          </cell>
          <cell r="F601">
            <v>10000</v>
          </cell>
          <cell r="G601">
            <v>10000</v>
          </cell>
          <cell r="H601">
            <v>10000</v>
          </cell>
          <cell r="I601">
            <v>10000</v>
          </cell>
          <cell r="J601">
            <v>10000</v>
          </cell>
          <cell r="K601">
            <v>10000</v>
          </cell>
          <cell r="L601">
            <v>10000</v>
          </cell>
          <cell r="M601">
            <v>10000</v>
          </cell>
          <cell r="N601">
            <v>10000</v>
          </cell>
          <cell r="O601">
            <v>10000</v>
          </cell>
          <cell r="P601">
            <v>10000</v>
          </cell>
          <cell r="Q601">
            <v>10000</v>
          </cell>
        </row>
        <row r="602">
          <cell r="B602" t="str">
            <v>30323043303</v>
          </cell>
          <cell r="C602" t="str">
            <v>30323</v>
          </cell>
          <cell r="D602">
            <v>3303</v>
          </cell>
          <cell r="E602">
            <v>120000</v>
          </cell>
          <cell r="F602">
            <v>10000</v>
          </cell>
          <cell r="G602">
            <v>10000</v>
          </cell>
          <cell r="H602">
            <v>10000</v>
          </cell>
          <cell r="I602">
            <v>10000</v>
          </cell>
          <cell r="J602">
            <v>10000</v>
          </cell>
          <cell r="K602">
            <v>10000</v>
          </cell>
          <cell r="L602">
            <v>10000</v>
          </cell>
          <cell r="M602">
            <v>10000</v>
          </cell>
          <cell r="N602">
            <v>10000</v>
          </cell>
          <cell r="O602">
            <v>10000</v>
          </cell>
          <cell r="P602">
            <v>10000</v>
          </cell>
          <cell r="Q602">
            <v>10000</v>
          </cell>
        </row>
        <row r="603">
          <cell r="B603" t="str">
            <v>30324041302</v>
          </cell>
          <cell r="C603" t="str">
            <v>30324</v>
          </cell>
          <cell r="D603">
            <v>1302</v>
          </cell>
          <cell r="E603">
            <v>425500</v>
          </cell>
          <cell r="F603">
            <v>35458</v>
          </cell>
          <cell r="G603">
            <v>35458</v>
          </cell>
          <cell r="H603">
            <v>35458</v>
          </cell>
          <cell r="I603">
            <v>35458</v>
          </cell>
          <cell r="J603">
            <v>35458</v>
          </cell>
          <cell r="K603">
            <v>35458</v>
          </cell>
          <cell r="L603">
            <v>35458</v>
          </cell>
          <cell r="M603">
            <v>35458</v>
          </cell>
          <cell r="N603">
            <v>35458</v>
          </cell>
          <cell r="O603">
            <v>35458</v>
          </cell>
          <cell r="P603">
            <v>35458</v>
          </cell>
          <cell r="Q603">
            <v>35462</v>
          </cell>
        </row>
        <row r="604">
          <cell r="B604" t="str">
            <v>30324042103</v>
          </cell>
          <cell r="C604" t="str">
            <v>30324</v>
          </cell>
          <cell r="D604">
            <v>2103</v>
          </cell>
          <cell r="E604">
            <v>33700</v>
          </cell>
          <cell r="F604">
            <v>2808</v>
          </cell>
          <cell r="G604">
            <v>2808</v>
          </cell>
          <cell r="H604">
            <v>2808</v>
          </cell>
          <cell r="I604">
            <v>2808</v>
          </cell>
          <cell r="J604">
            <v>2808</v>
          </cell>
          <cell r="K604">
            <v>2808</v>
          </cell>
          <cell r="L604">
            <v>2808</v>
          </cell>
          <cell r="M604">
            <v>2808</v>
          </cell>
          <cell r="N604">
            <v>2808</v>
          </cell>
          <cell r="O604">
            <v>2808</v>
          </cell>
          <cell r="P604">
            <v>2808</v>
          </cell>
          <cell r="Q604">
            <v>2812</v>
          </cell>
        </row>
        <row r="605">
          <cell r="B605" t="str">
            <v>30324042202</v>
          </cell>
          <cell r="C605" t="str">
            <v>30324</v>
          </cell>
          <cell r="D605">
            <v>2202</v>
          </cell>
          <cell r="E605">
            <v>968092</v>
          </cell>
          <cell r="F605">
            <v>80674</v>
          </cell>
          <cell r="G605">
            <v>80674</v>
          </cell>
          <cell r="H605">
            <v>80674</v>
          </cell>
          <cell r="I605">
            <v>80674</v>
          </cell>
          <cell r="J605">
            <v>80674</v>
          </cell>
          <cell r="K605">
            <v>80674</v>
          </cell>
          <cell r="L605">
            <v>80674</v>
          </cell>
          <cell r="M605">
            <v>80674</v>
          </cell>
          <cell r="N605">
            <v>80674</v>
          </cell>
          <cell r="O605">
            <v>80674</v>
          </cell>
          <cell r="P605">
            <v>80674</v>
          </cell>
          <cell r="Q605">
            <v>80678</v>
          </cell>
        </row>
        <row r="606">
          <cell r="B606" t="str">
            <v>30324042207</v>
          </cell>
          <cell r="C606" t="str">
            <v>30324</v>
          </cell>
          <cell r="D606">
            <v>2207</v>
          </cell>
          <cell r="E606">
            <v>52486</v>
          </cell>
          <cell r="F606">
            <v>4374</v>
          </cell>
          <cell r="G606">
            <v>4374</v>
          </cell>
          <cell r="H606">
            <v>4374</v>
          </cell>
          <cell r="I606">
            <v>4374</v>
          </cell>
          <cell r="J606">
            <v>4374</v>
          </cell>
          <cell r="K606">
            <v>4374</v>
          </cell>
          <cell r="L606">
            <v>4374</v>
          </cell>
          <cell r="M606">
            <v>4374</v>
          </cell>
          <cell r="N606">
            <v>4374</v>
          </cell>
          <cell r="O606">
            <v>4374</v>
          </cell>
          <cell r="P606">
            <v>4374</v>
          </cell>
          <cell r="Q606">
            <v>4372</v>
          </cell>
        </row>
        <row r="607">
          <cell r="B607" t="str">
            <v>30324042306</v>
          </cell>
          <cell r="C607" t="str">
            <v>30324</v>
          </cell>
          <cell r="D607">
            <v>2306</v>
          </cell>
          <cell r="E607">
            <v>45800</v>
          </cell>
          <cell r="F607">
            <v>3817</v>
          </cell>
          <cell r="G607">
            <v>3817</v>
          </cell>
          <cell r="H607">
            <v>3817</v>
          </cell>
          <cell r="I607">
            <v>3817</v>
          </cell>
          <cell r="J607">
            <v>3817</v>
          </cell>
          <cell r="K607">
            <v>3817</v>
          </cell>
          <cell r="L607">
            <v>3817</v>
          </cell>
          <cell r="M607">
            <v>3817</v>
          </cell>
          <cell r="N607">
            <v>3817</v>
          </cell>
          <cell r="O607">
            <v>3817</v>
          </cell>
          <cell r="P607">
            <v>3817</v>
          </cell>
          <cell r="Q607">
            <v>3813</v>
          </cell>
        </row>
        <row r="608">
          <cell r="B608" t="str">
            <v>30324042701</v>
          </cell>
          <cell r="C608" t="str">
            <v>30324</v>
          </cell>
          <cell r="D608">
            <v>2701</v>
          </cell>
          <cell r="E608">
            <v>50800</v>
          </cell>
          <cell r="F608">
            <v>4233</v>
          </cell>
          <cell r="G608">
            <v>4233</v>
          </cell>
          <cell r="H608">
            <v>4233</v>
          </cell>
          <cell r="I608">
            <v>4233</v>
          </cell>
          <cell r="J608">
            <v>4233</v>
          </cell>
          <cell r="K608">
            <v>4233</v>
          </cell>
          <cell r="L608">
            <v>4233</v>
          </cell>
          <cell r="M608">
            <v>4233</v>
          </cell>
          <cell r="N608">
            <v>4233</v>
          </cell>
          <cell r="O608">
            <v>4233</v>
          </cell>
          <cell r="P608">
            <v>4233</v>
          </cell>
          <cell r="Q608">
            <v>4237</v>
          </cell>
        </row>
        <row r="609">
          <cell r="B609" t="str">
            <v>30324042702</v>
          </cell>
          <cell r="C609" t="str">
            <v>30324</v>
          </cell>
          <cell r="D609">
            <v>2702</v>
          </cell>
          <cell r="E609">
            <v>124900</v>
          </cell>
          <cell r="F609">
            <v>10408</v>
          </cell>
          <cell r="G609">
            <v>10408</v>
          </cell>
          <cell r="H609">
            <v>10408</v>
          </cell>
          <cell r="I609">
            <v>10408</v>
          </cell>
          <cell r="J609">
            <v>10408</v>
          </cell>
          <cell r="K609">
            <v>10408</v>
          </cell>
          <cell r="L609">
            <v>10408</v>
          </cell>
          <cell r="M609">
            <v>10408</v>
          </cell>
          <cell r="N609">
            <v>10408</v>
          </cell>
          <cell r="O609">
            <v>10408</v>
          </cell>
          <cell r="P609">
            <v>10408</v>
          </cell>
          <cell r="Q609">
            <v>10412</v>
          </cell>
        </row>
        <row r="610">
          <cell r="B610" t="str">
            <v>30324042705</v>
          </cell>
          <cell r="C610" t="str">
            <v>30324</v>
          </cell>
          <cell r="D610">
            <v>2705</v>
          </cell>
          <cell r="E610">
            <v>86800</v>
          </cell>
          <cell r="F610">
            <v>7233</v>
          </cell>
          <cell r="G610">
            <v>7233</v>
          </cell>
          <cell r="H610">
            <v>7233</v>
          </cell>
          <cell r="I610">
            <v>7233</v>
          </cell>
          <cell r="J610">
            <v>7233</v>
          </cell>
          <cell r="K610">
            <v>7233</v>
          </cell>
          <cell r="L610">
            <v>7233</v>
          </cell>
          <cell r="M610">
            <v>7233</v>
          </cell>
          <cell r="N610">
            <v>7233</v>
          </cell>
          <cell r="O610">
            <v>7233</v>
          </cell>
          <cell r="P610">
            <v>7233</v>
          </cell>
          <cell r="Q610">
            <v>7237</v>
          </cell>
        </row>
        <row r="611">
          <cell r="B611" t="str">
            <v>30324042709</v>
          </cell>
          <cell r="C611" t="str">
            <v>30324</v>
          </cell>
          <cell r="D611">
            <v>2709</v>
          </cell>
          <cell r="E611">
            <v>83700</v>
          </cell>
          <cell r="F611">
            <v>6975</v>
          </cell>
          <cell r="G611">
            <v>6975</v>
          </cell>
          <cell r="H611">
            <v>6975</v>
          </cell>
          <cell r="I611">
            <v>6975</v>
          </cell>
          <cell r="J611">
            <v>6975</v>
          </cell>
          <cell r="K611">
            <v>6975</v>
          </cell>
          <cell r="L611">
            <v>6975</v>
          </cell>
          <cell r="M611">
            <v>6975</v>
          </cell>
          <cell r="N611">
            <v>6975</v>
          </cell>
          <cell r="O611">
            <v>6975</v>
          </cell>
          <cell r="P611">
            <v>6975</v>
          </cell>
          <cell r="Q611">
            <v>6975</v>
          </cell>
        </row>
        <row r="612">
          <cell r="B612" t="str">
            <v>30324042800</v>
          </cell>
          <cell r="C612" t="str">
            <v>30324</v>
          </cell>
          <cell r="D612">
            <v>2800</v>
          </cell>
          <cell r="E612">
            <v>717200</v>
          </cell>
          <cell r="F612">
            <v>59766</v>
          </cell>
          <cell r="G612">
            <v>59766</v>
          </cell>
          <cell r="H612">
            <v>59766</v>
          </cell>
          <cell r="I612">
            <v>59766</v>
          </cell>
          <cell r="J612">
            <v>59766</v>
          </cell>
          <cell r="K612">
            <v>59766</v>
          </cell>
          <cell r="L612">
            <v>59766</v>
          </cell>
          <cell r="M612">
            <v>59766</v>
          </cell>
          <cell r="N612">
            <v>59766</v>
          </cell>
          <cell r="O612">
            <v>59766</v>
          </cell>
          <cell r="P612">
            <v>59766</v>
          </cell>
          <cell r="Q612">
            <v>59774</v>
          </cell>
        </row>
        <row r="613">
          <cell r="B613" t="str">
            <v>30324042900</v>
          </cell>
          <cell r="C613" t="str">
            <v>30324</v>
          </cell>
          <cell r="D613">
            <v>2900</v>
          </cell>
          <cell r="E613">
            <v>83700</v>
          </cell>
          <cell r="F613">
            <v>6975</v>
          </cell>
          <cell r="G613">
            <v>6975</v>
          </cell>
          <cell r="H613">
            <v>6975</v>
          </cell>
          <cell r="I613">
            <v>6975</v>
          </cell>
          <cell r="J613">
            <v>6975</v>
          </cell>
          <cell r="K613">
            <v>6975</v>
          </cell>
          <cell r="L613">
            <v>6975</v>
          </cell>
          <cell r="M613">
            <v>6975</v>
          </cell>
          <cell r="N613">
            <v>6975</v>
          </cell>
          <cell r="O613">
            <v>6975</v>
          </cell>
          <cell r="P613">
            <v>6975</v>
          </cell>
          <cell r="Q613">
            <v>6975</v>
          </cell>
        </row>
        <row r="614">
          <cell r="B614" t="str">
            <v>30324042907</v>
          </cell>
          <cell r="C614" t="str">
            <v>30324</v>
          </cell>
          <cell r="D614">
            <v>2907</v>
          </cell>
          <cell r="E614">
            <v>139335</v>
          </cell>
          <cell r="F614">
            <v>11611</v>
          </cell>
          <cell r="G614">
            <v>11611</v>
          </cell>
          <cell r="H614">
            <v>11611</v>
          </cell>
          <cell r="I614">
            <v>11611</v>
          </cell>
          <cell r="J614">
            <v>11611</v>
          </cell>
          <cell r="K614">
            <v>11611</v>
          </cell>
          <cell r="L614">
            <v>11611</v>
          </cell>
          <cell r="M614">
            <v>11611</v>
          </cell>
          <cell r="N614">
            <v>11611</v>
          </cell>
          <cell r="O614">
            <v>11611</v>
          </cell>
          <cell r="P614">
            <v>11611</v>
          </cell>
          <cell r="Q614">
            <v>11614</v>
          </cell>
        </row>
        <row r="615">
          <cell r="B615" t="str">
            <v>30324042908</v>
          </cell>
          <cell r="C615" t="str">
            <v>30324</v>
          </cell>
          <cell r="D615">
            <v>2908</v>
          </cell>
          <cell r="E615">
            <v>6065</v>
          </cell>
          <cell r="F615">
            <v>505</v>
          </cell>
          <cell r="G615">
            <v>505</v>
          </cell>
          <cell r="H615">
            <v>505</v>
          </cell>
          <cell r="I615">
            <v>505</v>
          </cell>
          <cell r="J615">
            <v>505</v>
          </cell>
          <cell r="K615">
            <v>505</v>
          </cell>
          <cell r="L615">
            <v>505</v>
          </cell>
          <cell r="M615">
            <v>505</v>
          </cell>
          <cell r="N615">
            <v>505</v>
          </cell>
          <cell r="O615">
            <v>505</v>
          </cell>
          <cell r="P615">
            <v>505</v>
          </cell>
          <cell r="Q615">
            <v>510</v>
          </cell>
        </row>
        <row r="616">
          <cell r="B616" t="str">
            <v>30324042925</v>
          </cell>
          <cell r="C616" t="str">
            <v>30324</v>
          </cell>
          <cell r="D616">
            <v>2925</v>
          </cell>
          <cell r="E616">
            <v>2500</v>
          </cell>
          <cell r="F616">
            <v>208</v>
          </cell>
          <cell r="G616">
            <v>208</v>
          </cell>
          <cell r="H616">
            <v>208</v>
          </cell>
          <cell r="I616">
            <v>208</v>
          </cell>
          <cell r="J616">
            <v>208</v>
          </cell>
          <cell r="K616">
            <v>208</v>
          </cell>
          <cell r="L616">
            <v>208</v>
          </cell>
          <cell r="M616">
            <v>208</v>
          </cell>
          <cell r="N616">
            <v>208</v>
          </cell>
          <cell r="O616">
            <v>208</v>
          </cell>
          <cell r="P616">
            <v>208</v>
          </cell>
          <cell r="Q616">
            <v>212</v>
          </cell>
        </row>
        <row r="617">
          <cell r="B617" t="str">
            <v>30324043101</v>
          </cell>
          <cell r="C617" t="str">
            <v>30324</v>
          </cell>
          <cell r="D617">
            <v>3101</v>
          </cell>
          <cell r="E617">
            <v>262500</v>
          </cell>
          <cell r="F617">
            <v>21875</v>
          </cell>
          <cell r="G617">
            <v>21875</v>
          </cell>
          <cell r="H617">
            <v>21875</v>
          </cell>
          <cell r="I617">
            <v>21875</v>
          </cell>
          <cell r="J617">
            <v>21875</v>
          </cell>
          <cell r="K617">
            <v>21875</v>
          </cell>
          <cell r="L617">
            <v>21875</v>
          </cell>
          <cell r="M617">
            <v>21875</v>
          </cell>
          <cell r="N617">
            <v>21875</v>
          </cell>
          <cell r="O617">
            <v>21875</v>
          </cell>
          <cell r="P617">
            <v>21875</v>
          </cell>
          <cell r="Q617">
            <v>21875</v>
          </cell>
        </row>
        <row r="618">
          <cell r="B618" t="str">
            <v>30324043103</v>
          </cell>
          <cell r="C618" t="str">
            <v>30324</v>
          </cell>
          <cell r="D618">
            <v>3103</v>
          </cell>
          <cell r="E618">
            <v>961300</v>
          </cell>
          <cell r="F618">
            <v>80108</v>
          </cell>
          <cell r="G618">
            <v>80108</v>
          </cell>
          <cell r="H618">
            <v>80108</v>
          </cell>
          <cell r="I618">
            <v>80108</v>
          </cell>
          <cell r="J618">
            <v>80108</v>
          </cell>
          <cell r="K618">
            <v>80108</v>
          </cell>
          <cell r="L618">
            <v>80108</v>
          </cell>
          <cell r="M618">
            <v>80108</v>
          </cell>
          <cell r="N618">
            <v>80108</v>
          </cell>
          <cell r="O618">
            <v>80108</v>
          </cell>
          <cell r="P618">
            <v>80108</v>
          </cell>
          <cell r="Q618">
            <v>80112</v>
          </cell>
        </row>
        <row r="619">
          <cell r="B619" t="str">
            <v>30324043104</v>
          </cell>
          <cell r="C619" t="str">
            <v>30324</v>
          </cell>
          <cell r="D619">
            <v>3104</v>
          </cell>
          <cell r="E619">
            <v>2097289</v>
          </cell>
          <cell r="F619">
            <v>174774</v>
          </cell>
          <cell r="G619">
            <v>174774</v>
          </cell>
          <cell r="H619">
            <v>174774</v>
          </cell>
          <cell r="I619">
            <v>174774</v>
          </cell>
          <cell r="J619">
            <v>174774</v>
          </cell>
          <cell r="K619">
            <v>174774</v>
          </cell>
          <cell r="L619">
            <v>174774</v>
          </cell>
          <cell r="M619">
            <v>174774</v>
          </cell>
          <cell r="N619">
            <v>174774</v>
          </cell>
          <cell r="O619">
            <v>174774</v>
          </cell>
          <cell r="P619">
            <v>174774</v>
          </cell>
          <cell r="Q619">
            <v>174775</v>
          </cell>
        </row>
        <row r="620">
          <cell r="B620" t="str">
            <v>30324043302</v>
          </cell>
          <cell r="C620" t="str">
            <v>30324</v>
          </cell>
          <cell r="D620">
            <v>3302</v>
          </cell>
          <cell r="E620">
            <v>92700</v>
          </cell>
          <cell r="F620">
            <v>7725</v>
          </cell>
          <cell r="G620">
            <v>7725</v>
          </cell>
          <cell r="H620">
            <v>7725</v>
          </cell>
          <cell r="I620">
            <v>7725</v>
          </cell>
          <cell r="J620">
            <v>7725</v>
          </cell>
          <cell r="K620">
            <v>7725</v>
          </cell>
          <cell r="L620">
            <v>7725</v>
          </cell>
          <cell r="M620">
            <v>7725</v>
          </cell>
          <cell r="N620">
            <v>7725</v>
          </cell>
          <cell r="O620">
            <v>7725</v>
          </cell>
          <cell r="P620">
            <v>7725</v>
          </cell>
          <cell r="Q620">
            <v>7725</v>
          </cell>
        </row>
        <row r="621">
          <cell r="B621" t="str">
            <v>30324043303</v>
          </cell>
          <cell r="C621" t="str">
            <v>30324</v>
          </cell>
          <cell r="D621">
            <v>3303</v>
          </cell>
          <cell r="E621">
            <v>40900</v>
          </cell>
          <cell r="F621">
            <v>3408</v>
          </cell>
          <cell r="G621">
            <v>3408</v>
          </cell>
          <cell r="H621">
            <v>3408</v>
          </cell>
          <cell r="I621">
            <v>3408</v>
          </cell>
          <cell r="J621">
            <v>3408</v>
          </cell>
          <cell r="K621">
            <v>3408</v>
          </cell>
          <cell r="L621">
            <v>3408</v>
          </cell>
          <cell r="M621">
            <v>3408</v>
          </cell>
          <cell r="N621">
            <v>3408</v>
          </cell>
          <cell r="O621">
            <v>3408</v>
          </cell>
          <cell r="P621">
            <v>3408</v>
          </cell>
          <cell r="Q621">
            <v>3412</v>
          </cell>
        </row>
        <row r="622">
          <cell r="B622" t="str">
            <v>30324043401</v>
          </cell>
          <cell r="C622" t="str">
            <v>30324</v>
          </cell>
          <cell r="D622">
            <v>3401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</row>
        <row r="623">
          <cell r="B623" t="str">
            <v>30325041302</v>
          </cell>
          <cell r="C623" t="str">
            <v>30325</v>
          </cell>
          <cell r="D623">
            <v>1302</v>
          </cell>
          <cell r="E623">
            <v>204800</v>
          </cell>
          <cell r="F623">
            <v>17067</v>
          </cell>
          <cell r="G623">
            <v>17067</v>
          </cell>
          <cell r="H623">
            <v>17067</v>
          </cell>
          <cell r="I623">
            <v>17067</v>
          </cell>
          <cell r="J623">
            <v>17067</v>
          </cell>
          <cell r="K623">
            <v>17067</v>
          </cell>
          <cell r="L623">
            <v>17067</v>
          </cell>
          <cell r="M623">
            <v>17067</v>
          </cell>
          <cell r="N623">
            <v>17067</v>
          </cell>
          <cell r="O623">
            <v>17067</v>
          </cell>
          <cell r="P623">
            <v>17067</v>
          </cell>
          <cell r="Q623">
            <v>17063</v>
          </cell>
        </row>
        <row r="624">
          <cell r="B624" t="str">
            <v>30325042103</v>
          </cell>
          <cell r="C624" t="str">
            <v>30325</v>
          </cell>
          <cell r="D624">
            <v>2103</v>
          </cell>
          <cell r="E624">
            <v>13000</v>
          </cell>
          <cell r="F624">
            <v>1083</v>
          </cell>
          <cell r="G624">
            <v>1083</v>
          </cell>
          <cell r="H624">
            <v>1083</v>
          </cell>
          <cell r="I624">
            <v>1083</v>
          </cell>
          <cell r="J624">
            <v>1083</v>
          </cell>
          <cell r="K624">
            <v>1083</v>
          </cell>
          <cell r="L624">
            <v>1083</v>
          </cell>
          <cell r="M624">
            <v>1083</v>
          </cell>
          <cell r="N624">
            <v>1083</v>
          </cell>
          <cell r="O624">
            <v>1083</v>
          </cell>
          <cell r="P624">
            <v>1083</v>
          </cell>
          <cell r="Q624">
            <v>1087</v>
          </cell>
        </row>
        <row r="625">
          <cell r="B625" t="str">
            <v>30325042202</v>
          </cell>
          <cell r="C625" t="str">
            <v>30325</v>
          </cell>
          <cell r="D625">
            <v>2202</v>
          </cell>
          <cell r="E625">
            <v>75033</v>
          </cell>
          <cell r="F625">
            <v>6253</v>
          </cell>
          <cell r="G625">
            <v>6253</v>
          </cell>
          <cell r="H625">
            <v>6253</v>
          </cell>
          <cell r="I625">
            <v>6253</v>
          </cell>
          <cell r="J625">
            <v>6253</v>
          </cell>
          <cell r="K625">
            <v>6253</v>
          </cell>
          <cell r="L625">
            <v>6253</v>
          </cell>
          <cell r="M625">
            <v>6253</v>
          </cell>
          <cell r="N625">
            <v>6253</v>
          </cell>
          <cell r="O625">
            <v>6253</v>
          </cell>
          <cell r="P625">
            <v>6253</v>
          </cell>
          <cell r="Q625">
            <v>6250</v>
          </cell>
        </row>
        <row r="626">
          <cell r="B626" t="str">
            <v>30325042207</v>
          </cell>
          <cell r="C626" t="str">
            <v>30325</v>
          </cell>
          <cell r="D626">
            <v>2207</v>
          </cell>
          <cell r="E626">
            <v>14445</v>
          </cell>
          <cell r="F626">
            <v>1204</v>
          </cell>
          <cell r="G626">
            <v>1204</v>
          </cell>
          <cell r="H626">
            <v>1204</v>
          </cell>
          <cell r="I626">
            <v>1204</v>
          </cell>
          <cell r="J626">
            <v>1204</v>
          </cell>
          <cell r="K626">
            <v>1204</v>
          </cell>
          <cell r="L626">
            <v>1204</v>
          </cell>
          <cell r="M626">
            <v>1204</v>
          </cell>
          <cell r="N626">
            <v>1204</v>
          </cell>
          <cell r="O626">
            <v>1204</v>
          </cell>
          <cell r="P626">
            <v>1204</v>
          </cell>
          <cell r="Q626">
            <v>1201</v>
          </cell>
        </row>
        <row r="627">
          <cell r="B627" t="str">
            <v>30325042208</v>
          </cell>
          <cell r="C627" t="str">
            <v>30325</v>
          </cell>
          <cell r="D627">
            <v>2208</v>
          </cell>
          <cell r="E627">
            <v>1903</v>
          </cell>
          <cell r="F627">
            <v>159</v>
          </cell>
          <cell r="G627">
            <v>159</v>
          </cell>
          <cell r="H627">
            <v>159</v>
          </cell>
          <cell r="I627">
            <v>159</v>
          </cell>
          <cell r="J627">
            <v>159</v>
          </cell>
          <cell r="K627">
            <v>159</v>
          </cell>
          <cell r="L627">
            <v>159</v>
          </cell>
          <cell r="M627">
            <v>159</v>
          </cell>
          <cell r="N627">
            <v>159</v>
          </cell>
          <cell r="O627">
            <v>159</v>
          </cell>
          <cell r="P627">
            <v>159</v>
          </cell>
          <cell r="Q627">
            <v>154</v>
          </cell>
        </row>
        <row r="628">
          <cell r="B628" t="str">
            <v>30325042306</v>
          </cell>
          <cell r="C628" t="str">
            <v>30325</v>
          </cell>
          <cell r="D628">
            <v>2306</v>
          </cell>
          <cell r="E628">
            <v>10180</v>
          </cell>
          <cell r="F628">
            <v>848</v>
          </cell>
          <cell r="G628">
            <v>848</v>
          </cell>
          <cell r="H628">
            <v>848</v>
          </cell>
          <cell r="I628">
            <v>848</v>
          </cell>
          <cell r="J628">
            <v>848</v>
          </cell>
          <cell r="K628">
            <v>848</v>
          </cell>
          <cell r="L628">
            <v>848</v>
          </cell>
          <cell r="M628">
            <v>848</v>
          </cell>
          <cell r="N628">
            <v>848</v>
          </cell>
          <cell r="O628">
            <v>848</v>
          </cell>
          <cell r="P628">
            <v>848</v>
          </cell>
          <cell r="Q628">
            <v>852</v>
          </cell>
        </row>
        <row r="629">
          <cell r="B629" t="str">
            <v>30325042701</v>
          </cell>
          <cell r="C629" t="str">
            <v>30325</v>
          </cell>
          <cell r="D629">
            <v>2701</v>
          </cell>
          <cell r="E629">
            <v>32670</v>
          </cell>
          <cell r="F629">
            <v>2723</v>
          </cell>
          <cell r="G629">
            <v>2723</v>
          </cell>
          <cell r="H629">
            <v>2723</v>
          </cell>
          <cell r="I629">
            <v>2723</v>
          </cell>
          <cell r="J629">
            <v>2723</v>
          </cell>
          <cell r="K629">
            <v>2723</v>
          </cell>
          <cell r="L629">
            <v>2723</v>
          </cell>
          <cell r="M629">
            <v>2723</v>
          </cell>
          <cell r="N629">
            <v>2723</v>
          </cell>
          <cell r="O629">
            <v>2723</v>
          </cell>
          <cell r="P629">
            <v>2723</v>
          </cell>
          <cell r="Q629">
            <v>2717</v>
          </cell>
        </row>
        <row r="630">
          <cell r="B630" t="str">
            <v>30325042702</v>
          </cell>
          <cell r="C630" t="str">
            <v>30325</v>
          </cell>
          <cell r="D630">
            <v>2702</v>
          </cell>
          <cell r="E630">
            <v>5330</v>
          </cell>
          <cell r="F630">
            <v>444</v>
          </cell>
          <cell r="G630">
            <v>444</v>
          </cell>
          <cell r="H630">
            <v>444</v>
          </cell>
          <cell r="I630">
            <v>444</v>
          </cell>
          <cell r="J630">
            <v>444</v>
          </cell>
          <cell r="K630">
            <v>444</v>
          </cell>
          <cell r="L630">
            <v>444</v>
          </cell>
          <cell r="M630">
            <v>444</v>
          </cell>
          <cell r="N630">
            <v>444</v>
          </cell>
          <cell r="O630">
            <v>444</v>
          </cell>
          <cell r="P630">
            <v>444</v>
          </cell>
          <cell r="Q630">
            <v>446</v>
          </cell>
        </row>
        <row r="631">
          <cell r="B631" t="str">
            <v>30325042705</v>
          </cell>
          <cell r="C631" t="str">
            <v>30325</v>
          </cell>
          <cell r="D631">
            <v>2705</v>
          </cell>
          <cell r="E631">
            <v>11420</v>
          </cell>
          <cell r="F631">
            <v>951</v>
          </cell>
          <cell r="G631">
            <v>951</v>
          </cell>
          <cell r="H631">
            <v>951</v>
          </cell>
          <cell r="I631">
            <v>951</v>
          </cell>
          <cell r="J631">
            <v>951</v>
          </cell>
          <cell r="K631">
            <v>951</v>
          </cell>
          <cell r="L631">
            <v>951</v>
          </cell>
          <cell r="M631">
            <v>951</v>
          </cell>
          <cell r="N631">
            <v>951</v>
          </cell>
          <cell r="O631">
            <v>951</v>
          </cell>
          <cell r="P631">
            <v>951</v>
          </cell>
          <cell r="Q631">
            <v>959</v>
          </cell>
        </row>
        <row r="632">
          <cell r="B632" t="str">
            <v>30325042800</v>
          </cell>
          <cell r="C632" t="str">
            <v>30325</v>
          </cell>
          <cell r="D632">
            <v>2800</v>
          </cell>
          <cell r="E632">
            <v>39000</v>
          </cell>
          <cell r="F632">
            <v>3250</v>
          </cell>
          <cell r="G632">
            <v>3250</v>
          </cell>
          <cell r="H632">
            <v>3250</v>
          </cell>
          <cell r="I632">
            <v>3250</v>
          </cell>
          <cell r="J632">
            <v>3250</v>
          </cell>
          <cell r="K632">
            <v>3250</v>
          </cell>
          <cell r="L632">
            <v>3250</v>
          </cell>
          <cell r="M632">
            <v>3250</v>
          </cell>
          <cell r="N632">
            <v>3250</v>
          </cell>
          <cell r="O632">
            <v>3250</v>
          </cell>
          <cell r="P632">
            <v>3250</v>
          </cell>
          <cell r="Q632">
            <v>3250</v>
          </cell>
        </row>
        <row r="633">
          <cell r="B633" t="str">
            <v>30325042900</v>
          </cell>
          <cell r="C633" t="str">
            <v>30325</v>
          </cell>
          <cell r="D633">
            <v>2900</v>
          </cell>
          <cell r="E633">
            <v>27350</v>
          </cell>
          <cell r="F633">
            <v>2279</v>
          </cell>
          <cell r="G633">
            <v>2279</v>
          </cell>
          <cell r="H633">
            <v>2279</v>
          </cell>
          <cell r="I633">
            <v>2279</v>
          </cell>
          <cell r="J633">
            <v>2279</v>
          </cell>
          <cell r="K633">
            <v>2279</v>
          </cell>
          <cell r="L633">
            <v>2279</v>
          </cell>
          <cell r="M633">
            <v>2279</v>
          </cell>
          <cell r="N633">
            <v>2279</v>
          </cell>
          <cell r="O633">
            <v>2279</v>
          </cell>
          <cell r="P633">
            <v>2279</v>
          </cell>
          <cell r="Q633">
            <v>2281</v>
          </cell>
        </row>
        <row r="634">
          <cell r="B634" t="str">
            <v>30325042907</v>
          </cell>
          <cell r="C634" t="str">
            <v>30325</v>
          </cell>
          <cell r="D634">
            <v>2907</v>
          </cell>
          <cell r="E634">
            <v>170</v>
          </cell>
          <cell r="F634">
            <v>14</v>
          </cell>
          <cell r="G634">
            <v>14</v>
          </cell>
          <cell r="H634">
            <v>14</v>
          </cell>
          <cell r="I634">
            <v>14</v>
          </cell>
          <cell r="J634">
            <v>14</v>
          </cell>
          <cell r="K634">
            <v>14</v>
          </cell>
          <cell r="L634">
            <v>14</v>
          </cell>
          <cell r="M634">
            <v>14</v>
          </cell>
          <cell r="N634">
            <v>14</v>
          </cell>
          <cell r="O634">
            <v>14</v>
          </cell>
          <cell r="P634">
            <v>14</v>
          </cell>
          <cell r="Q634">
            <v>16</v>
          </cell>
        </row>
        <row r="635">
          <cell r="B635" t="str">
            <v>30325043101</v>
          </cell>
          <cell r="C635" t="str">
            <v>30325</v>
          </cell>
          <cell r="D635">
            <v>3101</v>
          </cell>
          <cell r="E635">
            <v>26300</v>
          </cell>
          <cell r="F635">
            <v>2191</v>
          </cell>
          <cell r="G635">
            <v>2191</v>
          </cell>
          <cell r="H635">
            <v>2191</v>
          </cell>
          <cell r="I635">
            <v>2191</v>
          </cell>
          <cell r="J635">
            <v>2191</v>
          </cell>
          <cell r="K635">
            <v>2191</v>
          </cell>
          <cell r="L635">
            <v>2191</v>
          </cell>
          <cell r="M635">
            <v>2191</v>
          </cell>
          <cell r="N635">
            <v>2191</v>
          </cell>
          <cell r="O635">
            <v>2191</v>
          </cell>
          <cell r="P635">
            <v>2191</v>
          </cell>
          <cell r="Q635">
            <v>2199</v>
          </cell>
        </row>
        <row r="636">
          <cell r="B636" t="str">
            <v>30325043103</v>
          </cell>
          <cell r="C636" t="str">
            <v>30325</v>
          </cell>
          <cell r="D636">
            <v>3103</v>
          </cell>
          <cell r="E636">
            <v>22330</v>
          </cell>
          <cell r="F636">
            <v>1861</v>
          </cell>
          <cell r="G636">
            <v>1861</v>
          </cell>
          <cell r="H636">
            <v>1861</v>
          </cell>
          <cell r="I636">
            <v>1861</v>
          </cell>
          <cell r="J636">
            <v>1861</v>
          </cell>
          <cell r="K636">
            <v>1861</v>
          </cell>
          <cell r="L636">
            <v>1861</v>
          </cell>
          <cell r="M636">
            <v>1861</v>
          </cell>
          <cell r="N636">
            <v>1861</v>
          </cell>
          <cell r="O636">
            <v>1861</v>
          </cell>
          <cell r="P636">
            <v>1861</v>
          </cell>
          <cell r="Q636">
            <v>1859</v>
          </cell>
        </row>
        <row r="637">
          <cell r="B637" t="str">
            <v>30325043115</v>
          </cell>
          <cell r="C637" t="str">
            <v>30325</v>
          </cell>
          <cell r="D637">
            <v>3115</v>
          </cell>
          <cell r="E637">
            <v>300000</v>
          </cell>
          <cell r="F637">
            <v>25000</v>
          </cell>
          <cell r="G637">
            <v>25000</v>
          </cell>
          <cell r="H637">
            <v>25000</v>
          </cell>
          <cell r="I637">
            <v>25000</v>
          </cell>
          <cell r="J637">
            <v>25000</v>
          </cell>
          <cell r="K637">
            <v>25000</v>
          </cell>
          <cell r="L637">
            <v>25000</v>
          </cell>
          <cell r="M637">
            <v>25000</v>
          </cell>
          <cell r="N637">
            <v>25000</v>
          </cell>
          <cell r="O637">
            <v>25000</v>
          </cell>
          <cell r="P637">
            <v>25000</v>
          </cell>
          <cell r="Q637">
            <v>25000</v>
          </cell>
        </row>
        <row r="638">
          <cell r="B638" t="str">
            <v>30325043302</v>
          </cell>
          <cell r="C638" t="str">
            <v>30325</v>
          </cell>
          <cell r="D638">
            <v>3302</v>
          </cell>
          <cell r="E638">
            <v>80400</v>
          </cell>
          <cell r="F638">
            <v>6700</v>
          </cell>
          <cell r="G638">
            <v>6700</v>
          </cell>
          <cell r="H638">
            <v>6700</v>
          </cell>
          <cell r="I638">
            <v>6700</v>
          </cell>
          <cell r="J638">
            <v>6700</v>
          </cell>
          <cell r="K638">
            <v>6700</v>
          </cell>
          <cell r="L638">
            <v>6700</v>
          </cell>
          <cell r="M638">
            <v>6700</v>
          </cell>
          <cell r="N638">
            <v>6700</v>
          </cell>
          <cell r="O638">
            <v>6700</v>
          </cell>
          <cell r="P638">
            <v>6700</v>
          </cell>
          <cell r="Q638">
            <v>6700</v>
          </cell>
        </row>
        <row r="639">
          <cell r="B639" t="str">
            <v>30325043303</v>
          </cell>
          <cell r="C639" t="str">
            <v>30325</v>
          </cell>
          <cell r="D639">
            <v>3303</v>
          </cell>
          <cell r="E639">
            <v>11100</v>
          </cell>
          <cell r="F639">
            <v>925</v>
          </cell>
          <cell r="G639">
            <v>925</v>
          </cell>
          <cell r="H639">
            <v>925</v>
          </cell>
          <cell r="I639">
            <v>925</v>
          </cell>
          <cell r="J639">
            <v>925</v>
          </cell>
          <cell r="K639">
            <v>925</v>
          </cell>
          <cell r="L639">
            <v>925</v>
          </cell>
          <cell r="M639">
            <v>925</v>
          </cell>
          <cell r="N639">
            <v>925</v>
          </cell>
          <cell r="O639">
            <v>925</v>
          </cell>
          <cell r="P639">
            <v>925</v>
          </cell>
          <cell r="Q639">
            <v>925</v>
          </cell>
        </row>
        <row r="640">
          <cell r="B640" t="str">
            <v>30325043401</v>
          </cell>
          <cell r="C640" t="str">
            <v>30325</v>
          </cell>
          <cell r="D640">
            <v>3401</v>
          </cell>
          <cell r="E640">
            <v>9150</v>
          </cell>
          <cell r="F640">
            <v>762</v>
          </cell>
          <cell r="G640">
            <v>762</v>
          </cell>
          <cell r="H640">
            <v>762</v>
          </cell>
          <cell r="I640">
            <v>762</v>
          </cell>
          <cell r="J640">
            <v>762</v>
          </cell>
          <cell r="K640">
            <v>762</v>
          </cell>
          <cell r="L640">
            <v>762</v>
          </cell>
          <cell r="M640">
            <v>762</v>
          </cell>
          <cell r="N640">
            <v>762</v>
          </cell>
          <cell r="O640">
            <v>762</v>
          </cell>
          <cell r="P640">
            <v>762</v>
          </cell>
          <cell r="Q640">
            <v>768</v>
          </cell>
        </row>
        <row r="641">
          <cell r="B641" t="str">
            <v>30326041302</v>
          </cell>
          <cell r="C641" t="str">
            <v>30326</v>
          </cell>
          <cell r="D641">
            <v>1302</v>
          </cell>
          <cell r="E641">
            <v>129360</v>
          </cell>
          <cell r="F641">
            <v>10780</v>
          </cell>
          <cell r="G641">
            <v>10780</v>
          </cell>
          <cell r="H641">
            <v>10780</v>
          </cell>
          <cell r="I641">
            <v>10780</v>
          </cell>
          <cell r="J641">
            <v>10780</v>
          </cell>
          <cell r="K641">
            <v>10780</v>
          </cell>
          <cell r="L641">
            <v>10780</v>
          </cell>
          <cell r="M641">
            <v>10780</v>
          </cell>
          <cell r="N641">
            <v>10780</v>
          </cell>
          <cell r="O641">
            <v>10780</v>
          </cell>
          <cell r="P641">
            <v>10780</v>
          </cell>
          <cell r="Q641">
            <v>10780</v>
          </cell>
        </row>
        <row r="642">
          <cell r="B642" t="str">
            <v>30326042103</v>
          </cell>
          <cell r="C642" t="str">
            <v>30326</v>
          </cell>
          <cell r="D642">
            <v>2103</v>
          </cell>
          <cell r="E642">
            <v>35000</v>
          </cell>
          <cell r="F642">
            <v>2916</v>
          </cell>
          <cell r="G642">
            <v>2916</v>
          </cell>
          <cell r="H642">
            <v>2916</v>
          </cell>
          <cell r="I642">
            <v>2916</v>
          </cell>
          <cell r="J642">
            <v>2916</v>
          </cell>
          <cell r="K642">
            <v>2916</v>
          </cell>
          <cell r="L642">
            <v>2916</v>
          </cell>
          <cell r="M642">
            <v>2916</v>
          </cell>
          <cell r="N642">
            <v>2916</v>
          </cell>
          <cell r="O642">
            <v>2916</v>
          </cell>
          <cell r="P642">
            <v>2916</v>
          </cell>
          <cell r="Q642">
            <v>2924</v>
          </cell>
        </row>
        <row r="643">
          <cell r="B643" t="str">
            <v>30326042201</v>
          </cell>
          <cell r="C643" t="str">
            <v>30326</v>
          </cell>
          <cell r="D643">
            <v>2201</v>
          </cell>
          <cell r="E643">
            <v>8000</v>
          </cell>
          <cell r="F643">
            <v>666</v>
          </cell>
          <cell r="G643">
            <v>666</v>
          </cell>
          <cell r="H643">
            <v>666</v>
          </cell>
          <cell r="I643">
            <v>666</v>
          </cell>
          <cell r="J643">
            <v>666</v>
          </cell>
          <cell r="K643">
            <v>666</v>
          </cell>
          <cell r="L643">
            <v>666</v>
          </cell>
          <cell r="M643">
            <v>666</v>
          </cell>
          <cell r="N643">
            <v>666</v>
          </cell>
          <cell r="O643">
            <v>666</v>
          </cell>
          <cell r="P643">
            <v>666</v>
          </cell>
          <cell r="Q643">
            <v>674</v>
          </cell>
        </row>
        <row r="644">
          <cell r="B644" t="str">
            <v>30326042202</v>
          </cell>
          <cell r="C644" t="str">
            <v>30326</v>
          </cell>
          <cell r="D644">
            <v>2202</v>
          </cell>
          <cell r="E644">
            <v>366134</v>
          </cell>
          <cell r="F644">
            <v>30511</v>
          </cell>
          <cell r="G644">
            <v>30511</v>
          </cell>
          <cell r="H644">
            <v>30511</v>
          </cell>
          <cell r="I644">
            <v>30511</v>
          </cell>
          <cell r="J644">
            <v>30511</v>
          </cell>
          <cell r="K644">
            <v>30511</v>
          </cell>
          <cell r="L644">
            <v>30511</v>
          </cell>
          <cell r="M644">
            <v>30511</v>
          </cell>
          <cell r="N644">
            <v>30511</v>
          </cell>
          <cell r="O644">
            <v>30511</v>
          </cell>
          <cell r="P644">
            <v>30511</v>
          </cell>
          <cell r="Q644">
            <v>30513</v>
          </cell>
        </row>
        <row r="645">
          <cell r="B645" t="str">
            <v>30326042207</v>
          </cell>
          <cell r="C645" t="str">
            <v>30326</v>
          </cell>
          <cell r="D645">
            <v>2207</v>
          </cell>
          <cell r="E645">
            <v>20210</v>
          </cell>
          <cell r="F645">
            <v>1684</v>
          </cell>
          <cell r="G645">
            <v>1684</v>
          </cell>
          <cell r="H645">
            <v>1684</v>
          </cell>
          <cell r="I645">
            <v>1684</v>
          </cell>
          <cell r="J645">
            <v>1684</v>
          </cell>
          <cell r="K645">
            <v>1684</v>
          </cell>
          <cell r="L645">
            <v>1684</v>
          </cell>
          <cell r="M645">
            <v>1684</v>
          </cell>
          <cell r="N645">
            <v>1684</v>
          </cell>
          <cell r="O645">
            <v>1684</v>
          </cell>
          <cell r="P645">
            <v>1684</v>
          </cell>
          <cell r="Q645">
            <v>1686</v>
          </cell>
        </row>
        <row r="646">
          <cell r="B646" t="str">
            <v>30326042208</v>
          </cell>
          <cell r="C646" t="str">
            <v>30326</v>
          </cell>
          <cell r="D646">
            <v>2208</v>
          </cell>
          <cell r="E646">
            <v>24024</v>
          </cell>
          <cell r="F646">
            <v>2002</v>
          </cell>
          <cell r="G646">
            <v>2002</v>
          </cell>
          <cell r="H646">
            <v>2002</v>
          </cell>
          <cell r="I646">
            <v>2002</v>
          </cell>
          <cell r="J646">
            <v>2002</v>
          </cell>
          <cell r="K646">
            <v>2002</v>
          </cell>
          <cell r="L646">
            <v>2002</v>
          </cell>
          <cell r="M646">
            <v>2002</v>
          </cell>
          <cell r="N646">
            <v>2002</v>
          </cell>
          <cell r="O646">
            <v>2002</v>
          </cell>
          <cell r="P646">
            <v>2002</v>
          </cell>
          <cell r="Q646">
            <v>2002</v>
          </cell>
        </row>
        <row r="647">
          <cell r="B647" t="str">
            <v>30326042701</v>
          </cell>
          <cell r="C647" t="str">
            <v>30326</v>
          </cell>
          <cell r="D647">
            <v>2701</v>
          </cell>
          <cell r="E647">
            <v>69000</v>
          </cell>
          <cell r="F647">
            <v>5750</v>
          </cell>
          <cell r="G647">
            <v>5750</v>
          </cell>
          <cell r="H647">
            <v>5750</v>
          </cell>
          <cell r="I647">
            <v>5750</v>
          </cell>
          <cell r="J647">
            <v>5750</v>
          </cell>
          <cell r="K647">
            <v>5750</v>
          </cell>
          <cell r="L647">
            <v>5750</v>
          </cell>
          <cell r="M647">
            <v>5750</v>
          </cell>
          <cell r="N647">
            <v>5750</v>
          </cell>
          <cell r="O647">
            <v>5750</v>
          </cell>
          <cell r="P647">
            <v>5750</v>
          </cell>
          <cell r="Q647">
            <v>5750</v>
          </cell>
        </row>
        <row r="648">
          <cell r="B648" t="str">
            <v>30326042702</v>
          </cell>
          <cell r="C648" t="str">
            <v>30326</v>
          </cell>
          <cell r="D648">
            <v>2702</v>
          </cell>
          <cell r="E648">
            <v>51300</v>
          </cell>
          <cell r="F648">
            <v>4275</v>
          </cell>
          <cell r="G648">
            <v>4275</v>
          </cell>
          <cell r="H648">
            <v>4275</v>
          </cell>
          <cell r="I648">
            <v>4275</v>
          </cell>
          <cell r="J648">
            <v>4275</v>
          </cell>
          <cell r="K648">
            <v>4275</v>
          </cell>
          <cell r="L648">
            <v>4275</v>
          </cell>
          <cell r="M648">
            <v>4275</v>
          </cell>
          <cell r="N648">
            <v>4275</v>
          </cell>
          <cell r="O648">
            <v>4275</v>
          </cell>
          <cell r="P648">
            <v>4275</v>
          </cell>
          <cell r="Q648">
            <v>4275</v>
          </cell>
        </row>
        <row r="649">
          <cell r="B649" t="str">
            <v>30326042704</v>
          </cell>
          <cell r="C649" t="str">
            <v>30326</v>
          </cell>
          <cell r="D649">
            <v>2704</v>
          </cell>
          <cell r="E649">
            <v>500</v>
          </cell>
          <cell r="F649">
            <v>41</v>
          </cell>
          <cell r="G649">
            <v>41</v>
          </cell>
          <cell r="H649">
            <v>41</v>
          </cell>
          <cell r="I649">
            <v>41</v>
          </cell>
          <cell r="J649">
            <v>41</v>
          </cell>
          <cell r="K649">
            <v>41</v>
          </cell>
          <cell r="L649">
            <v>41</v>
          </cell>
          <cell r="M649">
            <v>41</v>
          </cell>
          <cell r="N649">
            <v>41</v>
          </cell>
          <cell r="O649">
            <v>41</v>
          </cell>
          <cell r="P649">
            <v>41</v>
          </cell>
          <cell r="Q649">
            <v>49</v>
          </cell>
        </row>
        <row r="650">
          <cell r="B650" t="str">
            <v>30326042705</v>
          </cell>
          <cell r="C650" t="str">
            <v>30326</v>
          </cell>
          <cell r="D650">
            <v>2705</v>
          </cell>
          <cell r="E650">
            <v>27200</v>
          </cell>
          <cell r="F650">
            <v>2266</v>
          </cell>
          <cell r="G650">
            <v>2266</v>
          </cell>
          <cell r="H650">
            <v>2266</v>
          </cell>
          <cell r="I650">
            <v>2266</v>
          </cell>
          <cell r="J650">
            <v>2266</v>
          </cell>
          <cell r="K650">
            <v>2266</v>
          </cell>
          <cell r="L650">
            <v>2266</v>
          </cell>
          <cell r="M650">
            <v>2266</v>
          </cell>
          <cell r="N650">
            <v>2266</v>
          </cell>
          <cell r="O650">
            <v>2266</v>
          </cell>
          <cell r="P650">
            <v>2266</v>
          </cell>
          <cell r="Q650">
            <v>2274</v>
          </cell>
        </row>
        <row r="651">
          <cell r="B651" t="str">
            <v>30326042800</v>
          </cell>
          <cell r="C651" t="str">
            <v>30326</v>
          </cell>
          <cell r="D651">
            <v>2800</v>
          </cell>
          <cell r="E651">
            <v>200019</v>
          </cell>
          <cell r="F651">
            <v>16668</v>
          </cell>
          <cell r="G651">
            <v>16668</v>
          </cell>
          <cell r="H651">
            <v>16668</v>
          </cell>
          <cell r="I651">
            <v>16668</v>
          </cell>
          <cell r="J651">
            <v>16668</v>
          </cell>
          <cell r="K651">
            <v>16668</v>
          </cell>
          <cell r="L651">
            <v>16668</v>
          </cell>
          <cell r="M651">
            <v>16668</v>
          </cell>
          <cell r="N651">
            <v>16668</v>
          </cell>
          <cell r="O651">
            <v>16668</v>
          </cell>
          <cell r="P651">
            <v>16668</v>
          </cell>
          <cell r="Q651">
            <v>16671</v>
          </cell>
        </row>
        <row r="652">
          <cell r="B652" t="str">
            <v>30326042900</v>
          </cell>
          <cell r="C652" t="str">
            <v>30326</v>
          </cell>
          <cell r="D652">
            <v>2900</v>
          </cell>
          <cell r="E652">
            <v>30600</v>
          </cell>
          <cell r="F652">
            <v>2550</v>
          </cell>
          <cell r="G652">
            <v>2550</v>
          </cell>
          <cell r="H652">
            <v>2550</v>
          </cell>
          <cell r="I652">
            <v>2550</v>
          </cell>
          <cell r="J652">
            <v>2550</v>
          </cell>
          <cell r="K652">
            <v>2550</v>
          </cell>
          <cell r="L652">
            <v>2550</v>
          </cell>
          <cell r="M652">
            <v>2550</v>
          </cell>
          <cell r="N652">
            <v>2550</v>
          </cell>
          <cell r="O652">
            <v>2550</v>
          </cell>
          <cell r="P652">
            <v>2550</v>
          </cell>
          <cell r="Q652">
            <v>2550</v>
          </cell>
        </row>
        <row r="653">
          <cell r="B653" t="str">
            <v>30326042907</v>
          </cell>
          <cell r="C653" t="str">
            <v>30326</v>
          </cell>
          <cell r="D653">
            <v>2907</v>
          </cell>
          <cell r="E653">
            <v>170000</v>
          </cell>
          <cell r="F653">
            <v>14166</v>
          </cell>
          <cell r="G653">
            <v>14166</v>
          </cell>
          <cell r="H653">
            <v>14166</v>
          </cell>
          <cell r="I653">
            <v>14166</v>
          </cell>
          <cell r="J653">
            <v>14166</v>
          </cell>
          <cell r="K653">
            <v>14166</v>
          </cell>
          <cell r="L653">
            <v>14166</v>
          </cell>
          <cell r="M653">
            <v>14166</v>
          </cell>
          <cell r="N653">
            <v>14166</v>
          </cell>
          <cell r="O653">
            <v>14166</v>
          </cell>
          <cell r="P653">
            <v>14166</v>
          </cell>
          <cell r="Q653">
            <v>14174</v>
          </cell>
        </row>
        <row r="654">
          <cell r="B654" t="str">
            <v>30326042908</v>
          </cell>
          <cell r="C654" t="str">
            <v>30326</v>
          </cell>
          <cell r="D654">
            <v>2908</v>
          </cell>
          <cell r="E654">
            <v>13000</v>
          </cell>
          <cell r="F654">
            <v>1083</v>
          </cell>
          <cell r="G654">
            <v>1083</v>
          </cell>
          <cell r="H654">
            <v>1083</v>
          </cell>
          <cell r="I654">
            <v>1083</v>
          </cell>
          <cell r="J654">
            <v>1083</v>
          </cell>
          <cell r="K654">
            <v>1083</v>
          </cell>
          <cell r="L654">
            <v>1083</v>
          </cell>
          <cell r="M654">
            <v>1083</v>
          </cell>
          <cell r="N654">
            <v>1083</v>
          </cell>
          <cell r="O654">
            <v>1083</v>
          </cell>
          <cell r="P654">
            <v>1083</v>
          </cell>
          <cell r="Q654">
            <v>1087</v>
          </cell>
        </row>
        <row r="655">
          <cell r="B655" t="str">
            <v>30326043101</v>
          </cell>
          <cell r="C655" t="str">
            <v>30326</v>
          </cell>
          <cell r="D655">
            <v>3101</v>
          </cell>
          <cell r="E655">
            <v>110000</v>
          </cell>
          <cell r="F655">
            <v>9166</v>
          </cell>
          <cell r="G655">
            <v>9166</v>
          </cell>
          <cell r="H655">
            <v>9166</v>
          </cell>
          <cell r="I655">
            <v>9166</v>
          </cell>
          <cell r="J655">
            <v>9166</v>
          </cell>
          <cell r="K655">
            <v>9166</v>
          </cell>
          <cell r="L655">
            <v>9166</v>
          </cell>
          <cell r="M655">
            <v>9166</v>
          </cell>
          <cell r="N655">
            <v>9166</v>
          </cell>
          <cell r="O655">
            <v>9166</v>
          </cell>
          <cell r="P655">
            <v>9166</v>
          </cell>
          <cell r="Q655">
            <v>9174</v>
          </cell>
        </row>
        <row r="656">
          <cell r="B656" t="str">
            <v>30326043103</v>
          </cell>
          <cell r="C656" t="str">
            <v>30326</v>
          </cell>
          <cell r="D656">
            <v>3103</v>
          </cell>
          <cell r="E656">
            <v>63250</v>
          </cell>
          <cell r="F656">
            <v>5270</v>
          </cell>
          <cell r="G656">
            <v>5270</v>
          </cell>
          <cell r="H656">
            <v>5270</v>
          </cell>
          <cell r="I656">
            <v>5270</v>
          </cell>
          <cell r="J656">
            <v>5270</v>
          </cell>
          <cell r="K656">
            <v>5270</v>
          </cell>
          <cell r="L656">
            <v>5270</v>
          </cell>
          <cell r="M656">
            <v>5270</v>
          </cell>
          <cell r="N656">
            <v>5270</v>
          </cell>
          <cell r="O656">
            <v>5270</v>
          </cell>
          <cell r="P656">
            <v>5270</v>
          </cell>
          <cell r="Q656">
            <v>5280</v>
          </cell>
        </row>
        <row r="657">
          <cell r="B657" t="str">
            <v>30326043109</v>
          </cell>
          <cell r="C657" t="str">
            <v>30326</v>
          </cell>
          <cell r="D657">
            <v>3109</v>
          </cell>
          <cell r="E657">
            <v>7800</v>
          </cell>
          <cell r="F657">
            <v>650</v>
          </cell>
          <cell r="G657">
            <v>650</v>
          </cell>
          <cell r="H657">
            <v>650</v>
          </cell>
          <cell r="I657">
            <v>650</v>
          </cell>
          <cell r="J657">
            <v>650</v>
          </cell>
          <cell r="K657">
            <v>650</v>
          </cell>
          <cell r="L657">
            <v>650</v>
          </cell>
          <cell r="M657">
            <v>650</v>
          </cell>
          <cell r="N657">
            <v>650</v>
          </cell>
          <cell r="O657">
            <v>650</v>
          </cell>
          <cell r="P657">
            <v>650</v>
          </cell>
          <cell r="Q657">
            <v>650</v>
          </cell>
        </row>
        <row r="658">
          <cell r="B658" t="str">
            <v>30326043302</v>
          </cell>
          <cell r="C658" t="str">
            <v>30326</v>
          </cell>
          <cell r="D658">
            <v>3302</v>
          </cell>
          <cell r="E658">
            <v>168935</v>
          </cell>
          <cell r="F658">
            <v>14077</v>
          </cell>
          <cell r="G658">
            <v>14077</v>
          </cell>
          <cell r="H658">
            <v>14077</v>
          </cell>
          <cell r="I658">
            <v>14077</v>
          </cell>
          <cell r="J658">
            <v>14077</v>
          </cell>
          <cell r="K658">
            <v>14077</v>
          </cell>
          <cell r="L658">
            <v>14077</v>
          </cell>
          <cell r="M658">
            <v>14077</v>
          </cell>
          <cell r="N658">
            <v>14077</v>
          </cell>
          <cell r="O658">
            <v>14077</v>
          </cell>
          <cell r="P658">
            <v>14077</v>
          </cell>
          <cell r="Q658">
            <v>14088</v>
          </cell>
        </row>
        <row r="659">
          <cell r="B659" t="str">
            <v>30326043303</v>
          </cell>
          <cell r="C659" t="str">
            <v>30326</v>
          </cell>
          <cell r="D659">
            <v>3303</v>
          </cell>
          <cell r="E659">
            <v>37620</v>
          </cell>
          <cell r="F659">
            <v>3135</v>
          </cell>
          <cell r="G659">
            <v>3135</v>
          </cell>
          <cell r="H659">
            <v>3135</v>
          </cell>
          <cell r="I659">
            <v>3135</v>
          </cell>
          <cell r="J659">
            <v>3135</v>
          </cell>
          <cell r="K659">
            <v>3135</v>
          </cell>
          <cell r="L659">
            <v>3135</v>
          </cell>
          <cell r="M659">
            <v>3135</v>
          </cell>
          <cell r="N659">
            <v>3135</v>
          </cell>
          <cell r="O659">
            <v>3135</v>
          </cell>
          <cell r="P659">
            <v>3135</v>
          </cell>
          <cell r="Q659">
            <v>3135</v>
          </cell>
        </row>
        <row r="660">
          <cell r="B660" t="str">
            <v>30326043401</v>
          </cell>
          <cell r="C660" t="str">
            <v>30326</v>
          </cell>
          <cell r="D660">
            <v>3401</v>
          </cell>
          <cell r="E660">
            <v>150000</v>
          </cell>
          <cell r="F660">
            <v>12500</v>
          </cell>
          <cell r="G660">
            <v>12500</v>
          </cell>
          <cell r="H660">
            <v>12500</v>
          </cell>
          <cell r="I660">
            <v>12500</v>
          </cell>
          <cell r="J660">
            <v>12500</v>
          </cell>
          <cell r="K660">
            <v>12500</v>
          </cell>
          <cell r="L660">
            <v>12500</v>
          </cell>
          <cell r="M660">
            <v>12500</v>
          </cell>
          <cell r="N660">
            <v>12500</v>
          </cell>
          <cell r="O660">
            <v>12500</v>
          </cell>
          <cell r="P660">
            <v>12500</v>
          </cell>
          <cell r="Q660">
            <v>12500</v>
          </cell>
        </row>
        <row r="661">
          <cell r="B661" t="str">
            <v>30327061302</v>
          </cell>
          <cell r="C661" t="str">
            <v>30327</v>
          </cell>
          <cell r="D661">
            <v>1302</v>
          </cell>
          <cell r="E661">
            <v>93600</v>
          </cell>
          <cell r="F661">
            <v>7800</v>
          </cell>
          <cell r="G661">
            <v>7800</v>
          </cell>
          <cell r="H661">
            <v>7800</v>
          </cell>
          <cell r="I661">
            <v>7800</v>
          </cell>
          <cell r="J661">
            <v>7800</v>
          </cell>
          <cell r="K661">
            <v>7800</v>
          </cell>
          <cell r="L661">
            <v>7800</v>
          </cell>
          <cell r="M661">
            <v>7800</v>
          </cell>
          <cell r="N661">
            <v>7800</v>
          </cell>
          <cell r="O661">
            <v>7800</v>
          </cell>
          <cell r="P661">
            <v>7800</v>
          </cell>
          <cell r="Q661">
            <v>7800</v>
          </cell>
        </row>
        <row r="662">
          <cell r="B662" t="str">
            <v>30327062103</v>
          </cell>
          <cell r="C662" t="str">
            <v>30327</v>
          </cell>
          <cell r="D662">
            <v>2103</v>
          </cell>
          <cell r="E662">
            <v>20400</v>
          </cell>
          <cell r="F662">
            <v>1700</v>
          </cell>
          <cell r="G662">
            <v>1700</v>
          </cell>
          <cell r="H662">
            <v>1700</v>
          </cell>
          <cell r="I662">
            <v>1700</v>
          </cell>
          <cell r="J662">
            <v>1700</v>
          </cell>
          <cell r="K662">
            <v>1700</v>
          </cell>
          <cell r="L662">
            <v>1700</v>
          </cell>
          <cell r="M662">
            <v>1700</v>
          </cell>
          <cell r="N662">
            <v>1700</v>
          </cell>
          <cell r="O662">
            <v>1700</v>
          </cell>
          <cell r="P662">
            <v>1700</v>
          </cell>
          <cell r="Q662">
            <v>1700</v>
          </cell>
        </row>
        <row r="663">
          <cell r="B663" t="str">
            <v>30327062202</v>
          </cell>
          <cell r="C663" t="str">
            <v>30327</v>
          </cell>
          <cell r="D663">
            <v>2202</v>
          </cell>
          <cell r="E663">
            <v>128220</v>
          </cell>
          <cell r="F663">
            <v>10685</v>
          </cell>
          <cell r="G663">
            <v>10685</v>
          </cell>
          <cell r="H663">
            <v>10685</v>
          </cell>
          <cell r="I663">
            <v>10685</v>
          </cell>
          <cell r="J663">
            <v>10685</v>
          </cell>
          <cell r="K663">
            <v>10685</v>
          </cell>
          <cell r="L663">
            <v>10685</v>
          </cell>
          <cell r="M663">
            <v>10685</v>
          </cell>
          <cell r="N663">
            <v>10685</v>
          </cell>
          <cell r="O663">
            <v>10685</v>
          </cell>
          <cell r="P663">
            <v>10685</v>
          </cell>
          <cell r="Q663">
            <v>10685</v>
          </cell>
        </row>
        <row r="664">
          <cell r="B664" t="str">
            <v>30327062701</v>
          </cell>
          <cell r="C664" t="str">
            <v>30327</v>
          </cell>
          <cell r="D664">
            <v>2701</v>
          </cell>
          <cell r="E664">
            <v>30200</v>
          </cell>
          <cell r="F664">
            <v>2517</v>
          </cell>
          <cell r="G664">
            <v>2517</v>
          </cell>
          <cell r="H664">
            <v>2517</v>
          </cell>
          <cell r="I664">
            <v>2517</v>
          </cell>
          <cell r="J664">
            <v>2517</v>
          </cell>
          <cell r="K664">
            <v>2517</v>
          </cell>
          <cell r="L664">
            <v>2517</v>
          </cell>
          <cell r="M664">
            <v>2517</v>
          </cell>
          <cell r="N664">
            <v>2517</v>
          </cell>
          <cell r="O664">
            <v>2517</v>
          </cell>
          <cell r="P664">
            <v>2517</v>
          </cell>
          <cell r="Q664">
            <v>2513</v>
          </cell>
        </row>
        <row r="665">
          <cell r="B665" t="str">
            <v>30327062702</v>
          </cell>
          <cell r="C665" t="str">
            <v>30327</v>
          </cell>
          <cell r="D665">
            <v>2702</v>
          </cell>
          <cell r="E665">
            <v>7500</v>
          </cell>
          <cell r="F665">
            <v>625</v>
          </cell>
          <cell r="G665">
            <v>625</v>
          </cell>
          <cell r="H665">
            <v>625</v>
          </cell>
          <cell r="I665">
            <v>625</v>
          </cell>
          <cell r="J665">
            <v>625</v>
          </cell>
          <cell r="K665">
            <v>625</v>
          </cell>
          <cell r="L665">
            <v>625</v>
          </cell>
          <cell r="M665">
            <v>625</v>
          </cell>
          <cell r="N665">
            <v>625</v>
          </cell>
          <cell r="O665">
            <v>625</v>
          </cell>
          <cell r="P665">
            <v>625</v>
          </cell>
          <cell r="Q665">
            <v>625</v>
          </cell>
        </row>
        <row r="666">
          <cell r="B666" t="str">
            <v>30327062705</v>
          </cell>
          <cell r="C666" t="str">
            <v>30327</v>
          </cell>
          <cell r="D666">
            <v>2705</v>
          </cell>
          <cell r="E666">
            <v>9400</v>
          </cell>
          <cell r="F666">
            <v>783</v>
          </cell>
          <cell r="G666">
            <v>783</v>
          </cell>
          <cell r="H666">
            <v>783</v>
          </cell>
          <cell r="I666">
            <v>783</v>
          </cell>
          <cell r="J666">
            <v>783</v>
          </cell>
          <cell r="K666">
            <v>783</v>
          </cell>
          <cell r="L666">
            <v>783</v>
          </cell>
          <cell r="M666">
            <v>783</v>
          </cell>
          <cell r="N666">
            <v>783</v>
          </cell>
          <cell r="O666">
            <v>783</v>
          </cell>
          <cell r="P666">
            <v>783</v>
          </cell>
          <cell r="Q666">
            <v>787</v>
          </cell>
        </row>
        <row r="667">
          <cell r="B667" t="str">
            <v>30327062800</v>
          </cell>
          <cell r="C667" t="str">
            <v>30327</v>
          </cell>
          <cell r="D667">
            <v>2800</v>
          </cell>
          <cell r="E667">
            <v>35700</v>
          </cell>
          <cell r="F667">
            <v>2975</v>
          </cell>
          <cell r="G667">
            <v>2975</v>
          </cell>
          <cell r="H667">
            <v>2975</v>
          </cell>
          <cell r="I667">
            <v>2975</v>
          </cell>
          <cell r="J667">
            <v>2975</v>
          </cell>
          <cell r="K667">
            <v>2975</v>
          </cell>
          <cell r="L667">
            <v>2975</v>
          </cell>
          <cell r="M667">
            <v>2975</v>
          </cell>
          <cell r="N667">
            <v>2975</v>
          </cell>
          <cell r="O667">
            <v>2975</v>
          </cell>
          <cell r="P667">
            <v>2975</v>
          </cell>
          <cell r="Q667">
            <v>2975</v>
          </cell>
        </row>
        <row r="668">
          <cell r="B668" t="str">
            <v>30327062900</v>
          </cell>
          <cell r="C668" t="str">
            <v>30327</v>
          </cell>
          <cell r="D668">
            <v>2900</v>
          </cell>
          <cell r="E668">
            <v>68800</v>
          </cell>
          <cell r="F668">
            <v>5733</v>
          </cell>
          <cell r="G668">
            <v>5733</v>
          </cell>
          <cell r="H668">
            <v>5733</v>
          </cell>
          <cell r="I668">
            <v>5733</v>
          </cell>
          <cell r="J668">
            <v>5733</v>
          </cell>
          <cell r="K668">
            <v>5733</v>
          </cell>
          <cell r="L668">
            <v>5733</v>
          </cell>
          <cell r="M668">
            <v>5733</v>
          </cell>
          <cell r="N668">
            <v>5733</v>
          </cell>
          <cell r="O668">
            <v>5733</v>
          </cell>
          <cell r="P668">
            <v>5733</v>
          </cell>
          <cell r="Q668">
            <v>5737</v>
          </cell>
        </row>
        <row r="669">
          <cell r="B669" t="str">
            <v>30327062907</v>
          </cell>
          <cell r="C669" t="str">
            <v>30327</v>
          </cell>
          <cell r="D669">
            <v>2907</v>
          </cell>
          <cell r="E669">
            <v>9800</v>
          </cell>
          <cell r="F669">
            <v>817</v>
          </cell>
          <cell r="G669">
            <v>817</v>
          </cell>
          <cell r="H669">
            <v>817</v>
          </cell>
          <cell r="I669">
            <v>817</v>
          </cell>
          <cell r="J669">
            <v>817</v>
          </cell>
          <cell r="K669">
            <v>817</v>
          </cell>
          <cell r="L669">
            <v>817</v>
          </cell>
          <cell r="M669">
            <v>817</v>
          </cell>
          <cell r="N669">
            <v>817</v>
          </cell>
          <cell r="O669">
            <v>817</v>
          </cell>
          <cell r="P669">
            <v>817</v>
          </cell>
          <cell r="Q669">
            <v>813</v>
          </cell>
        </row>
        <row r="670">
          <cell r="B670" t="str">
            <v>30327063101</v>
          </cell>
          <cell r="C670" t="str">
            <v>30327</v>
          </cell>
          <cell r="D670">
            <v>3101</v>
          </cell>
          <cell r="E670">
            <v>21600</v>
          </cell>
          <cell r="F670">
            <v>1800</v>
          </cell>
          <cell r="G670">
            <v>1800</v>
          </cell>
          <cell r="H670">
            <v>1800</v>
          </cell>
          <cell r="I670">
            <v>1800</v>
          </cell>
          <cell r="J670">
            <v>1800</v>
          </cell>
          <cell r="K670">
            <v>1800</v>
          </cell>
          <cell r="L670">
            <v>1800</v>
          </cell>
          <cell r="M670">
            <v>1800</v>
          </cell>
          <cell r="N670">
            <v>1800</v>
          </cell>
          <cell r="O670">
            <v>1800</v>
          </cell>
          <cell r="P670">
            <v>1800</v>
          </cell>
          <cell r="Q670">
            <v>1800</v>
          </cell>
        </row>
        <row r="671">
          <cell r="B671" t="str">
            <v>30327063103</v>
          </cell>
          <cell r="C671" t="str">
            <v>30327</v>
          </cell>
          <cell r="D671">
            <v>3103</v>
          </cell>
          <cell r="E671">
            <v>14100</v>
          </cell>
          <cell r="F671">
            <v>1175</v>
          </cell>
          <cell r="G671">
            <v>1175</v>
          </cell>
          <cell r="H671">
            <v>1175</v>
          </cell>
          <cell r="I671">
            <v>1175</v>
          </cell>
          <cell r="J671">
            <v>1175</v>
          </cell>
          <cell r="K671">
            <v>1175</v>
          </cell>
          <cell r="L671">
            <v>1175</v>
          </cell>
          <cell r="M671">
            <v>1175</v>
          </cell>
          <cell r="N671">
            <v>1175</v>
          </cell>
          <cell r="O671">
            <v>1175</v>
          </cell>
          <cell r="P671">
            <v>1175</v>
          </cell>
          <cell r="Q671">
            <v>1175</v>
          </cell>
        </row>
        <row r="672">
          <cell r="B672" t="str">
            <v>30327063302</v>
          </cell>
          <cell r="C672" t="str">
            <v>30327</v>
          </cell>
          <cell r="D672">
            <v>3302</v>
          </cell>
          <cell r="E672">
            <v>65000</v>
          </cell>
          <cell r="F672">
            <v>5417</v>
          </cell>
          <cell r="G672">
            <v>5417</v>
          </cell>
          <cell r="H672">
            <v>5417</v>
          </cell>
          <cell r="I672">
            <v>5417</v>
          </cell>
          <cell r="J672">
            <v>5417</v>
          </cell>
          <cell r="K672">
            <v>5417</v>
          </cell>
          <cell r="L672">
            <v>5417</v>
          </cell>
          <cell r="M672">
            <v>5417</v>
          </cell>
          <cell r="N672">
            <v>5417</v>
          </cell>
          <cell r="O672">
            <v>5417</v>
          </cell>
          <cell r="P672">
            <v>5417</v>
          </cell>
          <cell r="Q672">
            <v>5413</v>
          </cell>
        </row>
        <row r="673">
          <cell r="B673" t="str">
            <v>30327063303</v>
          </cell>
          <cell r="C673" t="str">
            <v>30327</v>
          </cell>
          <cell r="D673">
            <v>3303</v>
          </cell>
          <cell r="E673">
            <v>14100</v>
          </cell>
          <cell r="F673">
            <v>1175</v>
          </cell>
          <cell r="G673">
            <v>1175</v>
          </cell>
          <cell r="H673">
            <v>1175</v>
          </cell>
          <cell r="I673">
            <v>1175</v>
          </cell>
          <cell r="J673">
            <v>1175</v>
          </cell>
          <cell r="K673">
            <v>1175</v>
          </cell>
          <cell r="L673">
            <v>1175</v>
          </cell>
          <cell r="M673">
            <v>1175</v>
          </cell>
          <cell r="N673">
            <v>1175</v>
          </cell>
          <cell r="O673">
            <v>1175</v>
          </cell>
          <cell r="P673">
            <v>1175</v>
          </cell>
          <cell r="Q673">
            <v>1175</v>
          </cell>
        </row>
        <row r="674">
          <cell r="B674" t="str">
            <v>30327063405</v>
          </cell>
          <cell r="C674" t="str">
            <v>30327</v>
          </cell>
          <cell r="D674">
            <v>3405</v>
          </cell>
          <cell r="E674">
            <v>33000</v>
          </cell>
          <cell r="F674">
            <v>2750</v>
          </cell>
          <cell r="G674">
            <v>2750</v>
          </cell>
          <cell r="H674">
            <v>2750</v>
          </cell>
          <cell r="I674">
            <v>2750</v>
          </cell>
          <cell r="J674">
            <v>2750</v>
          </cell>
          <cell r="K674">
            <v>2750</v>
          </cell>
          <cell r="L674">
            <v>2750</v>
          </cell>
          <cell r="M674">
            <v>2750</v>
          </cell>
          <cell r="N674">
            <v>2750</v>
          </cell>
          <cell r="O674">
            <v>2750</v>
          </cell>
          <cell r="P674">
            <v>2750</v>
          </cell>
          <cell r="Q674">
            <v>2750</v>
          </cell>
        </row>
        <row r="675">
          <cell r="B675" t="str">
            <v>30328041302</v>
          </cell>
          <cell r="C675" t="str">
            <v>30328</v>
          </cell>
          <cell r="D675">
            <v>1302</v>
          </cell>
          <cell r="E675">
            <v>39000</v>
          </cell>
          <cell r="F675">
            <v>3250</v>
          </cell>
          <cell r="G675">
            <v>3250</v>
          </cell>
          <cell r="H675">
            <v>3250</v>
          </cell>
          <cell r="I675">
            <v>3250</v>
          </cell>
          <cell r="J675">
            <v>3250</v>
          </cell>
          <cell r="K675">
            <v>3250</v>
          </cell>
          <cell r="L675">
            <v>3250</v>
          </cell>
          <cell r="M675">
            <v>3250</v>
          </cell>
          <cell r="N675">
            <v>3250</v>
          </cell>
          <cell r="O675">
            <v>3250</v>
          </cell>
          <cell r="P675">
            <v>3250</v>
          </cell>
          <cell r="Q675">
            <v>3250</v>
          </cell>
        </row>
        <row r="676">
          <cell r="B676" t="str">
            <v>30328042103</v>
          </cell>
          <cell r="C676" t="str">
            <v>30328</v>
          </cell>
          <cell r="D676">
            <v>2103</v>
          </cell>
          <cell r="E676">
            <v>15900</v>
          </cell>
          <cell r="F676">
            <v>1325</v>
          </cell>
          <cell r="G676">
            <v>1325</v>
          </cell>
          <cell r="H676">
            <v>1325</v>
          </cell>
          <cell r="I676">
            <v>1325</v>
          </cell>
          <cell r="J676">
            <v>1325</v>
          </cell>
          <cell r="K676">
            <v>1325</v>
          </cell>
          <cell r="L676">
            <v>1325</v>
          </cell>
          <cell r="M676">
            <v>1325</v>
          </cell>
          <cell r="N676">
            <v>1325</v>
          </cell>
          <cell r="O676">
            <v>1325</v>
          </cell>
          <cell r="P676">
            <v>1325</v>
          </cell>
          <cell r="Q676">
            <v>1325</v>
          </cell>
        </row>
        <row r="677">
          <cell r="B677" t="str">
            <v>30328042201</v>
          </cell>
          <cell r="C677" t="str">
            <v>30328</v>
          </cell>
          <cell r="D677">
            <v>2201</v>
          </cell>
          <cell r="E677">
            <v>8400</v>
          </cell>
          <cell r="F677">
            <v>700</v>
          </cell>
          <cell r="G677">
            <v>700</v>
          </cell>
          <cell r="H677">
            <v>700</v>
          </cell>
          <cell r="I677">
            <v>700</v>
          </cell>
          <cell r="J677">
            <v>700</v>
          </cell>
          <cell r="K677">
            <v>700</v>
          </cell>
          <cell r="L677">
            <v>700</v>
          </cell>
          <cell r="M677">
            <v>700</v>
          </cell>
          <cell r="N677">
            <v>700</v>
          </cell>
          <cell r="O677">
            <v>700</v>
          </cell>
          <cell r="P677">
            <v>700</v>
          </cell>
          <cell r="Q677">
            <v>700</v>
          </cell>
        </row>
        <row r="678">
          <cell r="B678" t="str">
            <v>30328042202</v>
          </cell>
          <cell r="C678" t="str">
            <v>30328</v>
          </cell>
          <cell r="D678">
            <v>2202</v>
          </cell>
          <cell r="E678">
            <v>74000</v>
          </cell>
          <cell r="F678">
            <v>6166</v>
          </cell>
          <cell r="G678">
            <v>6166</v>
          </cell>
          <cell r="H678">
            <v>6166</v>
          </cell>
          <cell r="I678">
            <v>6166</v>
          </cell>
          <cell r="J678">
            <v>6166</v>
          </cell>
          <cell r="K678">
            <v>6166</v>
          </cell>
          <cell r="L678">
            <v>6166</v>
          </cell>
          <cell r="M678">
            <v>6166</v>
          </cell>
          <cell r="N678">
            <v>6166</v>
          </cell>
          <cell r="O678">
            <v>6166</v>
          </cell>
          <cell r="P678">
            <v>6166</v>
          </cell>
          <cell r="Q678">
            <v>6174</v>
          </cell>
        </row>
        <row r="679">
          <cell r="B679" t="str">
            <v>30328042207</v>
          </cell>
          <cell r="C679" t="str">
            <v>30328</v>
          </cell>
          <cell r="D679">
            <v>2207</v>
          </cell>
          <cell r="E679">
            <v>21000</v>
          </cell>
          <cell r="F679">
            <v>1750</v>
          </cell>
          <cell r="G679">
            <v>1750</v>
          </cell>
          <cell r="H679">
            <v>1750</v>
          </cell>
          <cell r="I679">
            <v>1750</v>
          </cell>
          <cell r="J679">
            <v>1750</v>
          </cell>
          <cell r="K679">
            <v>1750</v>
          </cell>
          <cell r="L679">
            <v>1750</v>
          </cell>
          <cell r="M679">
            <v>1750</v>
          </cell>
          <cell r="N679">
            <v>1750</v>
          </cell>
          <cell r="O679">
            <v>1750</v>
          </cell>
          <cell r="P679">
            <v>1750</v>
          </cell>
          <cell r="Q679">
            <v>1750</v>
          </cell>
        </row>
        <row r="680">
          <cell r="B680" t="str">
            <v>30328042701</v>
          </cell>
          <cell r="C680" t="str">
            <v>30328</v>
          </cell>
          <cell r="D680">
            <v>2701</v>
          </cell>
          <cell r="E680">
            <v>32700</v>
          </cell>
          <cell r="F680">
            <v>2725</v>
          </cell>
          <cell r="G680">
            <v>2725</v>
          </cell>
          <cell r="H680">
            <v>2725</v>
          </cell>
          <cell r="I680">
            <v>2725</v>
          </cell>
          <cell r="J680">
            <v>2725</v>
          </cell>
          <cell r="K680">
            <v>2725</v>
          </cell>
          <cell r="L680">
            <v>2725</v>
          </cell>
          <cell r="M680">
            <v>2725</v>
          </cell>
          <cell r="N680">
            <v>2725</v>
          </cell>
          <cell r="O680">
            <v>2725</v>
          </cell>
          <cell r="P680">
            <v>2725</v>
          </cell>
          <cell r="Q680">
            <v>2725</v>
          </cell>
        </row>
        <row r="681">
          <cell r="B681" t="str">
            <v>30328042702</v>
          </cell>
          <cell r="C681" t="str">
            <v>30328</v>
          </cell>
          <cell r="D681">
            <v>2702</v>
          </cell>
          <cell r="E681">
            <v>16500</v>
          </cell>
          <cell r="F681">
            <v>1375</v>
          </cell>
          <cell r="G681">
            <v>1375</v>
          </cell>
          <cell r="H681">
            <v>1375</v>
          </cell>
          <cell r="I681">
            <v>1375</v>
          </cell>
          <cell r="J681">
            <v>1375</v>
          </cell>
          <cell r="K681">
            <v>1375</v>
          </cell>
          <cell r="L681">
            <v>1375</v>
          </cell>
          <cell r="M681">
            <v>1375</v>
          </cell>
          <cell r="N681">
            <v>1375</v>
          </cell>
          <cell r="O681">
            <v>1375</v>
          </cell>
          <cell r="P681">
            <v>1375</v>
          </cell>
          <cell r="Q681">
            <v>1375</v>
          </cell>
        </row>
        <row r="682">
          <cell r="B682" t="str">
            <v>30328042705</v>
          </cell>
          <cell r="C682" t="str">
            <v>30328</v>
          </cell>
          <cell r="D682">
            <v>2705</v>
          </cell>
          <cell r="E682">
            <v>20400</v>
          </cell>
          <cell r="F682">
            <v>1700</v>
          </cell>
          <cell r="G682">
            <v>1700</v>
          </cell>
          <cell r="H682">
            <v>1700</v>
          </cell>
          <cell r="I682">
            <v>1700</v>
          </cell>
          <cell r="J682">
            <v>1700</v>
          </cell>
          <cell r="K682">
            <v>1700</v>
          </cell>
          <cell r="L682">
            <v>1700</v>
          </cell>
          <cell r="M682">
            <v>1700</v>
          </cell>
          <cell r="N682">
            <v>1700</v>
          </cell>
          <cell r="O682">
            <v>1700</v>
          </cell>
          <cell r="P682">
            <v>1700</v>
          </cell>
          <cell r="Q682">
            <v>1700</v>
          </cell>
        </row>
        <row r="683">
          <cell r="B683" t="str">
            <v>30328042708</v>
          </cell>
          <cell r="C683" t="str">
            <v>30328</v>
          </cell>
          <cell r="D683">
            <v>2708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</row>
        <row r="684">
          <cell r="B684" t="str">
            <v>30328042800</v>
          </cell>
          <cell r="C684" t="str">
            <v>30328</v>
          </cell>
          <cell r="D684">
            <v>2800</v>
          </cell>
          <cell r="E684">
            <v>143651</v>
          </cell>
          <cell r="F684">
            <v>11970</v>
          </cell>
          <cell r="G684">
            <v>11970</v>
          </cell>
          <cell r="H684">
            <v>11970</v>
          </cell>
          <cell r="I684">
            <v>11970</v>
          </cell>
          <cell r="J684">
            <v>11970</v>
          </cell>
          <cell r="K684">
            <v>11970</v>
          </cell>
          <cell r="L684">
            <v>11970</v>
          </cell>
          <cell r="M684">
            <v>11970</v>
          </cell>
          <cell r="N684">
            <v>11970</v>
          </cell>
          <cell r="O684">
            <v>11970</v>
          </cell>
          <cell r="P684">
            <v>11970</v>
          </cell>
          <cell r="Q684">
            <v>11981</v>
          </cell>
        </row>
        <row r="685">
          <cell r="B685" t="str">
            <v>30328042900</v>
          </cell>
          <cell r="C685" t="str">
            <v>30328</v>
          </cell>
          <cell r="D685">
            <v>2900</v>
          </cell>
          <cell r="E685">
            <v>114000</v>
          </cell>
          <cell r="F685">
            <v>9500</v>
          </cell>
          <cell r="G685">
            <v>9500</v>
          </cell>
          <cell r="H685">
            <v>9500</v>
          </cell>
          <cell r="I685">
            <v>9500</v>
          </cell>
          <cell r="J685">
            <v>9500</v>
          </cell>
          <cell r="K685">
            <v>9500</v>
          </cell>
          <cell r="L685">
            <v>9500</v>
          </cell>
          <cell r="M685">
            <v>9500</v>
          </cell>
          <cell r="N685">
            <v>9500</v>
          </cell>
          <cell r="O685">
            <v>9500</v>
          </cell>
          <cell r="P685">
            <v>9500</v>
          </cell>
          <cell r="Q685">
            <v>9500</v>
          </cell>
        </row>
        <row r="686">
          <cell r="B686" t="str">
            <v>30328042907</v>
          </cell>
          <cell r="C686" t="str">
            <v>30328</v>
          </cell>
          <cell r="D686">
            <v>2907</v>
          </cell>
          <cell r="E686">
            <v>79200</v>
          </cell>
          <cell r="F686">
            <v>6600</v>
          </cell>
          <cell r="G686">
            <v>6600</v>
          </cell>
          <cell r="H686">
            <v>6600</v>
          </cell>
          <cell r="I686">
            <v>6600</v>
          </cell>
          <cell r="J686">
            <v>6600</v>
          </cell>
          <cell r="K686">
            <v>6600</v>
          </cell>
          <cell r="L686">
            <v>6600</v>
          </cell>
          <cell r="M686">
            <v>6600</v>
          </cell>
          <cell r="N686">
            <v>6600</v>
          </cell>
          <cell r="O686">
            <v>6600</v>
          </cell>
          <cell r="P686">
            <v>6600</v>
          </cell>
          <cell r="Q686">
            <v>6600</v>
          </cell>
        </row>
        <row r="687">
          <cell r="B687" t="str">
            <v>30328042908</v>
          </cell>
          <cell r="C687" t="str">
            <v>30328</v>
          </cell>
          <cell r="D687">
            <v>2908</v>
          </cell>
          <cell r="E687">
            <v>33450</v>
          </cell>
          <cell r="F687">
            <v>2787</v>
          </cell>
          <cell r="G687">
            <v>2787</v>
          </cell>
          <cell r="H687">
            <v>2787</v>
          </cell>
          <cell r="I687">
            <v>2787</v>
          </cell>
          <cell r="J687">
            <v>2787</v>
          </cell>
          <cell r="K687">
            <v>2787</v>
          </cell>
          <cell r="L687">
            <v>2787</v>
          </cell>
          <cell r="M687">
            <v>2787</v>
          </cell>
          <cell r="N687">
            <v>2787</v>
          </cell>
          <cell r="O687">
            <v>2787</v>
          </cell>
          <cell r="P687">
            <v>2787</v>
          </cell>
          <cell r="Q687">
            <v>2793</v>
          </cell>
        </row>
        <row r="688">
          <cell r="B688" t="str">
            <v>30328042925</v>
          </cell>
          <cell r="C688" t="str">
            <v>30328</v>
          </cell>
          <cell r="D688">
            <v>2925</v>
          </cell>
          <cell r="E688">
            <v>24000</v>
          </cell>
          <cell r="F688">
            <v>2000</v>
          </cell>
          <cell r="G688">
            <v>2000</v>
          </cell>
          <cell r="H688">
            <v>2000</v>
          </cell>
          <cell r="I688">
            <v>2000</v>
          </cell>
          <cell r="J688">
            <v>2000</v>
          </cell>
          <cell r="K688">
            <v>2000</v>
          </cell>
          <cell r="L688">
            <v>2000</v>
          </cell>
          <cell r="M688">
            <v>2000</v>
          </cell>
          <cell r="N688">
            <v>2000</v>
          </cell>
          <cell r="O688">
            <v>2000</v>
          </cell>
          <cell r="P688">
            <v>2000</v>
          </cell>
          <cell r="Q688">
            <v>2000</v>
          </cell>
        </row>
        <row r="689">
          <cell r="B689" t="str">
            <v>30328043101</v>
          </cell>
          <cell r="C689" t="str">
            <v>30328</v>
          </cell>
          <cell r="D689">
            <v>3101</v>
          </cell>
          <cell r="E689">
            <v>75000</v>
          </cell>
          <cell r="F689">
            <v>6250</v>
          </cell>
          <cell r="G689">
            <v>6250</v>
          </cell>
          <cell r="H689">
            <v>6250</v>
          </cell>
          <cell r="I689">
            <v>6250</v>
          </cell>
          <cell r="J689">
            <v>6250</v>
          </cell>
          <cell r="K689">
            <v>6250</v>
          </cell>
          <cell r="L689">
            <v>6250</v>
          </cell>
          <cell r="M689">
            <v>6250</v>
          </cell>
          <cell r="N689">
            <v>6250</v>
          </cell>
          <cell r="O689">
            <v>6250</v>
          </cell>
          <cell r="P689">
            <v>6250</v>
          </cell>
          <cell r="Q689">
            <v>6250</v>
          </cell>
        </row>
        <row r="690">
          <cell r="B690" t="str">
            <v>30328043103</v>
          </cell>
          <cell r="C690" t="str">
            <v>30328</v>
          </cell>
          <cell r="D690">
            <v>3103</v>
          </cell>
          <cell r="E690">
            <v>72000</v>
          </cell>
          <cell r="F690">
            <v>6000</v>
          </cell>
          <cell r="G690">
            <v>6000</v>
          </cell>
          <cell r="H690">
            <v>6000</v>
          </cell>
          <cell r="I690">
            <v>6000</v>
          </cell>
          <cell r="J690">
            <v>6000</v>
          </cell>
          <cell r="K690">
            <v>6000</v>
          </cell>
          <cell r="L690">
            <v>6000</v>
          </cell>
          <cell r="M690">
            <v>6000</v>
          </cell>
          <cell r="N690">
            <v>6000</v>
          </cell>
          <cell r="O690">
            <v>6000</v>
          </cell>
          <cell r="P690">
            <v>6000</v>
          </cell>
          <cell r="Q690">
            <v>6000</v>
          </cell>
        </row>
        <row r="691">
          <cell r="B691" t="str">
            <v>30328043106</v>
          </cell>
          <cell r="C691" t="str">
            <v>30328</v>
          </cell>
          <cell r="D691">
            <v>3106</v>
          </cell>
          <cell r="E691">
            <v>30000</v>
          </cell>
          <cell r="F691">
            <v>2500</v>
          </cell>
          <cell r="G691">
            <v>2500</v>
          </cell>
          <cell r="H691">
            <v>2500</v>
          </cell>
          <cell r="I691">
            <v>2500</v>
          </cell>
          <cell r="J691">
            <v>2500</v>
          </cell>
          <cell r="K691">
            <v>2500</v>
          </cell>
          <cell r="L691">
            <v>2500</v>
          </cell>
          <cell r="M691">
            <v>2500</v>
          </cell>
          <cell r="N691">
            <v>2500</v>
          </cell>
          <cell r="O691">
            <v>2500</v>
          </cell>
          <cell r="P691">
            <v>2500</v>
          </cell>
          <cell r="Q691">
            <v>2500</v>
          </cell>
        </row>
        <row r="692">
          <cell r="B692" t="str">
            <v>30328043109</v>
          </cell>
          <cell r="C692" t="str">
            <v>30328</v>
          </cell>
          <cell r="D692">
            <v>3109</v>
          </cell>
          <cell r="E692">
            <v>51000</v>
          </cell>
          <cell r="F692">
            <v>0</v>
          </cell>
          <cell r="G692">
            <v>8500</v>
          </cell>
          <cell r="H692">
            <v>0</v>
          </cell>
          <cell r="I692">
            <v>8500</v>
          </cell>
          <cell r="J692">
            <v>0</v>
          </cell>
          <cell r="K692">
            <v>8500</v>
          </cell>
          <cell r="L692">
            <v>0</v>
          </cell>
          <cell r="M692">
            <v>8500</v>
          </cell>
          <cell r="N692">
            <v>0</v>
          </cell>
          <cell r="O692">
            <v>8500</v>
          </cell>
          <cell r="P692">
            <v>0</v>
          </cell>
          <cell r="Q692">
            <v>8500</v>
          </cell>
        </row>
        <row r="693">
          <cell r="B693" t="str">
            <v>30328043111</v>
          </cell>
          <cell r="C693" t="str">
            <v>30328</v>
          </cell>
          <cell r="D693">
            <v>3111</v>
          </cell>
          <cell r="E693">
            <v>162000</v>
          </cell>
          <cell r="F693">
            <v>0</v>
          </cell>
          <cell r="G693">
            <v>0</v>
          </cell>
          <cell r="H693">
            <v>54000</v>
          </cell>
          <cell r="I693">
            <v>0</v>
          </cell>
          <cell r="J693">
            <v>0</v>
          </cell>
          <cell r="K693">
            <v>0</v>
          </cell>
          <cell r="L693">
            <v>54000</v>
          </cell>
          <cell r="M693">
            <v>0</v>
          </cell>
          <cell r="N693">
            <v>0</v>
          </cell>
          <cell r="O693">
            <v>54000</v>
          </cell>
          <cell r="P693">
            <v>0</v>
          </cell>
          <cell r="Q693">
            <v>0</v>
          </cell>
        </row>
        <row r="694">
          <cell r="B694" t="str">
            <v>30328043302</v>
          </cell>
          <cell r="C694" t="str">
            <v>30328</v>
          </cell>
          <cell r="D694">
            <v>3302</v>
          </cell>
          <cell r="E694">
            <v>59100</v>
          </cell>
          <cell r="F694">
            <v>4925</v>
          </cell>
          <cell r="G694">
            <v>4925</v>
          </cell>
          <cell r="H694">
            <v>4925</v>
          </cell>
          <cell r="I694">
            <v>4925</v>
          </cell>
          <cell r="J694">
            <v>4925</v>
          </cell>
          <cell r="K694">
            <v>4925</v>
          </cell>
          <cell r="L694">
            <v>4925</v>
          </cell>
          <cell r="M694">
            <v>4925</v>
          </cell>
          <cell r="N694">
            <v>4925</v>
          </cell>
          <cell r="O694">
            <v>4925</v>
          </cell>
          <cell r="P694">
            <v>4925</v>
          </cell>
          <cell r="Q694">
            <v>4925</v>
          </cell>
        </row>
        <row r="695">
          <cell r="B695" t="str">
            <v>30328043303</v>
          </cell>
          <cell r="C695" t="str">
            <v>30328</v>
          </cell>
          <cell r="D695">
            <v>3303</v>
          </cell>
          <cell r="E695">
            <v>30000</v>
          </cell>
          <cell r="F695">
            <v>2500</v>
          </cell>
          <cell r="G695">
            <v>2500</v>
          </cell>
          <cell r="H695">
            <v>2500</v>
          </cell>
          <cell r="I695">
            <v>2500</v>
          </cell>
          <cell r="J695">
            <v>2500</v>
          </cell>
          <cell r="K695">
            <v>2500</v>
          </cell>
          <cell r="L695">
            <v>2500</v>
          </cell>
          <cell r="M695">
            <v>2500</v>
          </cell>
          <cell r="N695">
            <v>2500</v>
          </cell>
          <cell r="O695">
            <v>2500</v>
          </cell>
          <cell r="P695">
            <v>2500</v>
          </cell>
          <cell r="Q695">
            <v>2500</v>
          </cell>
        </row>
        <row r="696">
          <cell r="B696" t="str">
            <v>30328043401</v>
          </cell>
          <cell r="C696" t="str">
            <v>30328</v>
          </cell>
          <cell r="D696">
            <v>3401</v>
          </cell>
          <cell r="E696">
            <v>30000</v>
          </cell>
          <cell r="F696">
            <v>0</v>
          </cell>
          <cell r="G696">
            <v>5000</v>
          </cell>
          <cell r="H696">
            <v>0</v>
          </cell>
          <cell r="I696">
            <v>5000</v>
          </cell>
          <cell r="J696">
            <v>0</v>
          </cell>
          <cell r="K696">
            <v>5000</v>
          </cell>
          <cell r="L696">
            <v>0</v>
          </cell>
          <cell r="M696">
            <v>5000</v>
          </cell>
          <cell r="N696">
            <v>0</v>
          </cell>
          <cell r="O696">
            <v>5000</v>
          </cell>
          <cell r="P696">
            <v>0</v>
          </cell>
          <cell r="Q696">
            <v>5000</v>
          </cell>
        </row>
        <row r="697">
          <cell r="B697" t="str">
            <v>30328043404</v>
          </cell>
          <cell r="C697" t="str">
            <v>30328</v>
          </cell>
          <cell r="D697">
            <v>3404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</row>
        <row r="698">
          <cell r="B698" t="str">
            <v>30329061302</v>
          </cell>
          <cell r="C698" t="str">
            <v>30329</v>
          </cell>
          <cell r="D698">
            <v>1302</v>
          </cell>
          <cell r="E698">
            <v>158132</v>
          </cell>
          <cell r="F698">
            <v>13178</v>
          </cell>
          <cell r="G698">
            <v>13178</v>
          </cell>
          <cell r="H698">
            <v>13178</v>
          </cell>
          <cell r="I698">
            <v>13178</v>
          </cell>
          <cell r="J698">
            <v>13178</v>
          </cell>
          <cell r="K698">
            <v>13178</v>
          </cell>
          <cell r="L698">
            <v>13178</v>
          </cell>
          <cell r="M698">
            <v>13178</v>
          </cell>
          <cell r="N698">
            <v>13178</v>
          </cell>
          <cell r="O698">
            <v>13178</v>
          </cell>
          <cell r="P698">
            <v>13178</v>
          </cell>
          <cell r="Q698">
            <v>13174</v>
          </cell>
        </row>
        <row r="699">
          <cell r="B699" t="str">
            <v>30329062103</v>
          </cell>
          <cell r="C699" t="str">
            <v>30329</v>
          </cell>
          <cell r="D699">
            <v>2103</v>
          </cell>
          <cell r="E699">
            <v>31400</v>
          </cell>
          <cell r="F699">
            <v>2617</v>
          </cell>
          <cell r="G699">
            <v>2617</v>
          </cell>
          <cell r="H699">
            <v>2617</v>
          </cell>
          <cell r="I699">
            <v>2617</v>
          </cell>
          <cell r="J699">
            <v>2617</v>
          </cell>
          <cell r="K699">
            <v>2617</v>
          </cell>
          <cell r="L699">
            <v>2617</v>
          </cell>
          <cell r="M699">
            <v>2617</v>
          </cell>
          <cell r="N699">
            <v>2617</v>
          </cell>
          <cell r="O699">
            <v>2617</v>
          </cell>
          <cell r="P699">
            <v>2617</v>
          </cell>
          <cell r="Q699">
            <v>2613</v>
          </cell>
        </row>
        <row r="700">
          <cell r="B700" t="str">
            <v>30329062202</v>
          </cell>
          <cell r="C700" t="str">
            <v>30329</v>
          </cell>
          <cell r="D700">
            <v>2202</v>
          </cell>
          <cell r="E700">
            <v>238539</v>
          </cell>
          <cell r="F700">
            <v>19878</v>
          </cell>
          <cell r="G700">
            <v>19878</v>
          </cell>
          <cell r="H700">
            <v>19878</v>
          </cell>
          <cell r="I700">
            <v>19878</v>
          </cell>
          <cell r="J700">
            <v>19878</v>
          </cell>
          <cell r="K700">
            <v>19878</v>
          </cell>
          <cell r="L700">
            <v>19878</v>
          </cell>
          <cell r="M700">
            <v>19878</v>
          </cell>
          <cell r="N700">
            <v>19878</v>
          </cell>
          <cell r="O700">
            <v>19878</v>
          </cell>
          <cell r="P700">
            <v>19878</v>
          </cell>
          <cell r="Q700">
            <v>19881</v>
          </cell>
        </row>
        <row r="701">
          <cell r="B701" t="str">
            <v>30329062207</v>
          </cell>
          <cell r="C701" t="str">
            <v>30329</v>
          </cell>
          <cell r="D701">
            <v>2207</v>
          </cell>
          <cell r="E701">
            <v>23677</v>
          </cell>
          <cell r="F701">
            <v>1973</v>
          </cell>
          <cell r="G701">
            <v>1973</v>
          </cell>
          <cell r="H701">
            <v>1973</v>
          </cell>
          <cell r="I701">
            <v>1973</v>
          </cell>
          <cell r="J701">
            <v>1973</v>
          </cell>
          <cell r="K701">
            <v>1973</v>
          </cell>
          <cell r="L701">
            <v>1973</v>
          </cell>
          <cell r="M701">
            <v>1973</v>
          </cell>
          <cell r="N701">
            <v>1973</v>
          </cell>
          <cell r="O701">
            <v>1973</v>
          </cell>
          <cell r="P701">
            <v>1973</v>
          </cell>
          <cell r="Q701">
            <v>1974</v>
          </cell>
        </row>
        <row r="702">
          <cell r="B702" t="str">
            <v>30329062208</v>
          </cell>
          <cell r="C702" t="str">
            <v>30329</v>
          </cell>
          <cell r="D702">
            <v>2208</v>
          </cell>
          <cell r="E702">
            <v>16254</v>
          </cell>
          <cell r="F702">
            <v>1354</v>
          </cell>
          <cell r="G702">
            <v>1354</v>
          </cell>
          <cell r="H702">
            <v>1354</v>
          </cell>
          <cell r="I702">
            <v>1354</v>
          </cell>
          <cell r="J702">
            <v>1354</v>
          </cell>
          <cell r="K702">
            <v>1354</v>
          </cell>
          <cell r="L702">
            <v>1354</v>
          </cell>
          <cell r="M702">
            <v>1354</v>
          </cell>
          <cell r="N702">
            <v>1354</v>
          </cell>
          <cell r="O702">
            <v>1354</v>
          </cell>
          <cell r="P702">
            <v>1354</v>
          </cell>
          <cell r="Q702">
            <v>1360</v>
          </cell>
        </row>
        <row r="703">
          <cell r="B703" t="str">
            <v>30329062306</v>
          </cell>
          <cell r="C703" t="str">
            <v>30329</v>
          </cell>
          <cell r="D703">
            <v>2306</v>
          </cell>
          <cell r="E703">
            <v>12800</v>
          </cell>
          <cell r="F703">
            <v>1067</v>
          </cell>
          <cell r="G703">
            <v>1067</v>
          </cell>
          <cell r="H703">
            <v>1067</v>
          </cell>
          <cell r="I703">
            <v>1067</v>
          </cell>
          <cell r="J703">
            <v>1067</v>
          </cell>
          <cell r="K703">
            <v>1067</v>
          </cell>
          <cell r="L703">
            <v>1067</v>
          </cell>
          <cell r="M703">
            <v>1067</v>
          </cell>
          <cell r="N703">
            <v>1067</v>
          </cell>
          <cell r="O703">
            <v>1067</v>
          </cell>
          <cell r="P703">
            <v>1067</v>
          </cell>
          <cell r="Q703">
            <v>1063</v>
          </cell>
        </row>
        <row r="704">
          <cell r="B704" t="str">
            <v>30329062701</v>
          </cell>
          <cell r="C704" t="str">
            <v>30329</v>
          </cell>
          <cell r="D704">
            <v>2701</v>
          </cell>
          <cell r="E704">
            <v>80200</v>
          </cell>
          <cell r="F704">
            <v>6683</v>
          </cell>
          <cell r="G704">
            <v>6683</v>
          </cell>
          <cell r="H704">
            <v>6683</v>
          </cell>
          <cell r="I704">
            <v>6683</v>
          </cell>
          <cell r="J704">
            <v>6683</v>
          </cell>
          <cell r="K704">
            <v>6683</v>
          </cell>
          <cell r="L704">
            <v>6683</v>
          </cell>
          <cell r="M704">
            <v>6683</v>
          </cell>
          <cell r="N704">
            <v>6683</v>
          </cell>
          <cell r="O704">
            <v>6683</v>
          </cell>
          <cell r="P704">
            <v>6683</v>
          </cell>
          <cell r="Q704">
            <v>6687</v>
          </cell>
        </row>
        <row r="705">
          <cell r="B705" t="str">
            <v>30329062702</v>
          </cell>
          <cell r="C705" t="str">
            <v>30329</v>
          </cell>
          <cell r="D705">
            <v>2702</v>
          </cell>
          <cell r="E705">
            <v>6300</v>
          </cell>
          <cell r="F705">
            <v>525</v>
          </cell>
          <cell r="G705">
            <v>525</v>
          </cell>
          <cell r="H705">
            <v>525</v>
          </cell>
          <cell r="I705">
            <v>525</v>
          </cell>
          <cell r="J705">
            <v>525</v>
          </cell>
          <cell r="K705">
            <v>525</v>
          </cell>
          <cell r="L705">
            <v>525</v>
          </cell>
          <cell r="M705">
            <v>525</v>
          </cell>
          <cell r="N705">
            <v>525</v>
          </cell>
          <cell r="O705">
            <v>525</v>
          </cell>
          <cell r="P705">
            <v>525</v>
          </cell>
          <cell r="Q705">
            <v>525</v>
          </cell>
        </row>
        <row r="706">
          <cell r="B706" t="str">
            <v>30329062704</v>
          </cell>
          <cell r="C706" t="str">
            <v>30329</v>
          </cell>
          <cell r="D706">
            <v>2704</v>
          </cell>
          <cell r="E706">
            <v>8100</v>
          </cell>
          <cell r="F706">
            <v>675</v>
          </cell>
          <cell r="G706">
            <v>675</v>
          </cell>
          <cell r="H706">
            <v>675</v>
          </cell>
          <cell r="I706">
            <v>675</v>
          </cell>
          <cell r="J706">
            <v>675</v>
          </cell>
          <cell r="K706">
            <v>675</v>
          </cell>
          <cell r="L706">
            <v>675</v>
          </cell>
          <cell r="M706">
            <v>675</v>
          </cell>
          <cell r="N706">
            <v>675</v>
          </cell>
          <cell r="O706">
            <v>675</v>
          </cell>
          <cell r="P706">
            <v>675</v>
          </cell>
          <cell r="Q706">
            <v>675</v>
          </cell>
        </row>
        <row r="707">
          <cell r="B707" t="str">
            <v>30329062705</v>
          </cell>
          <cell r="C707" t="str">
            <v>30329</v>
          </cell>
          <cell r="D707">
            <v>2705</v>
          </cell>
          <cell r="E707">
            <v>18700</v>
          </cell>
          <cell r="F707">
            <v>1558</v>
          </cell>
          <cell r="G707">
            <v>1558</v>
          </cell>
          <cell r="H707">
            <v>1558</v>
          </cell>
          <cell r="I707">
            <v>1558</v>
          </cell>
          <cell r="J707">
            <v>1558</v>
          </cell>
          <cell r="K707">
            <v>1558</v>
          </cell>
          <cell r="L707">
            <v>1558</v>
          </cell>
          <cell r="M707">
            <v>1558</v>
          </cell>
          <cell r="N707">
            <v>1558</v>
          </cell>
          <cell r="O707">
            <v>1558</v>
          </cell>
          <cell r="P707">
            <v>1558</v>
          </cell>
          <cell r="Q707">
            <v>1562</v>
          </cell>
        </row>
        <row r="708">
          <cell r="B708" t="str">
            <v>30329062800</v>
          </cell>
          <cell r="C708" t="str">
            <v>30329</v>
          </cell>
          <cell r="D708">
            <v>2800</v>
          </cell>
          <cell r="E708">
            <v>110268</v>
          </cell>
          <cell r="F708">
            <v>9189</v>
          </cell>
          <cell r="G708">
            <v>9189</v>
          </cell>
          <cell r="H708">
            <v>9189</v>
          </cell>
          <cell r="I708">
            <v>9189</v>
          </cell>
          <cell r="J708">
            <v>9189</v>
          </cell>
          <cell r="K708">
            <v>9189</v>
          </cell>
          <cell r="L708">
            <v>9189</v>
          </cell>
          <cell r="M708">
            <v>9189</v>
          </cell>
          <cell r="N708">
            <v>9189</v>
          </cell>
          <cell r="O708">
            <v>9189</v>
          </cell>
          <cell r="P708">
            <v>9189</v>
          </cell>
          <cell r="Q708">
            <v>9189</v>
          </cell>
        </row>
        <row r="709">
          <cell r="B709" t="str">
            <v>30329062900</v>
          </cell>
          <cell r="C709" t="str">
            <v>30329</v>
          </cell>
          <cell r="D709">
            <v>2900</v>
          </cell>
          <cell r="E709">
            <v>89400</v>
          </cell>
          <cell r="F709">
            <v>7450</v>
          </cell>
          <cell r="G709">
            <v>7450</v>
          </cell>
          <cell r="H709">
            <v>7450</v>
          </cell>
          <cell r="I709">
            <v>7450</v>
          </cell>
          <cell r="J709">
            <v>7450</v>
          </cell>
          <cell r="K709">
            <v>7450</v>
          </cell>
          <cell r="L709">
            <v>7450</v>
          </cell>
          <cell r="M709">
            <v>7450</v>
          </cell>
          <cell r="N709">
            <v>7450</v>
          </cell>
          <cell r="O709">
            <v>7450</v>
          </cell>
          <cell r="P709">
            <v>7450</v>
          </cell>
          <cell r="Q709">
            <v>7450</v>
          </cell>
        </row>
        <row r="710">
          <cell r="B710" t="str">
            <v>30329062907</v>
          </cell>
          <cell r="C710" t="str">
            <v>30329</v>
          </cell>
          <cell r="D710">
            <v>2907</v>
          </cell>
          <cell r="E710">
            <v>128400</v>
          </cell>
          <cell r="F710">
            <v>10700</v>
          </cell>
          <cell r="G710">
            <v>10700</v>
          </cell>
          <cell r="H710">
            <v>10700</v>
          </cell>
          <cell r="I710">
            <v>10700</v>
          </cell>
          <cell r="J710">
            <v>10700</v>
          </cell>
          <cell r="K710">
            <v>10700</v>
          </cell>
          <cell r="L710">
            <v>10700</v>
          </cell>
          <cell r="M710">
            <v>10700</v>
          </cell>
          <cell r="N710">
            <v>10700</v>
          </cell>
          <cell r="O710">
            <v>10700</v>
          </cell>
          <cell r="P710">
            <v>10700</v>
          </cell>
          <cell r="Q710">
            <v>10700</v>
          </cell>
        </row>
        <row r="711">
          <cell r="B711" t="str">
            <v>30329063101</v>
          </cell>
          <cell r="C711" t="str">
            <v>30329</v>
          </cell>
          <cell r="D711">
            <v>3101</v>
          </cell>
          <cell r="E711">
            <v>60000</v>
          </cell>
          <cell r="F711">
            <v>5000</v>
          </cell>
          <cell r="G711">
            <v>5000</v>
          </cell>
          <cell r="H711">
            <v>5000</v>
          </cell>
          <cell r="I711">
            <v>5000</v>
          </cell>
          <cell r="J711">
            <v>5000</v>
          </cell>
          <cell r="K711">
            <v>5000</v>
          </cell>
          <cell r="L711">
            <v>5000</v>
          </cell>
          <cell r="M711">
            <v>5000</v>
          </cell>
          <cell r="N711">
            <v>5000</v>
          </cell>
          <cell r="O711">
            <v>5000</v>
          </cell>
          <cell r="P711">
            <v>5000</v>
          </cell>
          <cell r="Q711">
            <v>5000</v>
          </cell>
        </row>
        <row r="712">
          <cell r="B712" t="str">
            <v>30329063103</v>
          </cell>
          <cell r="C712" t="str">
            <v>30329</v>
          </cell>
          <cell r="D712">
            <v>3103</v>
          </cell>
          <cell r="E712">
            <v>28200</v>
          </cell>
          <cell r="F712">
            <v>2350</v>
          </cell>
          <cell r="G712">
            <v>2350</v>
          </cell>
          <cell r="H712">
            <v>2350</v>
          </cell>
          <cell r="I712">
            <v>2350</v>
          </cell>
          <cell r="J712">
            <v>2350</v>
          </cell>
          <cell r="K712">
            <v>2350</v>
          </cell>
          <cell r="L712">
            <v>2350</v>
          </cell>
          <cell r="M712">
            <v>2350</v>
          </cell>
          <cell r="N712">
            <v>2350</v>
          </cell>
          <cell r="O712">
            <v>2350</v>
          </cell>
          <cell r="P712">
            <v>2350</v>
          </cell>
          <cell r="Q712">
            <v>2350</v>
          </cell>
        </row>
        <row r="713">
          <cell r="B713" t="str">
            <v>30329063302</v>
          </cell>
          <cell r="C713" t="str">
            <v>30329</v>
          </cell>
          <cell r="D713">
            <v>3302</v>
          </cell>
          <cell r="E713">
            <v>189300</v>
          </cell>
          <cell r="F713">
            <v>15775</v>
          </cell>
          <cell r="G713">
            <v>15775</v>
          </cell>
          <cell r="H713">
            <v>15775</v>
          </cell>
          <cell r="I713">
            <v>15775</v>
          </cell>
          <cell r="J713">
            <v>15775</v>
          </cell>
          <cell r="K713">
            <v>15775</v>
          </cell>
          <cell r="L713">
            <v>15775</v>
          </cell>
          <cell r="M713">
            <v>15775</v>
          </cell>
          <cell r="N713">
            <v>15775</v>
          </cell>
          <cell r="O713">
            <v>15775</v>
          </cell>
          <cell r="P713">
            <v>15775</v>
          </cell>
          <cell r="Q713">
            <v>15775</v>
          </cell>
        </row>
        <row r="714">
          <cell r="B714" t="str">
            <v>30329063303</v>
          </cell>
          <cell r="C714" t="str">
            <v>30329</v>
          </cell>
          <cell r="D714">
            <v>3303</v>
          </cell>
          <cell r="E714">
            <v>28300</v>
          </cell>
          <cell r="F714">
            <v>2358</v>
          </cell>
          <cell r="G714">
            <v>2358</v>
          </cell>
          <cell r="H714">
            <v>2358</v>
          </cell>
          <cell r="I714">
            <v>2358</v>
          </cell>
          <cell r="J714">
            <v>2358</v>
          </cell>
          <cell r="K714">
            <v>2358</v>
          </cell>
          <cell r="L714">
            <v>2358</v>
          </cell>
          <cell r="M714">
            <v>2358</v>
          </cell>
          <cell r="N714">
            <v>2358</v>
          </cell>
          <cell r="O714">
            <v>2358</v>
          </cell>
          <cell r="P714">
            <v>2358</v>
          </cell>
          <cell r="Q714">
            <v>2362</v>
          </cell>
        </row>
        <row r="715">
          <cell r="B715" t="str">
            <v>30329063401</v>
          </cell>
          <cell r="C715" t="str">
            <v>30329</v>
          </cell>
          <cell r="D715">
            <v>3401</v>
          </cell>
          <cell r="E715">
            <v>44000</v>
          </cell>
          <cell r="F715">
            <v>3667</v>
          </cell>
          <cell r="G715">
            <v>3667</v>
          </cell>
          <cell r="H715">
            <v>3667</v>
          </cell>
          <cell r="I715">
            <v>3667</v>
          </cell>
          <cell r="J715">
            <v>3667</v>
          </cell>
          <cell r="K715">
            <v>3667</v>
          </cell>
          <cell r="L715">
            <v>3667</v>
          </cell>
          <cell r="M715">
            <v>3667</v>
          </cell>
          <cell r="N715">
            <v>3667</v>
          </cell>
          <cell r="O715">
            <v>3667</v>
          </cell>
          <cell r="P715">
            <v>3667</v>
          </cell>
          <cell r="Q715">
            <v>3663</v>
          </cell>
        </row>
        <row r="716">
          <cell r="B716" t="str">
            <v>30330061302</v>
          </cell>
          <cell r="C716" t="str">
            <v>30330</v>
          </cell>
          <cell r="D716">
            <v>1302</v>
          </cell>
          <cell r="E716">
            <v>665000</v>
          </cell>
          <cell r="F716">
            <v>55417</v>
          </cell>
          <cell r="G716">
            <v>55417</v>
          </cell>
          <cell r="H716">
            <v>55417</v>
          </cell>
          <cell r="I716">
            <v>55417</v>
          </cell>
          <cell r="J716">
            <v>55417</v>
          </cell>
          <cell r="K716">
            <v>55417</v>
          </cell>
          <cell r="L716">
            <v>55417</v>
          </cell>
          <cell r="M716">
            <v>55417</v>
          </cell>
          <cell r="N716">
            <v>55417</v>
          </cell>
          <cell r="O716">
            <v>55417</v>
          </cell>
          <cell r="P716">
            <v>55417</v>
          </cell>
          <cell r="Q716">
            <v>55413</v>
          </cell>
        </row>
        <row r="717">
          <cell r="B717" t="str">
            <v>30330062103</v>
          </cell>
          <cell r="C717" t="str">
            <v>30330</v>
          </cell>
          <cell r="D717">
            <v>2103</v>
          </cell>
          <cell r="E717">
            <v>48900</v>
          </cell>
          <cell r="F717">
            <v>4075</v>
          </cell>
          <cell r="G717">
            <v>4075</v>
          </cell>
          <cell r="H717">
            <v>4075</v>
          </cell>
          <cell r="I717">
            <v>4075</v>
          </cell>
          <cell r="J717">
            <v>4075</v>
          </cell>
          <cell r="K717">
            <v>4075</v>
          </cell>
          <cell r="L717">
            <v>4075</v>
          </cell>
          <cell r="M717">
            <v>4075</v>
          </cell>
          <cell r="N717">
            <v>4075</v>
          </cell>
          <cell r="O717">
            <v>4075</v>
          </cell>
          <cell r="P717">
            <v>4075</v>
          </cell>
          <cell r="Q717">
            <v>4075</v>
          </cell>
        </row>
        <row r="718">
          <cell r="B718" t="str">
            <v>30330062202</v>
          </cell>
          <cell r="C718" t="str">
            <v>30330</v>
          </cell>
          <cell r="D718">
            <v>2202</v>
          </cell>
          <cell r="E718">
            <v>1093001</v>
          </cell>
          <cell r="F718">
            <v>91083</v>
          </cell>
          <cell r="G718">
            <v>91083</v>
          </cell>
          <cell r="H718">
            <v>91083</v>
          </cell>
          <cell r="I718">
            <v>91083</v>
          </cell>
          <cell r="J718">
            <v>91083</v>
          </cell>
          <cell r="K718">
            <v>91083</v>
          </cell>
          <cell r="L718">
            <v>91083</v>
          </cell>
          <cell r="M718">
            <v>91083</v>
          </cell>
          <cell r="N718">
            <v>91083</v>
          </cell>
          <cell r="O718">
            <v>91083</v>
          </cell>
          <cell r="P718">
            <v>91083</v>
          </cell>
          <cell r="Q718">
            <v>91088</v>
          </cell>
        </row>
        <row r="719">
          <cell r="B719" t="str">
            <v>30330062207</v>
          </cell>
          <cell r="C719" t="str">
            <v>30330</v>
          </cell>
          <cell r="D719">
            <v>2207</v>
          </cell>
          <cell r="E719">
            <v>1263</v>
          </cell>
          <cell r="F719">
            <v>105</v>
          </cell>
          <cell r="G719">
            <v>105</v>
          </cell>
          <cell r="H719">
            <v>105</v>
          </cell>
          <cell r="I719">
            <v>105</v>
          </cell>
          <cell r="J719">
            <v>105</v>
          </cell>
          <cell r="K719">
            <v>105</v>
          </cell>
          <cell r="L719">
            <v>105</v>
          </cell>
          <cell r="M719">
            <v>105</v>
          </cell>
          <cell r="N719">
            <v>105</v>
          </cell>
          <cell r="O719">
            <v>105</v>
          </cell>
          <cell r="P719">
            <v>105</v>
          </cell>
          <cell r="Q719">
            <v>108</v>
          </cell>
        </row>
        <row r="720">
          <cell r="B720" t="str">
            <v>30330062208</v>
          </cell>
          <cell r="C720" t="str">
            <v>30330</v>
          </cell>
          <cell r="D720">
            <v>2208</v>
          </cell>
          <cell r="E720">
            <v>1817</v>
          </cell>
          <cell r="F720">
            <v>151</v>
          </cell>
          <cell r="G720">
            <v>151</v>
          </cell>
          <cell r="H720">
            <v>151</v>
          </cell>
          <cell r="I720">
            <v>151</v>
          </cell>
          <cell r="J720">
            <v>151</v>
          </cell>
          <cell r="K720">
            <v>151</v>
          </cell>
          <cell r="L720">
            <v>151</v>
          </cell>
          <cell r="M720">
            <v>151</v>
          </cell>
          <cell r="N720">
            <v>151</v>
          </cell>
          <cell r="O720">
            <v>151</v>
          </cell>
          <cell r="P720">
            <v>151</v>
          </cell>
          <cell r="Q720">
            <v>156</v>
          </cell>
        </row>
        <row r="721">
          <cell r="B721" t="str">
            <v>30330062701</v>
          </cell>
          <cell r="C721" t="str">
            <v>30330</v>
          </cell>
          <cell r="D721">
            <v>2701</v>
          </cell>
          <cell r="E721">
            <v>32700</v>
          </cell>
          <cell r="F721">
            <v>2725</v>
          </cell>
          <cell r="G721">
            <v>2725</v>
          </cell>
          <cell r="H721">
            <v>2725</v>
          </cell>
          <cell r="I721">
            <v>2725</v>
          </cell>
          <cell r="J721">
            <v>2725</v>
          </cell>
          <cell r="K721">
            <v>2725</v>
          </cell>
          <cell r="L721">
            <v>2725</v>
          </cell>
          <cell r="M721">
            <v>2725</v>
          </cell>
          <cell r="N721">
            <v>2725</v>
          </cell>
          <cell r="O721">
            <v>2725</v>
          </cell>
          <cell r="P721">
            <v>2725</v>
          </cell>
          <cell r="Q721">
            <v>2725</v>
          </cell>
        </row>
        <row r="722">
          <cell r="B722" t="str">
            <v>30330062702</v>
          </cell>
          <cell r="C722" t="str">
            <v>30330</v>
          </cell>
          <cell r="D722">
            <v>2702</v>
          </cell>
          <cell r="E722">
            <v>9600</v>
          </cell>
          <cell r="F722">
            <v>800</v>
          </cell>
          <cell r="G722">
            <v>800</v>
          </cell>
          <cell r="H722">
            <v>800</v>
          </cell>
          <cell r="I722">
            <v>800</v>
          </cell>
          <cell r="J722">
            <v>800</v>
          </cell>
          <cell r="K722">
            <v>800</v>
          </cell>
          <cell r="L722">
            <v>800</v>
          </cell>
          <cell r="M722">
            <v>800</v>
          </cell>
          <cell r="N722">
            <v>800</v>
          </cell>
          <cell r="O722">
            <v>800</v>
          </cell>
          <cell r="P722">
            <v>800</v>
          </cell>
          <cell r="Q722">
            <v>800</v>
          </cell>
        </row>
        <row r="723">
          <cell r="B723" t="str">
            <v>30330062704</v>
          </cell>
          <cell r="C723" t="str">
            <v>30330</v>
          </cell>
          <cell r="D723">
            <v>2704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</row>
        <row r="724">
          <cell r="B724" t="str">
            <v>30330062705</v>
          </cell>
          <cell r="C724" t="str">
            <v>30330</v>
          </cell>
          <cell r="D724">
            <v>2705</v>
          </cell>
          <cell r="E724">
            <v>20000</v>
          </cell>
          <cell r="F724">
            <v>1666</v>
          </cell>
          <cell r="G724">
            <v>1666</v>
          </cell>
          <cell r="H724">
            <v>1666</v>
          </cell>
          <cell r="I724">
            <v>1666</v>
          </cell>
          <cell r="J724">
            <v>1666</v>
          </cell>
          <cell r="K724">
            <v>1666</v>
          </cell>
          <cell r="L724">
            <v>1666</v>
          </cell>
          <cell r="M724">
            <v>1666</v>
          </cell>
          <cell r="N724">
            <v>1666</v>
          </cell>
          <cell r="O724">
            <v>1666</v>
          </cell>
          <cell r="P724">
            <v>1666</v>
          </cell>
          <cell r="Q724">
            <v>1674</v>
          </cell>
        </row>
        <row r="725">
          <cell r="B725" t="str">
            <v>30330062800</v>
          </cell>
          <cell r="C725" t="str">
            <v>30330</v>
          </cell>
          <cell r="D725">
            <v>2800</v>
          </cell>
          <cell r="E725">
            <v>30500</v>
          </cell>
          <cell r="F725">
            <v>2542</v>
          </cell>
          <cell r="G725">
            <v>2542</v>
          </cell>
          <cell r="H725">
            <v>2542</v>
          </cell>
          <cell r="I725">
            <v>2542</v>
          </cell>
          <cell r="J725">
            <v>2542</v>
          </cell>
          <cell r="K725">
            <v>2542</v>
          </cell>
          <cell r="L725">
            <v>2542</v>
          </cell>
          <cell r="M725">
            <v>2542</v>
          </cell>
          <cell r="N725">
            <v>2542</v>
          </cell>
          <cell r="O725">
            <v>2542</v>
          </cell>
          <cell r="P725">
            <v>2542</v>
          </cell>
          <cell r="Q725">
            <v>2538</v>
          </cell>
        </row>
        <row r="726">
          <cell r="B726" t="str">
            <v>30330062900</v>
          </cell>
          <cell r="C726" t="str">
            <v>30330</v>
          </cell>
          <cell r="D726">
            <v>2900</v>
          </cell>
          <cell r="E726">
            <v>40300</v>
          </cell>
          <cell r="F726">
            <v>3358</v>
          </cell>
          <cell r="G726">
            <v>3358</v>
          </cell>
          <cell r="H726">
            <v>3358</v>
          </cell>
          <cell r="I726">
            <v>3358</v>
          </cell>
          <cell r="J726">
            <v>3358</v>
          </cell>
          <cell r="K726">
            <v>3358</v>
          </cell>
          <cell r="L726">
            <v>3358</v>
          </cell>
          <cell r="M726">
            <v>3358</v>
          </cell>
          <cell r="N726">
            <v>3358</v>
          </cell>
          <cell r="O726">
            <v>3358</v>
          </cell>
          <cell r="P726">
            <v>3358</v>
          </cell>
          <cell r="Q726">
            <v>3362</v>
          </cell>
        </row>
        <row r="727">
          <cell r="B727" t="str">
            <v>30330062907</v>
          </cell>
          <cell r="C727" t="str">
            <v>30330</v>
          </cell>
          <cell r="D727">
            <v>2907</v>
          </cell>
          <cell r="E727">
            <v>15800</v>
          </cell>
          <cell r="F727">
            <v>1316</v>
          </cell>
          <cell r="G727">
            <v>1316</v>
          </cell>
          <cell r="H727">
            <v>1316</v>
          </cell>
          <cell r="I727">
            <v>1316</v>
          </cell>
          <cell r="J727">
            <v>1316</v>
          </cell>
          <cell r="K727">
            <v>1316</v>
          </cell>
          <cell r="L727">
            <v>1316</v>
          </cell>
          <cell r="M727">
            <v>1316</v>
          </cell>
          <cell r="N727">
            <v>1316</v>
          </cell>
          <cell r="O727">
            <v>1316</v>
          </cell>
          <cell r="P727">
            <v>1316</v>
          </cell>
          <cell r="Q727">
            <v>1324</v>
          </cell>
        </row>
        <row r="728">
          <cell r="B728" t="str">
            <v>30330062925</v>
          </cell>
          <cell r="C728" t="str">
            <v>30330</v>
          </cell>
          <cell r="D728">
            <v>2925</v>
          </cell>
          <cell r="E728">
            <v>8000</v>
          </cell>
          <cell r="F728">
            <v>666</v>
          </cell>
          <cell r="G728">
            <v>666</v>
          </cell>
          <cell r="H728">
            <v>666</v>
          </cell>
          <cell r="I728">
            <v>666</v>
          </cell>
          <cell r="J728">
            <v>666</v>
          </cell>
          <cell r="K728">
            <v>666</v>
          </cell>
          <cell r="L728">
            <v>666</v>
          </cell>
          <cell r="M728">
            <v>666</v>
          </cell>
          <cell r="N728">
            <v>666</v>
          </cell>
          <cell r="O728">
            <v>666</v>
          </cell>
          <cell r="P728">
            <v>666</v>
          </cell>
          <cell r="Q728">
            <v>674</v>
          </cell>
        </row>
        <row r="729">
          <cell r="B729" t="str">
            <v>30330063101</v>
          </cell>
          <cell r="C729" t="str">
            <v>30330</v>
          </cell>
          <cell r="D729">
            <v>3101</v>
          </cell>
          <cell r="E729">
            <v>53600</v>
          </cell>
          <cell r="F729">
            <v>4466</v>
          </cell>
          <cell r="G729">
            <v>4466</v>
          </cell>
          <cell r="H729">
            <v>4466</v>
          </cell>
          <cell r="I729">
            <v>4466</v>
          </cell>
          <cell r="J729">
            <v>4466</v>
          </cell>
          <cell r="K729">
            <v>4466</v>
          </cell>
          <cell r="L729">
            <v>4466</v>
          </cell>
          <cell r="M729">
            <v>4466</v>
          </cell>
          <cell r="N729">
            <v>4466</v>
          </cell>
          <cell r="O729">
            <v>4466</v>
          </cell>
          <cell r="P729">
            <v>4466</v>
          </cell>
          <cell r="Q729">
            <v>4474</v>
          </cell>
        </row>
        <row r="730">
          <cell r="B730" t="str">
            <v>30330063103</v>
          </cell>
          <cell r="C730" t="str">
            <v>30330</v>
          </cell>
          <cell r="D730">
            <v>3103</v>
          </cell>
          <cell r="E730">
            <v>54000</v>
          </cell>
          <cell r="F730">
            <v>4500</v>
          </cell>
          <cell r="G730">
            <v>4500</v>
          </cell>
          <cell r="H730">
            <v>4500</v>
          </cell>
          <cell r="I730">
            <v>4500</v>
          </cell>
          <cell r="J730">
            <v>4500</v>
          </cell>
          <cell r="K730">
            <v>4500</v>
          </cell>
          <cell r="L730">
            <v>4500</v>
          </cell>
          <cell r="M730">
            <v>4500</v>
          </cell>
          <cell r="N730">
            <v>4500</v>
          </cell>
          <cell r="O730">
            <v>4500</v>
          </cell>
          <cell r="P730">
            <v>4500</v>
          </cell>
          <cell r="Q730">
            <v>4500</v>
          </cell>
        </row>
        <row r="731">
          <cell r="B731" t="str">
            <v>30330063106</v>
          </cell>
          <cell r="C731" t="str">
            <v>30330</v>
          </cell>
          <cell r="D731">
            <v>3106</v>
          </cell>
          <cell r="E731">
            <v>2100</v>
          </cell>
          <cell r="F731">
            <v>175</v>
          </cell>
          <cell r="G731">
            <v>175</v>
          </cell>
          <cell r="H731">
            <v>175</v>
          </cell>
          <cell r="I731">
            <v>175</v>
          </cell>
          <cell r="J731">
            <v>175</v>
          </cell>
          <cell r="K731">
            <v>175</v>
          </cell>
          <cell r="L731">
            <v>175</v>
          </cell>
          <cell r="M731">
            <v>175</v>
          </cell>
          <cell r="N731">
            <v>175</v>
          </cell>
          <cell r="O731">
            <v>175</v>
          </cell>
          <cell r="P731">
            <v>175</v>
          </cell>
          <cell r="Q731">
            <v>175</v>
          </cell>
        </row>
        <row r="732">
          <cell r="B732" t="str">
            <v>30330063109</v>
          </cell>
          <cell r="C732" t="str">
            <v>30330</v>
          </cell>
          <cell r="D732">
            <v>3109</v>
          </cell>
          <cell r="E732">
            <v>8400</v>
          </cell>
          <cell r="F732">
            <v>700</v>
          </cell>
          <cell r="G732">
            <v>700</v>
          </cell>
          <cell r="H732">
            <v>700</v>
          </cell>
          <cell r="I732">
            <v>700</v>
          </cell>
          <cell r="J732">
            <v>700</v>
          </cell>
          <cell r="K732">
            <v>700</v>
          </cell>
          <cell r="L732">
            <v>700</v>
          </cell>
          <cell r="M732">
            <v>700</v>
          </cell>
          <cell r="N732">
            <v>700</v>
          </cell>
          <cell r="O732">
            <v>700</v>
          </cell>
          <cell r="P732">
            <v>700</v>
          </cell>
          <cell r="Q732">
            <v>700</v>
          </cell>
        </row>
        <row r="733">
          <cell r="B733" t="str">
            <v>30330063110</v>
          </cell>
          <cell r="C733" t="str">
            <v>30330</v>
          </cell>
          <cell r="D733">
            <v>3110</v>
          </cell>
          <cell r="E733">
            <v>64000</v>
          </cell>
          <cell r="F733">
            <v>5333</v>
          </cell>
          <cell r="G733">
            <v>5333</v>
          </cell>
          <cell r="H733">
            <v>5333</v>
          </cell>
          <cell r="I733">
            <v>5333</v>
          </cell>
          <cell r="J733">
            <v>5333</v>
          </cell>
          <cell r="K733">
            <v>5333</v>
          </cell>
          <cell r="L733">
            <v>5333</v>
          </cell>
          <cell r="M733">
            <v>5333</v>
          </cell>
          <cell r="N733">
            <v>5333</v>
          </cell>
          <cell r="O733">
            <v>5333</v>
          </cell>
          <cell r="P733">
            <v>5333</v>
          </cell>
          <cell r="Q733">
            <v>5337</v>
          </cell>
        </row>
        <row r="734">
          <cell r="B734" t="str">
            <v>30330063302</v>
          </cell>
          <cell r="C734" t="str">
            <v>30330</v>
          </cell>
          <cell r="D734">
            <v>3302</v>
          </cell>
          <cell r="E734">
            <v>60000</v>
          </cell>
          <cell r="F734">
            <v>5000</v>
          </cell>
          <cell r="G734">
            <v>5000</v>
          </cell>
          <cell r="H734">
            <v>5000</v>
          </cell>
          <cell r="I734">
            <v>5000</v>
          </cell>
          <cell r="J734">
            <v>5000</v>
          </cell>
          <cell r="K734">
            <v>5000</v>
          </cell>
          <cell r="L734">
            <v>5000</v>
          </cell>
          <cell r="M734">
            <v>5000</v>
          </cell>
          <cell r="N734">
            <v>5000</v>
          </cell>
          <cell r="O734">
            <v>5000</v>
          </cell>
          <cell r="P734">
            <v>5000</v>
          </cell>
          <cell r="Q734">
            <v>5000</v>
          </cell>
        </row>
        <row r="735">
          <cell r="B735" t="str">
            <v>30330063303</v>
          </cell>
          <cell r="C735" t="str">
            <v>30330</v>
          </cell>
          <cell r="D735">
            <v>3303</v>
          </cell>
          <cell r="E735">
            <v>30000</v>
          </cell>
          <cell r="F735">
            <v>2500</v>
          </cell>
          <cell r="G735">
            <v>2500</v>
          </cell>
          <cell r="H735">
            <v>2500</v>
          </cell>
          <cell r="I735">
            <v>2500</v>
          </cell>
          <cell r="J735">
            <v>2500</v>
          </cell>
          <cell r="K735">
            <v>2500</v>
          </cell>
          <cell r="L735">
            <v>2500</v>
          </cell>
          <cell r="M735">
            <v>2500</v>
          </cell>
          <cell r="N735">
            <v>2500</v>
          </cell>
          <cell r="O735">
            <v>2500</v>
          </cell>
          <cell r="P735">
            <v>2500</v>
          </cell>
          <cell r="Q735">
            <v>2500</v>
          </cell>
        </row>
        <row r="736">
          <cell r="B736" t="str">
            <v>30330063401</v>
          </cell>
          <cell r="C736" t="str">
            <v>30330</v>
          </cell>
          <cell r="D736">
            <v>3401</v>
          </cell>
          <cell r="E736">
            <v>32300</v>
          </cell>
          <cell r="F736">
            <v>2692</v>
          </cell>
          <cell r="G736">
            <v>2692</v>
          </cell>
          <cell r="H736">
            <v>2692</v>
          </cell>
          <cell r="I736">
            <v>2692</v>
          </cell>
          <cell r="J736">
            <v>2692</v>
          </cell>
          <cell r="K736">
            <v>2692</v>
          </cell>
          <cell r="L736">
            <v>2692</v>
          </cell>
          <cell r="M736">
            <v>2692</v>
          </cell>
          <cell r="N736">
            <v>2692</v>
          </cell>
          <cell r="O736">
            <v>2692</v>
          </cell>
          <cell r="P736">
            <v>2692</v>
          </cell>
          <cell r="Q736">
            <v>2688</v>
          </cell>
        </row>
        <row r="737">
          <cell r="B737" t="str">
            <v>30330063410</v>
          </cell>
          <cell r="C737" t="str">
            <v>30330</v>
          </cell>
          <cell r="D737">
            <v>3410</v>
          </cell>
          <cell r="E737">
            <v>7000</v>
          </cell>
          <cell r="F737">
            <v>583</v>
          </cell>
          <cell r="G737">
            <v>583</v>
          </cell>
          <cell r="H737">
            <v>583</v>
          </cell>
          <cell r="I737">
            <v>583</v>
          </cell>
          <cell r="J737">
            <v>583</v>
          </cell>
          <cell r="K737">
            <v>583</v>
          </cell>
          <cell r="L737">
            <v>583</v>
          </cell>
          <cell r="M737">
            <v>583</v>
          </cell>
          <cell r="N737">
            <v>583</v>
          </cell>
          <cell r="O737">
            <v>583</v>
          </cell>
          <cell r="P737">
            <v>583</v>
          </cell>
          <cell r="Q737">
            <v>587</v>
          </cell>
        </row>
        <row r="738">
          <cell r="B738" t="str">
            <v>30331031302</v>
          </cell>
          <cell r="C738" t="str">
            <v>30331</v>
          </cell>
          <cell r="D738">
            <v>1302</v>
          </cell>
          <cell r="E738">
            <v>59200</v>
          </cell>
          <cell r="F738">
            <v>4933</v>
          </cell>
          <cell r="G738">
            <v>4933</v>
          </cell>
          <cell r="H738">
            <v>4933</v>
          </cell>
          <cell r="I738">
            <v>4933</v>
          </cell>
          <cell r="J738">
            <v>4933</v>
          </cell>
          <cell r="K738">
            <v>4933</v>
          </cell>
          <cell r="L738">
            <v>4933</v>
          </cell>
          <cell r="M738">
            <v>4933</v>
          </cell>
          <cell r="N738">
            <v>4933</v>
          </cell>
          <cell r="O738">
            <v>4933</v>
          </cell>
          <cell r="P738">
            <v>4933</v>
          </cell>
          <cell r="Q738">
            <v>4937</v>
          </cell>
        </row>
        <row r="739">
          <cell r="B739" t="str">
            <v>30331032103</v>
          </cell>
          <cell r="C739" t="str">
            <v>30331</v>
          </cell>
          <cell r="D739">
            <v>2103</v>
          </cell>
          <cell r="E739">
            <v>19500</v>
          </cell>
          <cell r="F739">
            <v>1625</v>
          </cell>
          <cell r="G739">
            <v>1625</v>
          </cell>
          <cell r="H739">
            <v>1625</v>
          </cell>
          <cell r="I739">
            <v>1625</v>
          </cell>
          <cell r="J739">
            <v>1625</v>
          </cell>
          <cell r="K739">
            <v>1625</v>
          </cell>
          <cell r="L739">
            <v>1625</v>
          </cell>
          <cell r="M739">
            <v>1625</v>
          </cell>
          <cell r="N739">
            <v>1625</v>
          </cell>
          <cell r="O739">
            <v>1625</v>
          </cell>
          <cell r="P739">
            <v>1625</v>
          </cell>
          <cell r="Q739">
            <v>1625</v>
          </cell>
        </row>
        <row r="740">
          <cell r="B740" t="str">
            <v>30331032202</v>
          </cell>
          <cell r="C740" t="str">
            <v>30331</v>
          </cell>
          <cell r="D740">
            <v>2202</v>
          </cell>
          <cell r="E740">
            <v>137801</v>
          </cell>
          <cell r="F740">
            <v>11483</v>
          </cell>
          <cell r="G740">
            <v>11483</v>
          </cell>
          <cell r="H740">
            <v>11483</v>
          </cell>
          <cell r="I740">
            <v>11483</v>
          </cell>
          <cell r="J740">
            <v>11483</v>
          </cell>
          <cell r="K740">
            <v>11483</v>
          </cell>
          <cell r="L740">
            <v>11483</v>
          </cell>
          <cell r="M740">
            <v>11483</v>
          </cell>
          <cell r="N740">
            <v>11483</v>
          </cell>
          <cell r="O740">
            <v>11483</v>
          </cell>
          <cell r="P740">
            <v>11483</v>
          </cell>
          <cell r="Q740">
            <v>11488</v>
          </cell>
        </row>
        <row r="741">
          <cell r="B741" t="str">
            <v>30331032208</v>
          </cell>
          <cell r="C741" t="str">
            <v>30331</v>
          </cell>
          <cell r="D741">
            <v>2208</v>
          </cell>
          <cell r="E741">
            <v>11084</v>
          </cell>
          <cell r="F741">
            <v>924</v>
          </cell>
          <cell r="G741">
            <v>924</v>
          </cell>
          <cell r="H741">
            <v>924</v>
          </cell>
          <cell r="I741">
            <v>924</v>
          </cell>
          <cell r="J741">
            <v>924</v>
          </cell>
          <cell r="K741">
            <v>924</v>
          </cell>
          <cell r="L741">
            <v>924</v>
          </cell>
          <cell r="M741">
            <v>924</v>
          </cell>
          <cell r="N741">
            <v>924</v>
          </cell>
          <cell r="O741">
            <v>924</v>
          </cell>
          <cell r="P741">
            <v>924</v>
          </cell>
          <cell r="Q741">
            <v>920</v>
          </cell>
        </row>
        <row r="742">
          <cell r="B742" t="str">
            <v>30331032306</v>
          </cell>
          <cell r="C742" t="str">
            <v>30331</v>
          </cell>
          <cell r="D742">
            <v>2306</v>
          </cell>
          <cell r="E742">
            <v>187300</v>
          </cell>
          <cell r="F742">
            <v>15608</v>
          </cell>
          <cell r="G742">
            <v>15608</v>
          </cell>
          <cell r="H742">
            <v>15608</v>
          </cell>
          <cell r="I742">
            <v>15608</v>
          </cell>
          <cell r="J742">
            <v>15608</v>
          </cell>
          <cell r="K742">
            <v>15608</v>
          </cell>
          <cell r="L742">
            <v>15608</v>
          </cell>
          <cell r="M742">
            <v>15608</v>
          </cell>
          <cell r="N742">
            <v>15608</v>
          </cell>
          <cell r="O742">
            <v>15608</v>
          </cell>
          <cell r="P742">
            <v>15608</v>
          </cell>
          <cell r="Q742">
            <v>15612</v>
          </cell>
        </row>
        <row r="743">
          <cell r="B743" t="str">
            <v>30331032701</v>
          </cell>
          <cell r="C743" t="str">
            <v>30331</v>
          </cell>
          <cell r="D743">
            <v>2701</v>
          </cell>
          <cell r="E743">
            <v>49100</v>
          </cell>
          <cell r="F743">
            <v>4092</v>
          </cell>
          <cell r="G743">
            <v>4092</v>
          </cell>
          <cell r="H743">
            <v>4092</v>
          </cell>
          <cell r="I743">
            <v>4092</v>
          </cell>
          <cell r="J743">
            <v>4092</v>
          </cell>
          <cell r="K743">
            <v>4092</v>
          </cell>
          <cell r="L743">
            <v>4092</v>
          </cell>
          <cell r="M743">
            <v>4092</v>
          </cell>
          <cell r="N743">
            <v>4092</v>
          </cell>
          <cell r="O743">
            <v>4092</v>
          </cell>
          <cell r="P743">
            <v>4092</v>
          </cell>
          <cell r="Q743">
            <v>4088</v>
          </cell>
        </row>
        <row r="744">
          <cell r="B744" t="str">
            <v>30331032702</v>
          </cell>
          <cell r="C744" t="str">
            <v>30331</v>
          </cell>
          <cell r="D744">
            <v>2702</v>
          </cell>
          <cell r="E744">
            <v>15400</v>
          </cell>
          <cell r="F744">
            <v>1283</v>
          </cell>
          <cell r="G744">
            <v>1283</v>
          </cell>
          <cell r="H744">
            <v>1283</v>
          </cell>
          <cell r="I744">
            <v>1283</v>
          </cell>
          <cell r="J744">
            <v>1283</v>
          </cell>
          <cell r="K744">
            <v>1283</v>
          </cell>
          <cell r="L744">
            <v>1283</v>
          </cell>
          <cell r="M744">
            <v>1283</v>
          </cell>
          <cell r="N744">
            <v>1283</v>
          </cell>
          <cell r="O744">
            <v>1283</v>
          </cell>
          <cell r="P744">
            <v>1283</v>
          </cell>
          <cell r="Q744">
            <v>1287</v>
          </cell>
        </row>
        <row r="745">
          <cell r="B745" t="str">
            <v>30331032800</v>
          </cell>
          <cell r="C745" t="str">
            <v>30331</v>
          </cell>
          <cell r="D745">
            <v>2800</v>
          </cell>
          <cell r="E745">
            <v>53400</v>
          </cell>
          <cell r="F745">
            <v>4450</v>
          </cell>
          <cell r="G745">
            <v>4450</v>
          </cell>
          <cell r="H745">
            <v>4450</v>
          </cell>
          <cell r="I745">
            <v>4450</v>
          </cell>
          <cell r="J745">
            <v>4450</v>
          </cell>
          <cell r="K745">
            <v>4450</v>
          </cell>
          <cell r="L745">
            <v>4450</v>
          </cell>
          <cell r="M745">
            <v>4450</v>
          </cell>
          <cell r="N745">
            <v>4450</v>
          </cell>
          <cell r="O745">
            <v>4450</v>
          </cell>
          <cell r="P745">
            <v>4450</v>
          </cell>
          <cell r="Q745">
            <v>4450</v>
          </cell>
        </row>
        <row r="746">
          <cell r="B746" t="str">
            <v>30331032900</v>
          </cell>
          <cell r="C746" t="str">
            <v>30331</v>
          </cell>
          <cell r="D746">
            <v>2900</v>
          </cell>
          <cell r="E746">
            <v>47200</v>
          </cell>
          <cell r="F746">
            <v>3933</v>
          </cell>
          <cell r="G746">
            <v>3933</v>
          </cell>
          <cell r="H746">
            <v>3933</v>
          </cell>
          <cell r="I746">
            <v>3933</v>
          </cell>
          <cell r="J746">
            <v>3933</v>
          </cell>
          <cell r="K746">
            <v>3933</v>
          </cell>
          <cell r="L746">
            <v>3933</v>
          </cell>
          <cell r="M746">
            <v>3933</v>
          </cell>
          <cell r="N746">
            <v>3933</v>
          </cell>
          <cell r="O746">
            <v>3933</v>
          </cell>
          <cell r="P746">
            <v>3933</v>
          </cell>
          <cell r="Q746">
            <v>3937</v>
          </cell>
        </row>
        <row r="747">
          <cell r="B747" t="str">
            <v>30331032907</v>
          </cell>
          <cell r="C747" t="str">
            <v>30331</v>
          </cell>
          <cell r="D747">
            <v>2907</v>
          </cell>
          <cell r="E747">
            <v>150000</v>
          </cell>
          <cell r="F747">
            <v>12500</v>
          </cell>
          <cell r="G747">
            <v>12500</v>
          </cell>
          <cell r="H747">
            <v>12500</v>
          </cell>
          <cell r="I747">
            <v>12500</v>
          </cell>
          <cell r="J747">
            <v>12500</v>
          </cell>
          <cell r="K747">
            <v>12500</v>
          </cell>
          <cell r="L747">
            <v>12500</v>
          </cell>
          <cell r="M747">
            <v>12500</v>
          </cell>
          <cell r="N747">
            <v>12500</v>
          </cell>
          <cell r="O747">
            <v>12500</v>
          </cell>
          <cell r="P747">
            <v>12500</v>
          </cell>
          <cell r="Q747">
            <v>12500</v>
          </cell>
        </row>
        <row r="748">
          <cell r="B748" t="str">
            <v>30331033101</v>
          </cell>
          <cell r="C748" t="str">
            <v>30331</v>
          </cell>
          <cell r="D748">
            <v>3101</v>
          </cell>
          <cell r="E748">
            <v>36000</v>
          </cell>
          <cell r="F748">
            <v>3000</v>
          </cell>
          <cell r="G748">
            <v>3000</v>
          </cell>
          <cell r="H748">
            <v>3000</v>
          </cell>
          <cell r="I748">
            <v>3000</v>
          </cell>
          <cell r="J748">
            <v>3000</v>
          </cell>
          <cell r="K748">
            <v>3000</v>
          </cell>
          <cell r="L748">
            <v>3000</v>
          </cell>
          <cell r="M748">
            <v>3000</v>
          </cell>
          <cell r="N748">
            <v>3000</v>
          </cell>
          <cell r="O748">
            <v>3000</v>
          </cell>
          <cell r="P748">
            <v>3000</v>
          </cell>
          <cell r="Q748">
            <v>3000</v>
          </cell>
        </row>
        <row r="749">
          <cell r="B749" t="str">
            <v>30331033103</v>
          </cell>
          <cell r="C749" t="str">
            <v>30331</v>
          </cell>
          <cell r="D749">
            <v>3103</v>
          </cell>
          <cell r="E749">
            <v>42200</v>
          </cell>
          <cell r="F749">
            <v>3517</v>
          </cell>
          <cell r="G749">
            <v>3517</v>
          </cell>
          <cell r="H749">
            <v>3517</v>
          </cell>
          <cell r="I749">
            <v>3517</v>
          </cell>
          <cell r="J749">
            <v>3517</v>
          </cell>
          <cell r="K749">
            <v>3517</v>
          </cell>
          <cell r="L749">
            <v>3517</v>
          </cell>
          <cell r="M749">
            <v>3517</v>
          </cell>
          <cell r="N749">
            <v>3517</v>
          </cell>
          <cell r="O749">
            <v>3517</v>
          </cell>
          <cell r="P749">
            <v>3517</v>
          </cell>
          <cell r="Q749">
            <v>3513</v>
          </cell>
        </row>
        <row r="750">
          <cell r="B750" t="str">
            <v>30331033302</v>
          </cell>
          <cell r="C750" t="str">
            <v>30331</v>
          </cell>
          <cell r="D750">
            <v>3302</v>
          </cell>
          <cell r="E750">
            <v>98500</v>
          </cell>
          <cell r="F750">
            <v>8208</v>
          </cell>
          <cell r="G750">
            <v>8208</v>
          </cell>
          <cell r="H750">
            <v>8208</v>
          </cell>
          <cell r="I750">
            <v>8208</v>
          </cell>
          <cell r="J750">
            <v>8208</v>
          </cell>
          <cell r="K750">
            <v>8208</v>
          </cell>
          <cell r="L750">
            <v>8208</v>
          </cell>
          <cell r="M750">
            <v>8208</v>
          </cell>
          <cell r="N750">
            <v>8208</v>
          </cell>
          <cell r="O750">
            <v>8208</v>
          </cell>
          <cell r="P750">
            <v>8208</v>
          </cell>
          <cell r="Q750">
            <v>8212</v>
          </cell>
        </row>
        <row r="751">
          <cell r="B751" t="str">
            <v>30331033303</v>
          </cell>
          <cell r="C751" t="str">
            <v>30331</v>
          </cell>
          <cell r="D751">
            <v>3303</v>
          </cell>
          <cell r="E751">
            <v>16100</v>
          </cell>
          <cell r="F751">
            <v>1342</v>
          </cell>
          <cell r="G751">
            <v>1342</v>
          </cell>
          <cell r="H751">
            <v>1342</v>
          </cell>
          <cell r="I751">
            <v>1342</v>
          </cell>
          <cell r="J751">
            <v>1342</v>
          </cell>
          <cell r="K751">
            <v>1342</v>
          </cell>
          <cell r="L751">
            <v>1342</v>
          </cell>
          <cell r="M751">
            <v>1342</v>
          </cell>
          <cell r="N751">
            <v>1342</v>
          </cell>
          <cell r="O751">
            <v>1342</v>
          </cell>
          <cell r="P751">
            <v>1342</v>
          </cell>
          <cell r="Q751">
            <v>1338</v>
          </cell>
        </row>
        <row r="752">
          <cell r="B752" t="str">
            <v>30331033401</v>
          </cell>
          <cell r="C752" t="str">
            <v>30331</v>
          </cell>
          <cell r="D752">
            <v>3401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</row>
        <row r="753">
          <cell r="B753" t="str">
            <v>30331033404</v>
          </cell>
          <cell r="C753" t="str">
            <v>30331</v>
          </cell>
          <cell r="D753">
            <v>3404</v>
          </cell>
          <cell r="E753">
            <v>10700</v>
          </cell>
          <cell r="F753">
            <v>892</v>
          </cell>
          <cell r="G753">
            <v>892</v>
          </cell>
          <cell r="H753">
            <v>892</v>
          </cell>
          <cell r="I753">
            <v>892</v>
          </cell>
          <cell r="J753">
            <v>892</v>
          </cell>
          <cell r="K753">
            <v>892</v>
          </cell>
          <cell r="L753">
            <v>892</v>
          </cell>
          <cell r="M753">
            <v>892</v>
          </cell>
          <cell r="N753">
            <v>892</v>
          </cell>
          <cell r="O753">
            <v>892</v>
          </cell>
          <cell r="P753">
            <v>892</v>
          </cell>
          <cell r="Q753">
            <v>888</v>
          </cell>
        </row>
        <row r="754">
          <cell r="B754" t="str">
            <v>30331033410</v>
          </cell>
          <cell r="C754" t="str">
            <v>30331</v>
          </cell>
          <cell r="D754">
            <v>3410</v>
          </cell>
          <cell r="E754">
            <v>2700</v>
          </cell>
          <cell r="F754">
            <v>225</v>
          </cell>
          <cell r="G754">
            <v>225</v>
          </cell>
          <cell r="H754">
            <v>225</v>
          </cell>
          <cell r="I754">
            <v>225</v>
          </cell>
          <cell r="J754">
            <v>225</v>
          </cell>
          <cell r="K754">
            <v>225</v>
          </cell>
          <cell r="L754">
            <v>225</v>
          </cell>
          <cell r="M754">
            <v>225</v>
          </cell>
          <cell r="N754">
            <v>225</v>
          </cell>
          <cell r="O754">
            <v>225</v>
          </cell>
          <cell r="P754">
            <v>225</v>
          </cell>
          <cell r="Q754">
            <v>225</v>
          </cell>
        </row>
        <row r="755">
          <cell r="B755" t="str">
            <v>30332041302</v>
          </cell>
          <cell r="C755" t="str">
            <v>30332</v>
          </cell>
          <cell r="D755">
            <v>1302</v>
          </cell>
          <cell r="E755">
            <v>89000</v>
          </cell>
          <cell r="F755">
            <v>7417</v>
          </cell>
          <cell r="G755">
            <v>7417</v>
          </cell>
          <cell r="H755">
            <v>7417</v>
          </cell>
          <cell r="I755">
            <v>7417</v>
          </cell>
          <cell r="J755">
            <v>7417</v>
          </cell>
          <cell r="K755">
            <v>7417</v>
          </cell>
          <cell r="L755">
            <v>7417</v>
          </cell>
          <cell r="M755">
            <v>7417</v>
          </cell>
          <cell r="N755">
            <v>7417</v>
          </cell>
          <cell r="O755">
            <v>7417</v>
          </cell>
          <cell r="P755">
            <v>7417</v>
          </cell>
          <cell r="Q755">
            <v>7413</v>
          </cell>
        </row>
        <row r="756">
          <cell r="B756" t="str">
            <v>30332042103</v>
          </cell>
          <cell r="C756" t="str">
            <v>30332</v>
          </cell>
          <cell r="D756">
            <v>2103</v>
          </cell>
          <cell r="E756">
            <v>28800</v>
          </cell>
          <cell r="F756">
            <v>2400</v>
          </cell>
          <cell r="G756">
            <v>2400</v>
          </cell>
          <cell r="H756">
            <v>2400</v>
          </cell>
          <cell r="I756">
            <v>2400</v>
          </cell>
          <cell r="J756">
            <v>2400</v>
          </cell>
          <cell r="K756">
            <v>2400</v>
          </cell>
          <cell r="L756">
            <v>2400</v>
          </cell>
          <cell r="M756">
            <v>2400</v>
          </cell>
          <cell r="N756">
            <v>2400</v>
          </cell>
          <cell r="O756">
            <v>2400</v>
          </cell>
          <cell r="P756">
            <v>2400</v>
          </cell>
          <cell r="Q756">
            <v>2400</v>
          </cell>
        </row>
        <row r="757">
          <cell r="B757" t="str">
            <v>30332042201</v>
          </cell>
          <cell r="C757" t="str">
            <v>30332</v>
          </cell>
          <cell r="D757">
            <v>2201</v>
          </cell>
          <cell r="E757">
            <v>2400</v>
          </cell>
          <cell r="F757">
            <v>200</v>
          </cell>
          <cell r="G757">
            <v>200</v>
          </cell>
          <cell r="H757">
            <v>200</v>
          </cell>
          <cell r="I757">
            <v>200</v>
          </cell>
          <cell r="J757">
            <v>200</v>
          </cell>
          <cell r="K757">
            <v>200</v>
          </cell>
          <cell r="L757">
            <v>200</v>
          </cell>
          <cell r="M757">
            <v>200</v>
          </cell>
          <cell r="N757">
            <v>200</v>
          </cell>
          <cell r="O757">
            <v>200</v>
          </cell>
          <cell r="P757">
            <v>200</v>
          </cell>
          <cell r="Q757">
            <v>200</v>
          </cell>
        </row>
        <row r="758">
          <cell r="B758" t="str">
            <v>30332042202</v>
          </cell>
          <cell r="C758" t="str">
            <v>30332</v>
          </cell>
          <cell r="D758">
            <v>2202</v>
          </cell>
          <cell r="E758">
            <v>117297</v>
          </cell>
          <cell r="F758">
            <v>9775</v>
          </cell>
          <cell r="G758">
            <v>9775</v>
          </cell>
          <cell r="H758">
            <v>9775</v>
          </cell>
          <cell r="I758">
            <v>9775</v>
          </cell>
          <cell r="J758">
            <v>9775</v>
          </cell>
          <cell r="K758">
            <v>9775</v>
          </cell>
          <cell r="L758">
            <v>9775</v>
          </cell>
          <cell r="M758">
            <v>9775</v>
          </cell>
          <cell r="N758">
            <v>9775</v>
          </cell>
          <cell r="O758">
            <v>9775</v>
          </cell>
          <cell r="P758">
            <v>9775</v>
          </cell>
          <cell r="Q758">
            <v>9772</v>
          </cell>
        </row>
        <row r="759">
          <cell r="B759" t="str">
            <v>30332042207</v>
          </cell>
          <cell r="C759" t="str">
            <v>30332</v>
          </cell>
          <cell r="D759">
            <v>2207</v>
          </cell>
          <cell r="E759">
            <v>45960</v>
          </cell>
          <cell r="F759">
            <v>3830</v>
          </cell>
          <cell r="G759">
            <v>3830</v>
          </cell>
          <cell r="H759">
            <v>3830</v>
          </cell>
          <cell r="I759">
            <v>3830</v>
          </cell>
          <cell r="J759">
            <v>3830</v>
          </cell>
          <cell r="K759">
            <v>3830</v>
          </cell>
          <cell r="L759">
            <v>3830</v>
          </cell>
          <cell r="M759">
            <v>3830</v>
          </cell>
          <cell r="N759">
            <v>3830</v>
          </cell>
          <cell r="O759">
            <v>3830</v>
          </cell>
          <cell r="P759">
            <v>3830</v>
          </cell>
          <cell r="Q759">
            <v>3830</v>
          </cell>
        </row>
        <row r="760">
          <cell r="B760" t="str">
            <v>30332042208</v>
          </cell>
          <cell r="C760" t="str">
            <v>30332</v>
          </cell>
          <cell r="D760">
            <v>2208</v>
          </cell>
          <cell r="E760">
            <v>19279</v>
          </cell>
          <cell r="F760">
            <v>1606</v>
          </cell>
          <cell r="G760">
            <v>1606</v>
          </cell>
          <cell r="H760">
            <v>1606</v>
          </cell>
          <cell r="I760">
            <v>1606</v>
          </cell>
          <cell r="J760">
            <v>1606</v>
          </cell>
          <cell r="K760">
            <v>1606</v>
          </cell>
          <cell r="L760">
            <v>1606</v>
          </cell>
          <cell r="M760">
            <v>1606</v>
          </cell>
          <cell r="N760">
            <v>1606</v>
          </cell>
          <cell r="O760">
            <v>1606</v>
          </cell>
          <cell r="P760">
            <v>1606</v>
          </cell>
          <cell r="Q760">
            <v>1613</v>
          </cell>
        </row>
        <row r="761">
          <cell r="B761" t="str">
            <v>30332042306</v>
          </cell>
          <cell r="C761" t="str">
            <v>30332</v>
          </cell>
          <cell r="D761">
            <v>2306</v>
          </cell>
          <cell r="E761">
            <v>55300</v>
          </cell>
          <cell r="F761">
            <v>4608</v>
          </cell>
          <cell r="G761">
            <v>4608</v>
          </cell>
          <cell r="H761">
            <v>4608</v>
          </cell>
          <cell r="I761">
            <v>4608</v>
          </cell>
          <cell r="J761">
            <v>4608</v>
          </cell>
          <cell r="K761">
            <v>4608</v>
          </cell>
          <cell r="L761">
            <v>4608</v>
          </cell>
          <cell r="M761">
            <v>4608</v>
          </cell>
          <cell r="N761">
            <v>4608</v>
          </cell>
          <cell r="O761">
            <v>4608</v>
          </cell>
          <cell r="P761">
            <v>4608</v>
          </cell>
          <cell r="Q761">
            <v>4612</v>
          </cell>
        </row>
        <row r="762">
          <cell r="B762" t="str">
            <v>30332042701</v>
          </cell>
          <cell r="C762" t="str">
            <v>30332</v>
          </cell>
          <cell r="D762">
            <v>2701</v>
          </cell>
          <cell r="E762">
            <v>47600</v>
          </cell>
          <cell r="F762">
            <v>3967</v>
          </cell>
          <cell r="G762">
            <v>3967</v>
          </cell>
          <cell r="H762">
            <v>3967</v>
          </cell>
          <cell r="I762">
            <v>3967</v>
          </cell>
          <cell r="J762">
            <v>3967</v>
          </cell>
          <cell r="K762">
            <v>3967</v>
          </cell>
          <cell r="L762">
            <v>3967</v>
          </cell>
          <cell r="M762">
            <v>3967</v>
          </cell>
          <cell r="N762">
            <v>3967</v>
          </cell>
          <cell r="O762">
            <v>3967</v>
          </cell>
          <cell r="P762">
            <v>3967</v>
          </cell>
          <cell r="Q762">
            <v>3963</v>
          </cell>
        </row>
        <row r="763">
          <cell r="B763" t="str">
            <v>30332042702</v>
          </cell>
          <cell r="C763" t="str">
            <v>30332</v>
          </cell>
          <cell r="D763">
            <v>2702</v>
          </cell>
          <cell r="E763">
            <v>15000</v>
          </cell>
          <cell r="F763">
            <v>1250</v>
          </cell>
          <cell r="G763">
            <v>1250</v>
          </cell>
          <cell r="H763">
            <v>1250</v>
          </cell>
          <cell r="I763">
            <v>1250</v>
          </cell>
          <cell r="J763">
            <v>1250</v>
          </cell>
          <cell r="K763">
            <v>1250</v>
          </cell>
          <cell r="L763">
            <v>1250</v>
          </cell>
          <cell r="M763">
            <v>1250</v>
          </cell>
          <cell r="N763">
            <v>1250</v>
          </cell>
          <cell r="O763">
            <v>1250</v>
          </cell>
          <cell r="P763">
            <v>1250</v>
          </cell>
          <cell r="Q763">
            <v>1250</v>
          </cell>
        </row>
        <row r="764">
          <cell r="B764" t="str">
            <v>30332042705</v>
          </cell>
          <cell r="C764" t="str">
            <v>30332</v>
          </cell>
          <cell r="D764">
            <v>2705</v>
          </cell>
          <cell r="E764">
            <v>20000</v>
          </cell>
          <cell r="F764">
            <v>1666</v>
          </cell>
          <cell r="G764">
            <v>1666</v>
          </cell>
          <cell r="H764">
            <v>1666</v>
          </cell>
          <cell r="I764">
            <v>1666</v>
          </cell>
          <cell r="J764">
            <v>1666</v>
          </cell>
          <cell r="K764">
            <v>1666</v>
          </cell>
          <cell r="L764">
            <v>1666</v>
          </cell>
          <cell r="M764">
            <v>1666</v>
          </cell>
          <cell r="N764">
            <v>1666</v>
          </cell>
          <cell r="O764">
            <v>1666</v>
          </cell>
          <cell r="P764">
            <v>1666</v>
          </cell>
          <cell r="Q764">
            <v>1674</v>
          </cell>
        </row>
        <row r="765">
          <cell r="B765" t="str">
            <v>30332042800</v>
          </cell>
          <cell r="C765" t="str">
            <v>30332</v>
          </cell>
          <cell r="D765">
            <v>2800</v>
          </cell>
          <cell r="E765">
            <v>186600</v>
          </cell>
          <cell r="F765">
            <v>15550</v>
          </cell>
          <cell r="G765">
            <v>15550</v>
          </cell>
          <cell r="H765">
            <v>15550</v>
          </cell>
          <cell r="I765">
            <v>15550</v>
          </cell>
          <cell r="J765">
            <v>15550</v>
          </cell>
          <cell r="K765">
            <v>15550</v>
          </cell>
          <cell r="L765">
            <v>15550</v>
          </cell>
          <cell r="M765">
            <v>15550</v>
          </cell>
          <cell r="N765">
            <v>15550</v>
          </cell>
          <cell r="O765">
            <v>15550</v>
          </cell>
          <cell r="P765">
            <v>15550</v>
          </cell>
          <cell r="Q765">
            <v>15550</v>
          </cell>
        </row>
        <row r="766">
          <cell r="B766" t="str">
            <v>30332042900</v>
          </cell>
          <cell r="C766" t="str">
            <v>30332</v>
          </cell>
          <cell r="D766">
            <v>2900</v>
          </cell>
          <cell r="E766">
            <v>148900</v>
          </cell>
          <cell r="F766">
            <v>12408</v>
          </cell>
          <cell r="G766">
            <v>12408</v>
          </cell>
          <cell r="H766">
            <v>12408</v>
          </cell>
          <cell r="I766">
            <v>12408</v>
          </cell>
          <cell r="J766">
            <v>12408</v>
          </cell>
          <cell r="K766">
            <v>12408</v>
          </cell>
          <cell r="L766">
            <v>12408</v>
          </cell>
          <cell r="M766">
            <v>12408</v>
          </cell>
          <cell r="N766">
            <v>12408</v>
          </cell>
          <cell r="O766">
            <v>12408</v>
          </cell>
          <cell r="P766">
            <v>12408</v>
          </cell>
          <cell r="Q766">
            <v>12412</v>
          </cell>
        </row>
        <row r="767">
          <cell r="B767" t="str">
            <v>30332042907</v>
          </cell>
          <cell r="C767" t="str">
            <v>30332</v>
          </cell>
          <cell r="D767">
            <v>2907</v>
          </cell>
          <cell r="E767">
            <v>35400</v>
          </cell>
          <cell r="F767">
            <v>2950</v>
          </cell>
          <cell r="G767">
            <v>2950</v>
          </cell>
          <cell r="H767">
            <v>2950</v>
          </cell>
          <cell r="I767">
            <v>2950</v>
          </cell>
          <cell r="J767">
            <v>2950</v>
          </cell>
          <cell r="K767">
            <v>2950</v>
          </cell>
          <cell r="L767">
            <v>2950</v>
          </cell>
          <cell r="M767">
            <v>2950</v>
          </cell>
          <cell r="N767">
            <v>2950</v>
          </cell>
          <cell r="O767">
            <v>2950</v>
          </cell>
          <cell r="P767">
            <v>2950</v>
          </cell>
          <cell r="Q767">
            <v>2950</v>
          </cell>
        </row>
        <row r="768">
          <cell r="B768" t="str">
            <v>30332042908</v>
          </cell>
          <cell r="C768" t="str">
            <v>30332</v>
          </cell>
          <cell r="D768">
            <v>2908</v>
          </cell>
          <cell r="E768">
            <v>59000</v>
          </cell>
          <cell r="F768">
            <v>4917</v>
          </cell>
          <cell r="G768">
            <v>4917</v>
          </cell>
          <cell r="H768">
            <v>4917</v>
          </cell>
          <cell r="I768">
            <v>4917</v>
          </cell>
          <cell r="J768">
            <v>4917</v>
          </cell>
          <cell r="K768">
            <v>4917</v>
          </cell>
          <cell r="L768">
            <v>4917</v>
          </cell>
          <cell r="M768">
            <v>4917</v>
          </cell>
          <cell r="N768">
            <v>4917</v>
          </cell>
          <cell r="O768">
            <v>4917</v>
          </cell>
          <cell r="P768">
            <v>4917</v>
          </cell>
          <cell r="Q768">
            <v>4913</v>
          </cell>
        </row>
        <row r="769">
          <cell r="B769" t="str">
            <v>30332043101</v>
          </cell>
          <cell r="C769" t="str">
            <v>30332</v>
          </cell>
          <cell r="D769">
            <v>3101</v>
          </cell>
          <cell r="E769">
            <v>82400</v>
          </cell>
          <cell r="F769">
            <v>6867</v>
          </cell>
          <cell r="G769">
            <v>6867</v>
          </cell>
          <cell r="H769">
            <v>6867</v>
          </cell>
          <cell r="I769">
            <v>6867</v>
          </cell>
          <cell r="J769">
            <v>6867</v>
          </cell>
          <cell r="K769">
            <v>6867</v>
          </cell>
          <cell r="L769">
            <v>6867</v>
          </cell>
          <cell r="M769">
            <v>6867</v>
          </cell>
          <cell r="N769">
            <v>6867</v>
          </cell>
          <cell r="O769">
            <v>6867</v>
          </cell>
          <cell r="P769">
            <v>6867</v>
          </cell>
          <cell r="Q769">
            <v>6863</v>
          </cell>
        </row>
        <row r="770">
          <cell r="B770" t="str">
            <v>30332043103</v>
          </cell>
          <cell r="C770" t="str">
            <v>30332</v>
          </cell>
          <cell r="D770">
            <v>3103</v>
          </cell>
          <cell r="E770">
            <v>86000</v>
          </cell>
          <cell r="F770">
            <v>7166</v>
          </cell>
          <cell r="G770">
            <v>7166</v>
          </cell>
          <cell r="H770">
            <v>7166</v>
          </cell>
          <cell r="I770">
            <v>7166</v>
          </cell>
          <cell r="J770">
            <v>7166</v>
          </cell>
          <cell r="K770">
            <v>7166</v>
          </cell>
          <cell r="L770">
            <v>7166</v>
          </cell>
          <cell r="M770">
            <v>7166</v>
          </cell>
          <cell r="N770">
            <v>7166</v>
          </cell>
          <cell r="O770">
            <v>7166</v>
          </cell>
          <cell r="P770">
            <v>7166</v>
          </cell>
          <cell r="Q770">
            <v>7174</v>
          </cell>
        </row>
        <row r="771">
          <cell r="B771" t="str">
            <v>30332043109</v>
          </cell>
          <cell r="C771" t="str">
            <v>30332</v>
          </cell>
          <cell r="D771">
            <v>3109</v>
          </cell>
          <cell r="E771">
            <v>34200</v>
          </cell>
          <cell r="F771">
            <v>2850</v>
          </cell>
          <cell r="G771">
            <v>2850</v>
          </cell>
          <cell r="H771">
            <v>2850</v>
          </cell>
          <cell r="I771">
            <v>2850</v>
          </cell>
          <cell r="J771">
            <v>2850</v>
          </cell>
          <cell r="K771">
            <v>2850</v>
          </cell>
          <cell r="L771">
            <v>2850</v>
          </cell>
          <cell r="M771">
            <v>2850</v>
          </cell>
          <cell r="N771">
            <v>2850</v>
          </cell>
          <cell r="O771">
            <v>2850</v>
          </cell>
          <cell r="P771">
            <v>2850</v>
          </cell>
          <cell r="Q771">
            <v>2850</v>
          </cell>
        </row>
        <row r="772">
          <cell r="B772" t="str">
            <v>30332043302</v>
          </cell>
          <cell r="C772" t="str">
            <v>30332</v>
          </cell>
          <cell r="D772">
            <v>3302</v>
          </cell>
          <cell r="E772">
            <v>107800</v>
          </cell>
          <cell r="F772">
            <v>8983</v>
          </cell>
          <cell r="G772">
            <v>8983</v>
          </cell>
          <cell r="H772">
            <v>8983</v>
          </cell>
          <cell r="I772">
            <v>8983</v>
          </cell>
          <cell r="J772">
            <v>8983</v>
          </cell>
          <cell r="K772">
            <v>8983</v>
          </cell>
          <cell r="L772">
            <v>8983</v>
          </cell>
          <cell r="M772">
            <v>8983</v>
          </cell>
          <cell r="N772">
            <v>8983</v>
          </cell>
          <cell r="O772">
            <v>8983</v>
          </cell>
          <cell r="P772">
            <v>8983</v>
          </cell>
          <cell r="Q772">
            <v>8987</v>
          </cell>
        </row>
        <row r="773">
          <cell r="B773" t="str">
            <v>30332043303</v>
          </cell>
          <cell r="C773" t="str">
            <v>30332</v>
          </cell>
          <cell r="D773">
            <v>3303</v>
          </cell>
          <cell r="E773">
            <v>21200</v>
          </cell>
          <cell r="F773">
            <v>1767</v>
          </cell>
          <cell r="G773">
            <v>1767</v>
          </cell>
          <cell r="H773">
            <v>1767</v>
          </cell>
          <cell r="I773">
            <v>1767</v>
          </cell>
          <cell r="J773">
            <v>1767</v>
          </cell>
          <cell r="K773">
            <v>1767</v>
          </cell>
          <cell r="L773">
            <v>1767</v>
          </cell>
          <cell r="M773">
            <v>1767</v>
          </cell>
          <cell r="N773">
            <v>1767</v>
          </cell>
          <cell r="O773">
            <v>1767</v>
          </cell>
          <cell r="P773">
            <v>1767</v>
          </cell>
          <cell r="Q773">
            <v>1763</v>
          </cell>
        </row>
        <row r="774">
          <cell r="B774" t="str">
            <v>30333041302</v>
          </cell>
          <cell r="C774" t="str">
            <v>30333</v>
          </cell>
          <cell r="D774">
            <v>1302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</row>
        <row r="775">
          <cell r="B775" t="str">
            <v>30333042103</v>
          </cell>
          <cell r="C775" t="str">
            <v>30333</v>
          </cell>
          <cell r="D775">
            <v>2103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</row>
        <row r="776">
          <cell r="B776" t="str">
            <v>30333042201</v>
          </cell>
          <cell r="C776" t="str">
            <v>30333</v>
          </cell>
          <cell r="D776">
            <v>2201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</row>
        <row r="777">
          <cell r="B777" t="str">
            <v>30333042202</v>
          </cell>
          <cell r="C777" t="str">
            <v>30333</v>
          </cell>
          <cell r="D777">
            <v>2202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</row>
        <row r="778">
          <cell r="B778" t="str">
            <v>30333042207</v>
          </cell>
          <cell r="C778" t="str">
            <v>30333</v>
          </cell>
          <cell r="D778">
            <v>2207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</row>
        <row r="779">
          <cell r="B779" t="str">
            <v>30333042208</v>
          </cell>
          <cell r="C779" t="str">
            <v>30333</v>
          </cell>
          <cell r="D779">
            <v>2208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</row>
        <row r="780">
          <cell r="B780" t="str">
            <v>30333042306</v>
          </cell>
          <cell r="C780" t="str">
            <v>30333</v>
          </cell>
          <cell r="D780">
            <v>2306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</row>
        <row r="781">
          <cell r="B781" t="str">
            <v>30333042701</v>
          </cell>
          <cell r="C781" t="str">
            <v>30333</v>
          </cell>
          <cell r="D781">
            <v>2701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</row>
        <row r="782">
          <cell r="B782" t="str">
            <v>30333042702</v>
          </cell>
          <cell r="C782" t="str">
            <v>30333</v>
          </cell>
          <cell r="D782">
            <v>2702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</row>
        <row r="783">
          <cell r="B783" t="str">
            <v>30333042800</v>
          </cell>
          <cell r="C783" t="str">
            <v>30333</v>
          </cell>
          <cell r="D783">
            <v>2800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</row>
        <row r="784">
          <cell r="B784" t="str">
            <v>30333042900</v>
          </cell>
          <cell r="C784" t="str">
            <v>30333</v>
          </cell>
          <cell r="D784">
            <v>2900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</row>
        <row r="785">
          <cell r="B785" t="str">
            <v>30333042907</v>
          </cell>
          <cell r="C785" t="str">
            <v>30333</v>
          </cell>
          <cell r="D785">
            <v>2907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</row>
        <row r="786">
          <cell r="B786" t="str">
            <v>30333042908</v>
          </cell>
          <cell r="C786" t="str">
            <v>30333</v>
          </cell>
          <cell r="D786">
            <v>2908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</row>
        <row r="787">
          <cell r="B787" t="str">
            <v>30333043101</v>
          </cell>
          <cell r="C787" t="str">
            <v>30333</v>
          </cell>
          <cell r="D787">
            <v>3101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</row>
        <row r="788">
          <cell r="B788" t="str">
            <v>30333043103</v>
          </cell>
          <cell r="C788" t="str">
            <v>30333</v>
          </cell>
          <cell r="D788">
            <v>3103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</row>
        <row r="789">
          <cell r="B789" t="str">
            <v>30333043109</v>
          </cell>
          <cell r="C789" t="str">
            <v>30333</v>
          </cell>
          <cell r="D789">
            <v>3109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</row>
        <row r="790">
          <cell r="B790" t="str">
            <v>30333043302</v>
          </cell>
          <cell r="C790" t="str">
            <v>30333</v>
          </cell>
          <cell r="D790">
            <v>3302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</row>
        <row r="791">
          <cell r="B791" t="str">
            <v>30333043303</v>
          </cell>
          <cell r="C791" t="str">
            <v>30333</v>
          </cell>
          <cell r="D791">
            <v>3303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</row>
        <row r="792">
          <cell r="B792" t="str">
            <v>30334041302</v>
          </cell>
          <cell r="C792" t="str">
            <v>30334</v>
          </cell>
          <cell r="D792">
            <v>1302</v>
          </cell>
          <cell r="E792">
            <v>93800</v>
          </cell>
          <cell r="F792">
            <v>7817</v>
          </cell>
          <cell r="G792">
            <v>7817</v>
          </cell>
          <cell r="H792">
            <v>7817</v>
          </cell>
          <cell r="I792">
            <v>7817</v>
          </cell>
          <cell r="J792">
            <v>7817</v>
          </cell>
          <cell r="K792">
            <v>7817</v>
          </cell>
          <cell r="L792">
            <v>7817</v>
          </cell>
          <cell r="M792">
            <v>7817</v>
          </cell>
          <cell r="N792">
            <v>7817</v>
          </cell>
          <cell r="O792">
            <v>7817</v>
          </cell>
          <cell r="P792">
            <v>7817</v>
          </cell>
          <cell r="Q792">
            <v>7813</v>
          </cell>
        </row>
        <row r="793">
          <cell r="B793" t="str">
            <v>30334042103</v>
          </cell>
          <cell r="C793" t="str">
            <v>30334</v>
          </cell>
          <cell r="D793">
            <v>2103</v>
          </cell>
          <cell r="E793">
            <v>5800</v>
          </cell>
          <cell r="F793">
            <v>483</v>
          </cell>
          <cell r="G793">
            <v>483</v>
          </cell>
          <cell r="H793">
            <v>483</v>
          </cell>
          <cell r="I793">
            <v>483</v>
          </cell>
          <cell r="J793">
            <v>483</v>
          </cell>
          <cell r="K793">
            <v>483</v>
          </cell>
          <cell r="L793">
            <v>483</v>
          </cell>
          <cell r="M793">
            <v>483</v>
          </cell>
          <cell r="N793">
            <v>483</v>
          </cell>
          <cell r="O793">
            <v>483</v>
          </cell>
          <cell r="P793">
            <v>483</v>
          </cell>
          <cell r="Q793">
            <v>487</v>
          </cell>
        </row>
        <row r="794">
          <cell r="B794" t="str">
            <v>30334042201</v>
          </cell>
          <cell r="C794" t="str">
            <v>30334</v>
          </cell>
          <cell r="D794">
            <v>2201</v>
          </cell>
          <cell r="E794">
            <v>2800</v>
          </cell>
          <cell r="F794">
            <v>233</v>
          </cell>
          <cell r="G794">
            <v>233</v>
          </cell>
          <cell r="H794">
            <v>233</v>
          </cell>
          <cell r="I794">
            <v>233</v>
          </cell>
          <cell r="J794">
            <v>233</v>
          </cell>
          <cell r="K794">
            <v>233</v>
          </cell>
          <cell r="L794">
            <v>233</v>
          </cell>
          <cell r="M794">
            <v>233</v>
          </cell>
          <cell r="N794">
            <v>233</v>
          </cell>
          <cell r="O794">
            <v>233</v>
          </cell>
          <cell r="P794">
            <v>233</v>
          </cell>
          <cell r="Q794">
            <v>237</v>
          </cell>
        </row>
        <row r="795">
          <cell r="B795" t="str">
            <v>30334042202</v>
          </cell>
          <cell r="C795" t="str">
            <v>30334</v>
          </cell>
          <cell r="D795">
            <v>2202</v>
          </cell>
          <cell r="E795">
            <v>34988</v>
          </cell>
          <cell r="F795">
            <v>2916</v>
          </cell>
          <cell r="G795">
            <v>2916</v>
          </cell>
          <cell r="H795">
            <v>2916</v>
          </cell>
          <cell r="I795">
            <v>2916</v>
          </cell>
          <cell r="J795">
            <v>2916</v>
          </cell>
          <cell r="K795">
            <v>2916</v>
          </cell>
          <cell r="L795">
            <v>2916</v>
          </cell>
          <cell r="M795">
            <v>2916</v>
          </cell>
          <cell r="N795">
            <v>2916</v>
          </cell>
          <cell r="O795">
            <v>2916</v>
          </cell>
          <cell r="P795">
            <v>2916</v>
          </cell>
          <cell r="Q795">
            <v>2912</v>
          </cell>
        </row>
        <row r="796">
          <cell r="B796" t="str">
            <v>30334042207</v>
          </cell>
          <cell r="C796" t="str">
            <v>30334</v>
          </cell>
          <cell r="D796">
            <v>2207</v>
          </cell>
          <cell r="E796">
            <v>12000</v>
          </cell>
          <cell r="F796">
            <v>1000</v>
          </cell>
          <cell r="G796">
            <v>1000</v>
          </cell>
          <cell r="H796">
            <v>1000</v>
          </cell>
          <cell r="I796">
            <v>1000</v>
          </cell>
          <cell r="J796">
            <v>1000</v>
          </cell>
          <cell r="K796">
            <v>1000</v>
          </cell>
          <cell r="L796">
            <v>1000</v>
          </cell>
          <cell r="M796">
            <v>1000</v>
          </cell>
          <cell r="N796">
            <v>1000</v>
          </cell>
          <cell r="O796">
            <v>1000</v>
          </cell>
          <cell r="P796">
            <v>1000</v>
          </cell>
          <cell r="Q796">
            <v>1000</v>
          </cell>
        </row>
        <row r="797">
          <cell r="B797" t="str">
            <v>30334042208</v>
          </cell>
          <cell r="C797" t="str">
            <v>30334</v>
          </cell>
          <cell r="D797">
            <v>2208</v>
          </cell>
          <cell r="E797">
            <v>3625</v>
          </cell>
          <cell r="F797">
            <v>302</v>
          </cell>
          <cell r="G797">
            <v>302</v>
          </cell>
          <cell r="H797">
            <v>302</v>
          </cell>
          <cell r="I797">
            <v>302</v>
          </cell>
          <cell r="J797">
            <v>302</v>
          </cell>
          <cell r="K797">
            <v>302</v>
          </cell>
          <cell r="L797">
            <v>302</v>
          </cell>
          <cell r="M797">
            <v>302</v>
          </cell>
          <cell r="N797">
            <v>302</v>
          </cell>
          <cell r="O797">
            <v>302</v>
          </cell>
          <cell r="P797">
            <v>302</v>
          </cell>
          <cell r="Q797">
            <v>303</v>
          </cell>
        </row>
        <row r="798">
          <cell r="B798" t="str">
            <v>30334042701</v>
          </cell>
          <cell r="C798" t="str">
            <v>30334</v>
          </cell>
          <cell r="D798">
            <v>2701</v>
          </cell>
          <cell r="E798">
            <v>16800</v>
          </cell>
          <cell r="F798">
            <v>1400</v>
          </cell>
          <cell r="G798">
            <v>1400</v>
          </cell>
          <cell r="H798">
            <v>1400</v>
          </cell>
          <cell r="I798">
            <v>1400</v>
          </cell>
          <cell r="J798">
            <v>1400</v>
          </cell>
          <cell r="K798">
            <v>1400</v>
          </cell>
          <cell r="L798">
            <v>1400</v>
          </cell>
          <cell r="M798">
            <v>1400</v>
          </cell>
          <cell r="N798">
            <v>1400</v>
          </cell>
          <cell r="O798">
            <v>1400</v>
          </cell>
          <cell r="P798">
            <v>1400</v>
          </cell>
          <cell r="Q798">
            <v>1400</v>
          </cell>
        </row>
        <row r="799">
          <cell r="B799" t="str">
            <v>30334042702</v>
          </cell>
          <cell r="C799" t="str">
            <v>30334</v>
          </cell>
          <cell r="D799">
            <v>2702</v>
          </cell>
          <cell r="E799">
            <v>12900</v>
          </cell>
          <cell r="F799">
            <v>1075</v>
          </cell>
          <cell r="G799">
            <v>1075</v>
          </cell>
          <cell r="H799">
            <v>1075</v>
          </cell>
          <cell r="I799">
            <v>1075</v>
          </cell>
          <cell r="J799">
            <v>1075</v>
          </cell>
          <cell r="K799">
            <v>1075</v>
          </cell>
          <cell r="L799">
            <v>1075</v>
          </cell>
          <cell r="M799">
            <v>1075</v>
          </cell>
          <cell r="N799">
            <v>1075</v>
          </cell>
          <cell r="O799">
            <v>1075</v>
          </cell>
          <cell r="P799">
            <v>1075</v>
          </cell>
          <cell r="Q799">
            <v>1075</v>
          </cell>
        </row>
        <row r="800">
          <cell r="B800" t="str">
            <v>30334042705</v>
          </cell>
          <cell r="C800" t="str">
            <v>30334</v>
          </cell>
          <cell r="D800">
            <v>2705</v>
          </cell>
          <cell r="E800">
            <v>8600</v>
          </cell>
          <cell r="F800">
            <v>717</v>
          </cell>
          <cell r="G800">
            <v>717</v>
          </cell>
          <cell r="H800">
            <v>717</v>
          </cell>
          <cell r="I800">
            <v>717</v>
          </cell>
          <cell r="J800">
            <v>717</v>
          </cell>
          <cell r="K800">
            <v>717</v>
          </cell>
          <cell r="L800">
            <v>717</v>
          </cell>
          <cell r="M800">
            <v>717</v>
          </cell>
          <cell r="N800">
            <v>717</v>
          </cell>
          <cell r="O800">
            <v>717</v>
          </cell>
          <cell r="P800">
            <v>717</v>
          </cell>
          <cell r="Q800">
            <v>713</v>
          </cell>
        </row>
        <row r="801">
          <cell r="B801" t="str">
            <v>30334042800</v>
          </cell>
          <cell r="C801" t="str">
            <v>30334</v>
          </cell>
          <cell r="D801">
            <v>2800</v>
          </cell>
          <cell r="E801">
            <v>19100</v>
          </cell>
          <cell r="F801">
            <v>1591</v>
          </cell>
          <cell r="G801">
            <v>1591</v>
          </cell>
          <cell r="H801">
            <v>1591</v>
          </cell>
          <cell r="I801">
            <v>1591</v>
          </cell>
          <cell r="J801">
            <v>1591</v>
          </cell>
          <cell r="K801">
            <v>1591</v>
          </cell>
          <cell r="L801">
            <v>1591</v>
          </cell>
          <cell r="M801">
            <v>1591</v>
          </cell>
          <cell r="N801">
            <v>1591</v>
          </cell>
          <cell r="O801">
            <v>1591</v>
          </cell>
          <cell r="P801">
            <v>1591</v>
          </cell>
          <cell r="Q801">
            <v>1599</v>
          </cell>
        </row>
        <row r="802">
          <cell r="B802" t="str">
            <v>30334042900</v>
          </cell>
          <cell r="C802" t="str">
            <v>30334</v>
          </cell>
          <cell r="D802">
            <v>2900</v>
          </cell>
          <cell r="E802">
            <v>28600</v>
          </cell>
          <cell r="F802">
            <v>2383</v>
          </cell>
          <cell r="G802">
            <v>2383</v>
          </cell>
          <cell r="H802">
            <v>2383</v>
          </cell>
          <cell r="I802">
            <v>2383</v>
          </cell>
          <cell r="J802">
            <v>2383</v>
          </cell>
          <cell r="K802">
            <v>2383</v>
          </cell>
          <cell r="L802">
            <v>2383</v>
          </cell>
          <cell r="M802">
            <v>2383</v>
          </cell>
          <cell r="N802">
            <v>2383</v>
          </cell>
          <cell r="O802">
            <v>2383</v>
          </cell>
          <cell r="P802">
            <v>2383</v>
          </cell>
          <cell r="Q802">
            <v>2387</v>
          </cell>
        </row>
        <row r="803">
          <cell r="B803" t="str">
            <v>30334043101</v>
          </cell>
          <cell r="C803" t="str">
            <v>30334</v>
          </cell>
          <cell r="D803">
            <v>3101</v>
          </cell>
          <cell r="E803">
            <v>24800</v>
          </cell>
          <cell r="F803">
            <v>2067</v>
          </cell>
          <cell r="G803">
            <v>2067</v>
          </cell>
          <cell r="H803">
            <v>2067</v>
          </cell>
          <cell r="I803">
            <v>2067</v>
          </cell>
          <cell r="J803">
            <v>2067</v>
          </cell>
          <cell r="K803">
            <v>2067</v>
          </cell>
          <cell r="L803">
            <v>2067</v>
          </cell>
          <cell r="M803">
            <v>2067</v>
          </cell>
          <cell r="N803">
            <v>2067</v>
          </cell>
          <cell r="O803">
            <v>2067</v>
          </cell>
          <cell r="P803">
            <v>2067</v>
          </cell>
          <cell r="Q803">
            <v>2063</v>
          </cell>
        </row>
        <row r="804">
          <cell r="B804" t="str">
            <v>30334043103</v>
          </cell>
          <cell r="C804" t="str">
            <v>30334</v>
          </cell>
          <cell r="D804">
            <v>3103</v>
          </cell>
          <cell r="E804">
            <v>25900</v>
          </cell>
          <cell r="F804">
            <v>2158</v>
          </cell>
          <cell r="G804">
            <v>2158</v>
          </cell>
          <cell r="H804">
            <v>2158</v>
          </cell>
          <cell r="I804">
            <v>2158</v>
          </cell>
          <cell r="J804">
            <v>2158</v>
          </cell>
          <cell r="K804">
            <v>2158</v>
          </cell>
          <cell r="L804">
            <v>2158</v>
          </cell>
          <cell r="M804">
            <v>2158</v>
          </cell>
          <cell r="N804">
            <v>2158</v>
          </cell>
          <cell r="O804">
            <v>2158</v>
          </cell>
          <cell r="P804">
            <v>2158</v>
          </cell>
          <cell r="Q804">
            <v>2162</v>
          </cell>
        </row>
        <row r="805">
          <cell r="B805" t="str">
            <v>30334043106</v>
          </cell>
          <cell r="C805" t="str">
            <v>30334</v>
          </cell>
          <cell r="D805">
            <v>3106</v>
          </cell>
          <cell r="E805">
            <v>4300</v>
          </cell>
          <cell r="F805">
            <v>358</v>
          </cell>
          <cell r="G805">
            <v>358</v>
          </cell>
          <cell r="H805">
            <v>358</v>
          </cell>
          <cell r="I805">
            <v>358</v>
          </cell>
          <cell r="J805">
            <v>358</v>
          </cell>
          <cell r="K805">
            <v>358</v>
          </cell>
          <cell r="L805">
            <v>358</v>
          </cell>
          <cell r="M805">
            <v>358</v>
          </cell>
          <cell r="N805">
            <v>358</v>
          </cell>
          <cell r="O805">
            <v>358</v>
          </cell>
          <cell r="P805">
            <v>358</v>
          </cell>
          <cell r="Q805">
            <v>362</v>
          </cell>
        </row>
        <row r="806">
          <cell r="B806" t="str">
            <v>30334043302</v>
          </cell>
          <cell r="C806" t="str">
            <v>30334</v>
          </cell>
          <cell r="D806">
            <v>3302</v>
          </cell>
          <cell r="E806">
            <v>17100</v>
          </cell>
          <cell r="F806">
            <v>1425</v>
          </cell>
          <cell r="G806">
            <v>1425</v>
          </cell>
          <cell r="H806">
            <v>1425</v>
          </cell>
          <cell r="I806">
            <v>1425</v>
          </cell>
          <cell r="J806">
            <v>1425</v>
          </cell>
          <cell r="K806">
            <v>1425</v>
          </cell>
          <cell r="L806">
            <v>1425</v>
          </cell>
          <cell r="M806">
            <v>1425</v>
          </cell>
          <cell r="N806">
            <v>1425</v>
          </cell>
          <cell r="O806">
            <v>1425</v>
          </cell>
          <cell r="P806">
            <v>1425</v>
          </cell>
          <cell r="Q806">
            <v>1425</v>
          </cell>
        </row>
        <row r="807">
          <cell r="B807" t="str">
            <v>30334043303</v>
          </cell>
          <cell r="C807" t="str">
            <v>30334</v>
          </cell>
          <cell r="D807">
            <v>3303</v>
          </cell>
          <cell r="E807">
            <v>7700</v>
          </cell>
          <cell r="F807">
            <v>642</v>
          </cell>
          <cell r="G807">
            <v>642</v>
          </cell>
          <cell r="H807">
            <v>642</v>
          </cell>
          <cell r="I807">
            <v>642</v>
          </cell>
          <cell r="J807">
            <v>642</v>
          </cell>
          <cell r="K807">
            <v>642</v>
          </cell>
          <cell r="L807">
            <v>642</v>
          </cell>
          <cell r="M807">
            <v>642</v>
          </cell>
          <cell r="N807">
            <v>642</v>
          </cell>
          <cell r="O807">
            <v>642</v>
          </cell>
          <cell r="P807">
            <v>642</v>
          </cell>
          <cell r="Q807">
            <v>638</v>
          </cell>
        </row>
        <row r="808">
          <cell r="B808" t="str">
            <v>30336031302</v>
          </cell>
          <cell r="C808" t="str">
            <v>30336</v>
          </cell>
          <cell r="D808">
            <v>1302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</row>
        <row r="809">
          <cell r="B809" t="str">
            <v>30336032201</v>
          </cell>
          <cell r="C809" t="str">
            <v>30336</v>
          </cell>
          <cell r="D809">
            <v>2201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</row>
        <row r="810">
          <cell r="B810" t="str">
            <v>30336032202</v>
          </cell>
          <cell r="C810" t="str">
            <v>30336</v>
          </cell>
          <cell r="D810">
            <v>2202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</row>
        <row r="811">
          <cell r="B811" t="str">
            <v>30336032207</v>
          </cell>
          <cell r="C811" t="str">
            <v>30336</v>
          </cell>
          <cell r="D811">
            <v>2207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</row>
        <row r="812">
          <cell r="B812" t="str">
            <v>30336032306</v>
          </cell>
          <cell r="C812" t="str">
            <v>30336</v>
          </cell>
          <cell r="D812">
            <v>2306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</row>
        <row r="813">
          <cell r="B813" t="str">
            <v>30336032701</v>
          </cell>
          <cell r="C813" t="str">
            <v>30336</v>
          </cell>
          <cell r="D813">
            <v>2701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</row>
        <row r="814">
          <cell r="B814" t="str">
            <v>30336032702</v>
          </cell>
          <cell r="C814" t="str">
            <v>30336</v>
          </cell>
          <cell r="D814">
            <v>2702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</row>
        <row r="815">
          <cell r="B815" t="str">
            <v>30336032705</v>
          </cell>
          <cell r="C815" t="str">
            <v>30336</v>
          </cell>
          <cell r="D815">
            <v>2705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</row>
        <row r="816">
          <cell r="B816" t="str">
            <v>30336032800</v>
          </cell>
          <cell r="C816" t="str">
            <v>30336</v>
          </cell>
          <cell r="D816">
            <v>2800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</row>
        <row r="817">
          <cell r="B817" t="str">
            <v>30336032900</v>
          </cell>
          <cell r="C817" t="str">
            <v>30336</v>
          </cell>
          <cell r="D817">
            <v>2900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</row>
        <row r="818">
          <cell r="B818" t="str">
            <v>30336032907</v>
          </cell>
          <cell r="C818" t="str">
            <v>30336</v>
          </cell>
          <cell r="D818">
            <v>2907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</row>
        <row r="819">
          <cell r="B819" t="str">
            <v>30336033101</v>
          </cell>
          <cell r="C819" t="str">
            <v>30336</v>
          </cell>
          <cell r="D819">
            <v>3101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</row>
        <row r="820">
          <cell r="B820" t="str">
            <v>30336033103</v>
          </cell>
          <cell r="C820" t="str">
            <v>30336</v>
          </cell>
          <cell r="D820">
            <v>3103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</row>
        <row r="821">
          <cell r="B821" t="str">
            <v>30336033302</v>
          </cell>
          <cell r="C821" t="str">
            <v>30336</v>
          </cell>
          <cell r="D821">
            <v>3302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</row>
        <row r="822">
          <cell r="B822" t="str">
            <v>30336033303</v>
          </cell>
          <cell r="C822" t="str">
            <v>30336</v>
          </cell>
          <cell r="D822">
            <v>3303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</row>
        <row r="823">
          <cell r="B823" t="str">
            <v>30336033401</v>
          </cell>
          <cell r="C823" t="str">
            <v>30336</v>
          </cell>
          <cell r="D823">
            <v>3401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</row>
        <row r="824">
          <cell r="B824" t="str">
            <v>30336033404</v>
          </cell>
          <cell r="C824" t="str">
            <v>30336</v>
          </cell>
          <cell r="D824">
            <v>3404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</row>
        <row r="825">
          <cell r="B825" t="str">
            <v>30336033407</v>
          </cell>
          <cell r="C825" t="str">
            <v>30336</v>
          </cell>
          <cell r="D825">
            <v>3407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</row>
        <row r="826">
          <cell r="B826" t="str">
            <v>30336033408</v>
          </cell>
          <cell r="C826" t="str">
            <v>30336</v>
          </cell>
          <cell r="D826">
            <v>3408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</row>
        <row r="827">
          <cell r="B827" t="str">
            <v>30336033409</v>
          </cell>
          <cell r="C827" t="str">
            <v>30336</v>
          </cell>
          <cell r="D827">
            <v>3409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</row>
        <row r="828">
          <cell r="B828" t="str">
            <v>30401041302</v>
          </cell>
          <cell r="C828" t="str">
            <v>30401</v>
          </cell>
          <cell r="D828">
            <v>1302</v>
          </cell>
          <cell r="E828">
            <v>1766800</v>
          </cell>
          <cell r="F828">
            <v>147233</v>
          </cell>
          <cell r="G828">
            <v>147233</v>
          </cell>
          <cell r="H828">
            <v>147233</v>
          </cell>
          <cell r="I828">
            <v>147233</v>
          </cell>
          <cell r="J828">
            <v>147233</v>
          </cell>
          <cell r="K828">
            <v>147233</v>
          </cell>
          <cell r="L828">
            <v>147233</v>
          </cell>
          <cell r="M828">
            <v>147233</v>
          </cell>
          <cell r="N828">
            <v>147233</v>
          </cell>
          <cell r="O828">
            <v>147233</v>
          </cell>
          <cell r="P828">
            <v>147233</v>
          </cell>
          <cell r="Q828">
            <v>147237</v>
          </cell>
        </row>
        <row r="829">
          <cell r="B829" t="str">
            <v>30401042103</v>
          </cell>
          <cell r="C829" t="str">
            <v>30401</v>
          </cell>
          <cell r="D829">
            <v>2103</v>
          </cell>
          <cell r="E829">
            <v>17200</v>
          </cell>
          <cell r="F829">
            <v>1433</v>
          </cell>
          <cell r="G829">
            <v>1433</v>
          </cell>
          <cell r="H829">
            <v>1433</v>
          </cell>
          <cell r="I829">
            <v>1433</v>
          </cell>
          <cell r="J829">
            <v>1433</v>
          </cell>
          <cell r="K829">
            <v>1433</v>
          </cell>
          <cell r="L829">
            <v>1433</v>
          </cell>
          <cell r="M829">
            <v>1433</v>
          </cell>
          <cell r="N829">
            <v>1433</v>
          </cell>
          <cell r="O829">
            <v>1433</v>
          </cell>
          <cell r="P829">
            <v>1433</v>
          </cell>
          <cell r="Q829">
            <v>1437</v>
          </cell>
        </row>
        <row r="830">
          <cell r="B830" t="str">
            <v>30401042201</v>
          </cell>
          <cell r="C830" t="str">
            <v>30401</v>
          </cell>
          <cell r="D830">
            <v>2201</v>
          </cell>
          <cell r="E830">
            <v>2000</v>
          </cell>
          <cell r="F830">
            <v>167</v>
          </cell>
          <cell r="G830">
            <v>167</v>
          </cell>
          <cell r="H830">
            <v>167</v>
          </cell>
          <cell r="I830">
            <v>167</v>
          </cell>
          <cell r="J830">
            <v>167</v>
          </cell>
          <cell r="K830">
            <v>167</v>
          </cell>
          <cell r="L830">
            <v>167</v>
          </cell>
          <cell r="M830">
            <v>167</v>
          </cell>
          <cell r="N830">
            <v>167</v>
          </cell>
          <cell r="O830">
            <v>167</v>
          </cell>
          <cell r="P830">
            <v>167</v>
          </cell>
          <cell r="Q830">
            <v>163</v>
          </cell>
        </row>
        <row r="831">
          <cell r="B831" t="str">
            <v>30401042202</v>
          </cell>
          <cell r="C831" t="str">
            <v>30401</v>
          </cell>
          <cell r="D831">
            <v>2202</v>
          </cell>
          <cell r="E831">
            <v>2673594</v>
          </cell>
          <cell r="F831">
            <v>222799</v>
          </cell>
          <cell r="G831">
            <v>222799</v>
          </cell>
          <cell r="H831">
            <v>222799</v>
          </cell>
          <cell r="I831">
            <v>222799</v>
          </cell>
          <cell r="J831">
            <v>222799</v>
          </cell>
          <cell r="K831">
            <v>222799</v>
          </cell>
          <cell r="L831">
            <v>222799</v>
          </cell>
          <cell r="M831">
            <v>222799</v>
          </cell>
          <cell r="N831">
            <v>222799</v>
          </cell>
          <cell r="O831">
            <v>222799</v>
          </cell>
          <cell r="P831">
            <v>222799</v>
          </cell>
          <cell r="Q831">
            <v>222805</v>
          </cell>
        </row>
        <row r="832">
          <cell r="B832" t="str">
            <v>30401042208</v>
          </cell>
          <cell r="C832" t="str">
            <v>30401</v>
          </cell>
          <cell r="D832">
            <v>2208</v>
          </cell>
          <cell r="E832">
            <v>14570</v>
          </cell>
          <cell r="F832">
            <v>1214</v>
          </cell>
          <cell r="G832">
            <v>1214</v>
          </cell>
          <cell r="H832">
            <v>1214</v>
          </cell>
          <cell r="I832">
            <v>1214</v>
          </cell>
          <cell r="J832">
            <v>1214</v>
          </cell>
          <cell r="K832">
            <v>1214</v>
          </cell>
          <cell r="L832">
            <v>1214</v>
          </cell>
          <cell r="M832">
            <v>1214</v>
          </cell>
          <cell r="N832">
            <v>1214</v>
          </cell>
          <cell r="O832">
            <v>1214</v>
          </cell>
          <cell r="P832">
            <v>1214</v>
          </cell>
          <cell r="Q832">
            <v>1216</v>
          </cell>
        </row>
        <row r="833">
          <cell r="B833" t="str">
            <v>30401042306</v>
          </cell>
          <cell r="C833" t="str">
            <v>30401</v>
          </cell>
          <cell r="D833">
            <v>2306</v>
          </cell>
          <cell r="E833">
            <v>86800</v>
          </cell>
          <cell r="F833">
            <v>7233</v>
          </cell>
          <cell r="G833">
            <v>7233</v>
          </cell>
          <cell r="H833">
            <v>7233</v>
          </cell>
          <cell r="I833">
            <v>7233</v>
          </cell>
          <cell r="J833">
            <v>7233</v>
          </cell>
          <cell r="K833">
            <v>7233</v>
          </cell>
          <cell r="L833">
            <v>7233</v>
          </cell>
          <cell r="M833">
            <v>7233</v>
          </cell>
          <cell r="N833">
            <v>7233</v>
          </cell>
          <cell r="O833">
            <v>7233</v>
          </cell>
          <cell r="P833">
            <v>7233</v>
          </cell>
          <cell r="Q833">
            <v>7237</v>
          </cell>
        </row>
        <row r="834">
          <cell r="B834" t="str">
            <v>30401042701</v>
          </cell>
          <cell r="C834" t="str">
            <v>30401</v>
          </cell>
          <cell r="D834">
            <v>2701</v>
          </cell>
          <cell r="E834">
            <v>37000</v>
          </cell>
          <cell r="F834">
            <v>3083</v>
          </cell>
          <cell r="G834">
            <v>3083</v>
          </cell>
          <cell r="H834">
            <v>3083</v>
          </cell>
          <cell r="I834">
            <v>3083</v>
          </cell>
          <cell r="J834">
            <v>3083</v>
          </cell>
          <cell r="K834">
            <v>3083</v>
          </cell>
          <cell r="L834">
            <v>3083</v>
          </cell>
          <cell r="M834">
            <v>3083</v>
          </cell>
          <cell r="N834">
            <v>3083</v>
          </cell>
          <cell r="O834">
            <v>3083</v>
          </cell>
          <cell r="P834">
            <v>3083</v>
          </cell>
          <cell r="Q834">
            <v>3087</v>
          </cell>
        </row>
        <row r="835">
          <cell r="B835" t="str">
            <v>30401042702</v>
          </cell>
          <cell r="C835" t="str">
            <v>30401</v>
          </cell>
          <cell r="D835">
            <v>2702</v>
          </cell>
          <cell r="E835">
            <v>76600</v>
          </cell>
          <cell r="F835">
            <v>6383</v>
          </cell>
          <cell r="G835">
            <v>6383</v>
          </cell>
          <cell r="H835">
            <v>6383</v>
          </cell>
          <cell r="I835">
            <v>6383</v>
          </cell>
          <cell r="J835">
            <v>6383</v>
          </cell>
          <cell r="K835">
            <v>6383</v>
          </cell>
          <cell r="L835">
            <v>6383</v>
          </cell>
          <cell r="M835">
            <v>6383</v>
          </cell>
          <cell r="N835">
            <v>6383</v>
          </cell>
          <cell r="O835">
            <v>6383</v>
          </cell>
          <cell r="P835">
            <v>6383</v>
          </cell>
          <cell r="Q835">
            <v>6387</v>
          </cell>
        </row>
        <row r="836">
          <cell r="B836" t="str">
            <v>30401042705</v>
          </cell>
          <cell r="C836" t="str">
            <v>30401</v>
          </cell>
          <cell r="D836">
            <v>2705</v>
          </cell>
          <cell r="E836">
            <v>4010300</v>
          </cell>
          <cell r="F836">
            <v>334192</v>
          </cell>
          <cell r="G836">
            <v>334192</v>
          </cell>
          <cell r="H836">
            <v>334192</v>
          </cell>
          <cell r="I836">
            <v>334192</v>
          </cell>
          <cell r="J836">
            <v>334192</v>
          </cell>
          <cell r="K836">
            <v>334192</v>
          </cell>
          <cell r="L836">
            <v>334192</v>
          </cell>
          <cell r="M836">
            <v>334192</v>
          </cell>
          <cell r="N836">
            <v>334192</v>
          </cell>
          <cell r="O836">
            <v>334192</v>
          </cell>
          <cell r="P836">
            <v>334192</v>
          </cell>
          <cell r="Q836">
            <v>334188</v>
          </cell>
        </row>
        <row r="837">
          <cell r="B837" t="str">
            <v>30401042900</v>
          </cell>
          <cell r="C837" t="str">
            <v>30401</v>
          </cell>
          <cell r="D837">
            <v>2900</v>
          </cell>
          <cell r="E837">
            <v>136300</v>
          </cell>
          <cell r="F837">
            <v>11358</v>
          </cell>
          <cell r="G837">
            <v>11358</v>
          </cell>
          <cell r="H837">
            <v>11358</v>
          </cell>
          <cell r="I837">
            <v>11358</v>
          </cell>
          <cell r="J837">
            <v>11358</v>
          </cell>
          <cell r="K837">
            <v>11358</v>
          </cell>
          <cell r="L837">
            <v>11358</v>
          </cell>
          <cell r="M837">
            <v>11358</v>
          </cell>
          <cell r="N837">
            <v>11358</v>
          </cell>
          <cell r="O837">
            <v>11358</v>
          </cell>
          <cell r="P837">
            <v>11358</v>
          </cell>
          <cell r="Q837">
            <v>11362</v>
          </cell>
        </row>
        <row r="838">
          <cell r="B838" t="str">
            <v>30401042904</v>
          </cell>
          <cell r="C838" t="str">
            <v>30401</v>
          </cell>
          <cell r="D838">
            <v>2904</v>
          </cell>
          <cell r="E838">
            <v>282500</v>
          </cell>
          <cell r="F838">
            <v>23542</v>
          </cell>
          <cell r="G838">
            <v>23542</v>
          </cell>
          <cell r="H838">
            <v>23542</v>
          </cell>
          <cell r="I838">
            <v>23542</v>
          </cell>
          <cell r="J838">
            <v>23542</v>
          </cell>
          <cell r="K838">
            <v>23542</v>
          </cell>
          <cell r="L838">
            <v>23542</v>
          </cell>
          <cell r="M838">
            <v>23542</v>
          </cell>
          <cell r="N838">
            <v>23542</v>
          </cell>
          <cell r="O838">
            <v>23542</v>
          </cell>
          <cell r="P838">
            <v>23542</v>
          </cell>
          <cell r="Q838">
            <v>23538</v>
          </cell>
        </row>
        <row r="839">
          <cell r="B839" t="str">
            <v>30401042907</v>
          </cell>
          <cell r="C839" t="str">
            <v>30401</v>
          </cell>
          <cell r="D839">
            <v>2907</v>
          </cell>
          <cell r="E839">
            <v>185600</v>
          </cell>
          <cell r="F839">
            <v>15467</v>
          </cell>
          <cell r="G839">
            <v>15467</v>
          </cell>
          <cell r="H839">
            <v>15467</v>
          </cell>
          <cell r="I839">
            <v>15467</v>
          </cell>
          <cell r="J839">
            <v>15467</v>
          </cell>
          <cell r="K839">
            <v>15467</v>
          </cell>
          <cell r="L839">
            <v>15467</v>
          </cell>
          <cell r="M839">
            <v>15467</v>
          </cell>
          <cell r="N839">
            <v>15467</v>
          </cell>
          <cell r="O839">
            <v>15467</v>
          </cell>
          <cell r="P839">
            <v>15467</v>
          </cell>
          <cell r="Q839">
            <v>15463</v>
          </cell>
        </row>
        <row r="840">
          <cell r="B840" t="str">
            <v>30401042908</v>
          </cell>
          <cell r="C840" t="str">
            <v>30401</v>
          </cell>
          <cell r="D840">
            <v>2908</v>
          </cell>
          <cell r="E840">
            <v>2100</v>
          </cell>
          <cell r="F840">
            <v>175</v>
          </cell>
          <cell r="G840">
            <v>175</v>
          </cell>
          <cell r="H840">
            <v>175</v>
          </cell>
          <cell r="I840">
            <v>175</v>
          </cell>
          <cell r="J840">
            <v>175</v>
          </cell>
          <cell r="K840">
            <v>175</v>
          </cell>
          <cell r="L840">
            <v>175</v>
          </cell>
          <cell r="M840">
            <v>175</v>
          </cell>
          <cell r="N840">
            <v>175</v>
          </cell>
          <cell r="O840">
            <v>175</v>
          </cell>
          <cell r="P840">
            <v>175</v>
          </cell>
          <cell r="Q840">
            <v>175</v>
          </cell>
        </row>
        <row r="841">
          <cell r="B841" t="str">
            <v>30401043101</v>
          </cell>
          <cell r="C841" t="str">
            <v>30401</v>
          </cell>
          <cell r="D841">
            <v>3101</v>
          </cell>
          <cell r="E841">
            <v>322700</v>
          </cell>
          <cell r="F841">
            <v>26892</v>
          </cell>
          <cell r="G841">
            <v>26892</v>
          </cell>
          <cell r="H841">
            <v>26892</v>
          </cell>
          <cell r="I841">
            <v>26892</v>
          </cell>
          <cell r="J841">
            <v>26892</v>
          </cell>
          <cell r="K841">
            <v>26892</v>
          </cell>
          <cell r="L841">
            <v>26892</v>
          </cell>
          <cell r="M841">
            <v>26892</v>
          </cell>
          <cell r="N841">
            <v>26892</v>
          </cell>
          <cell r="O841">
            <v>26892</v>
          </cell>
          <cell r="P841">
            <v>26892</v>
          </cell>
          <cell r="Q841">
            <v>26888</v>
          </cell>
        </row>
        <row r="842">
          <cell r="B842" t="str">
            <v>30401043103</v>
          </cell>
          <cell r="C842" t="str">
            <v>30401</v>
          </cell>
          <cell r="D842">
            <v>3103</v>
          </cell>
          <cell r="E842">
            <v>3088600</v>
          </cell>
          <cell r="F842">
            <v>257383</v>
          </cell>
          <cell r="G842">
            <v>257383</v>
          </cell>
          <cell r="H842">
            <v>257383</v>
          </cell>
          <cell r="I842">
            <v>257383</v>
          </cell>
          <cell r="J842">
            <v>257383</v>
          </cell>
          <cell r="K842">
            <v>257383</v>
          </cell>
          <cell r="L842">
            <v>257383</v>
          </cell>
          <cell r="M842">
            <v>257383</v>
          </cell>
          <cell r="N842">
            <v>257383</v>
          </cell>
          <cell r="O842">
            <v>257383</v>
          </cell>
          <cell r="P842">
            <v>257383</v>
          </cell>
          <cell r="Q842">
            <v>257387</v>
          </cell>
        </row>
        <row r="843">
          <cell r="B843" t="str">
            <v>30401043106</v>
          </cell>
          <cell r="C843" t="str">
            <v>30401</v>
          </cell>
          <cell r="D843">
            <v>3106</v>
          </cell>
          <cell r="E843">
            <v>9200</v>
          </cell>
          <cell r="F843">
            <v>767</v>
          </cell>
          <cell r="G843">
            <v>767</v>
          </cell>
          <cell r="H843">
            <v>767</v>
          </cell>
          <cell r="I843">
            <v>767</v>
          </cell>
          <cell r="J843">
            <v>767</v>
          </cell>
          <cell r="K843">
            <v>767</v>
          </cell>
          <cell r="L843">
            <v>767</v>
          </cell>
          <cell r="M843">
            <v>767</v>
          </cell>
          <cell r="N843">
            <v>767</v>
          </cell>
          <cell r="O843">
            <v>767</v>
          </cell>
          <cell r="P843">
            <v>767</v>
          </cell>
          <cell r="Q843">
            <v>763</v>
          </cell>
        </row>
        <row r="844">
          <cell r="B844" t="str">
            <v>30401043302</v>
          </cell>
          <cell r="C844" t="str">
            <v>30401</v>
          </cell>
          <cell r="D844">
            <v>3302</v>
          </cell>
          <cell r="E844">
            <v>28500</v>
          </cell>
          <cell r="F844">
            <v>2375</v>
          </cell>
          <cell r="G844">
            <v>2375</v>
          </cell>
          <cell r="H844">
            <v>2375</v>
          </cell>
          <cell r="I844">
            <v>2375</v>
          </cell>
          <cell r="J844">
            <v>2375</v>
          </cell>
          <cell r="K844">
            <v>2375</v>
          </cell>
          <cell r="L844">
            <v>2375</v>
          </cell>
          <cell r="M844">
            <v>2375</v>
          </cell>
          <cell r="N844">
            <v>2375</v>
          </cell>
          <cell r="O844">
            <v>2375</v>
          </cell>
          <cell r="P844">
            <v>2375</v>
          </cell>
          <cell r="Q844">
            <v>2375</v>
          </cell>
        </row>
        <row r="845">
          <cell r="B845" t="str">
            <v>30401043303</v>
          </cell>
          <cell r="C845" t="str">
            <v>30401</v>
          </cell>
          <cell r="D845">
            <v>3303</v>
          </cell>
          <cell r="E845">
            <v>25700</v>
          </cell>
          <cell r="F845">
            <v>2142</v>
          </cell>
          <cell r="G845">
            <v>2142</v>
          </cell>
          <cell r="H845">
            <v>2142</v>
          </cell>
          <cell r="I845">
            <v>2142</v>
          </cell>
          <cell r="J845">
            <v>2142</v>
          </cell>
          <cell r="K845">
            <v>2142</v>
          </cell>
          <cell r="L845">
            <v>2142</v>
          </cell>
          <cell r="M845">
            <v>2142</v>
          </cell>
          <cell r="N845">
            <v>2142</v>
          </cell>
          <cell r="O845">
            <v>2142</v>
          </cell>
          <cell r="P845">
            <v>2142</v>
          </cell>
          <cell r="Q845">
            <v>2138</v>
          </cell>
        </row>
        <row r="846">
          <cell r="B846" t="str">
            <v>30402041302</v>
          </cell>
          <cell r="C846" t="str">
            <v>30402</v>
          </cell>
          <cell r="D846">
            <v>1302</v>
          </cell>
          <cell r="E846">
            <v>89700</v>
          </cell>
          <cell r="F846">
            <v>7475</v>
          </cell>
          <cell r="G846">
            <v>7475</v>
          </cell>
          <cell r="H846">
            <v>7475</v>
          </cell>
          <cell r="I846">
            <v>7475</v>
          </cell>
          <cell r="J846">
            <v>7475</v>
          </cell>
          <cell r="K846">
            <v>7475</v>
          </cell>
          <cell r="L846">
            <v>7475</v>
          </cell>
          <cell r="M846">
            <v>7475</v>
          </cell>
          <cell r="N846">
            <v>7475</v>
          </cell>
          <cell r="O846">
            <v>7475</v>
          </cell>
          <cell r="P846">
            <v>7475</v>
          </cell>
          <cell r="Q846">
            <v>7475</v>
          </cell>
        </row>
        <row r="847">
          <cell r="B847" t="str">
            <v>30402041401</v>
          </cell>
          <cell r="C847" t="str">
            <v>30402</v>
          </cell>
          <cell r="D847">
            <v>1401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</row>
        <row r="848">
          <cell r="B848" t="str">
            <v>30402041402</v>
          </cell>
          <cell r="C848" t="str">
            <v>30402</v>
          </cell>
          <cell r="D848">
            <v>1402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</row>
        <row r="849">
          <cell r="B849" t="str">
            <v>30402042103</v>
          </cell>
          <cell r="C849" t="str">
            <v>30402</v>
          </cell>
          <cell r="D849">
            <v>2103</v>
          </cell>
          <cell r="E849">
            <v>7100</v>
          </cell>
          <cell r="F849">
            <v>592</v>
          </cell>
          <cell r="G849">
            <v>592</v>
          </cell>
          <cell r="H849">
            <v>592</v>
          </cell>
          <cell r="I849">
            <v>592</v>
          </cell>
          <cell r="J849">
            <v>592</v>
          </cell>
          <cell r="K849">
            <v>592</v>
          </cell>
          <cell r="L849">
            <v>592</v>
          </cell>
          <cell r="M849">
            <v>592</v>
          </cell>
          <cell r="N849">
            <v>592</v>
          </cell>
          <cell r="O849">
            <v>592</v>
          </cell>
          <cell r="P849">
            <v>592</v>
          </cell>
          <cell r="Q849">
            <v>588</v>
          </cell>
        </row>
        <row r="850">
          <cell r="B850" t="str">
            <v>30402042201</v>
          </cell>
          <cell r="C850" t="str">
            <v>30402</v>
          </cell>
          <cell r="D850">
            <v>2201</v>
          </cell>
          <cell r="E850">
            <v>1900</v>
          </cell>
          <cell r="F850">
            <v>158</v>
          </cell>
          <cell r="G850">
            <v>158</v>
          </cell>
          <cell r="H850">
            <v>158</v>
          </cell>
          <cell r="I850">
            <v>158</v>
          </cell>
          <cell r="J850">
            <v>158</v>
          </cell>
          <cell r="K850">
            <v>158</v>
          </cell>
          <cell r="L850">
            <v>158</v>
          </cell>
          <cell r="M850">
            <v>158</v>
          </cell>
          <cell r="N850">
            <v>158</v>
          </cell>
          <cell r="O850">
            <v>158</v>
          </cell>
          <cell r="P850">
            <v>158</v>
          </cell>
          <cell r="Q850">
            <v>162</v>
          </cell>
        </row>
        <row r="851">
          <cell r="B851" t="str">
            <v>30402042202</v>
          </cell>
          <cell r="C851" t="str">
            <v>30402</v>
          </cell>
          <cell r="D851">
            <v>2202</v>
          </cell>
          <cell r="E851">
            <v>31184</v>
          </cell>
          <cell r="F851">
            <v>2598</v>
          </cell>
          <cell r="G851">
            <v>2598</v>
          </cell>
          <cell r="H851">
            <v>2598</v>
          </cell>
          <cell r="I851">
            <v>2598</v>
          </cell>
          <cell r="J851">
            <v>2598</v>
          </cell>
          <cell r="K851">
            <v>2598</v>
          </cell>
          <cell r="L851">
            <v>2598</v>
          </cell>
          <cell r="M851">
            <v>2598</v>
          </cell>
          <cell r="N851">
            <v>2598</v>
          </cell>
          <cell r="O851">
            <v>2598</v>
          </cell>
          <cell r="P851">
            <v>2598</v>
          </cell>
          <cell r="Q851">
            <v>2606</v>
          </cell>
        </row>
        <row r="852">
          <cell r="B852" t="str">
            <v>30402042207</v>
          </cell>
          <cell r="C852" t="str">
            <v>30402</v>
          </cell>
          <cell r="D852">
            <v>2207</v>
          </cell>
          <cell r="E852">
            <v>42943</v>
          </cell>
          <cell r="F852">
            <v>3578</v>
          </cell>
          <cell r="G852">
            <v>3578</v>
          </cell>
          <cell r="H852">
            <v>3578</v>
          </cell>
          <cell r="I852">
            <v>3578</v>
          </cell>
          <cell r="J852">
            <v>3578</v>
          </cell>
          <cell r="K852">
            <v>3578</v>
          </cell>
          <cell r="L852">
            <v>3578</v>
          </cell>
          <cell r="M852">
            <v>3578</v>
          </cell>
          <cell r="N852">
            <v>3578</v>
          </cell>
          <cell r="O852">
            <v>3578</v>
          </cell>
          <cell r="P852">
            <v>3578</v>
          </cell>
          <cell r="Q852">
            <v>3585</v>
          </cell>
        </row>
        <row r="853">
          <cell r="B853" t="str">
            <v>30402042208</v>
          </cell>
          <cell r="C853" t="str">
            <v>30402</v>
          </cell>
          <cell r="D853">
            <v>2208</v>
          </cell>
          <cell r="E853">
            <v>3673</v>
          </cell>
          <cell r="F853">
            <v>306</v>
          </cell>
          <cell r="G853">
            <v>306</v>
          </cell>
          <cell r="H853">
            <v>306</v>
          </cell>
          <cell r="I853">
            <v>306</v>
          </cell>
          <cell r="J853">
            <v>306</v>
          </cell>
          <cell r="K853">
            <v>306</v>
          </cell>
          <cell r="L853">
            <v>306</v>
          </cell>
          <cell r="M853">
            <v>306</v>
          </cell>
          <cell r="N853">
            <v>306</v>
          </cell>
          <cell r="O853">
            <v>306</v>
          </cell>
          <cell r="P853">
            <v>306</v>
          </cell>
          <cell r="Q853">
            <v>307</v>
          </cell>
        </row>
        <row r="854">
          <cell r="B854" t="str">
            <v>30402042306</v>
          </cell>
          <cell r="C854" t="str">
            <v>30402</v>
          </cell>
          <cell r="D854">
            <v>2306</v>
          </cell>
          <cell r="E854">
            <v>70000</v>
          </cell>
          <cell r="F854">
            <v>5833</v>
          </cell>
          <cell r="G854">
            <v>5833</v>
          </cell>
          <cell r="H854">
            <v>5833</v>
          </cell>
          <cell r="I854">
            <v>5833</v>
          </cell>
          <cell r="J854">
            <v>5833</v>
          </cell>
          <cell r="K854">
            <v>5833</v>
          </cell>
          <cell r="L854">
            <v>5833</v>
          </cell>
          <cell r="M854">
            <v>5833</v>
          </cell>
          <cell r="N854">
            <v>5833</v>
          </cell>
          <cell r="O854">
            <v>5833</v>
          </cell>
          <cell r="P854">
            <v>5833</v>
          </cell>
          <cell r="Q854">
            <v>5837</v>
          </cell>
        </row>
        <row r="855">
          <cell r="B855" t="str">
            <v>30402042701</v>
          </cell>
          <cell r="C855" t="str">
            <v>30402</v>
          </cell>
          <cell r="D855">
            <v>2701</v>
          </cell>
          <cell r="E855">
            <v>25800</v>
          </cell>
          <cell r="F855">
            <v>2150</v>
          </cell>
          <cell r="G855">
            <v>2150</v>
          </cell>
          <cell r="H855">
            <v>2150</v>
          </cell>
          <cell r="I855">
            <v>2150</v>
          </cell>
          <cell r="J855">
            <v>2150</v>
          </cell>
          <cell r="K855">
            <v>2150</v>
          </cell>
          <cell r="L855">
            <v>2150</v>
          </cell>
          <cell r="M855">
            <v>2150</v>
          </cell>
          <cell r="N855">
            <v>2150</v>
          </cell>
          <cell r="O855">
            <v>2150</v>
          </cell>
          <cell r="P855">
            <v>2150</v>
          </cell>
          <cell r="Q855">
            <v>2150</v>
          </cell>
        </row>
        <row r="856">
          <cell r="B856" t="str">
            <v>30402042702</v>
          </cell>
          <cell r="C856" t="str">
            <v>30402</v>
          </cell>
          <cell r="D856">
            <v>2702</v>
          </cell>
          <cell r="E856">
            <v>3500</v>
          </cell>
          <cell r="F856">
            <v>292</v>
          </cell>
          <cell r="G856">
            <v>292</v>
          </cell>
          <cell r="H856">
            <v>292</v>
          </cell>
          <cell r="I856">
            <v>292</v>
          </cell>
          <cell r="J856">
            <v>292</v>
          </cell>
          <cell r="K856">
            <v>292</v>
          </cell>
          <cell r="L856">
            <v>292</v>
          </cell>
          <cell r="M856">
            <v>292</v>
          </cell>
          <cell r="N856">
            <v>292</v>
          </cell>
          <cell r="O856">
            <v>292</v>
          </cell>
          <cell r="P856">
            <v>292</v>
          </cell>
          <cell r="Q856">
            <v>288</v>
          </cell>
        </row>
        <row r="857">
          <cell r="B857" t="str">
            <v>30402042705</v>
          </cell>
          <cell r="C857" t="str">
            <v>30402</v>
          </cell>
          <cell r="D857">
            <v>2705</v>
          </cell>
          <cell r="E857">
            <v>7600</v>
          </cell>
          <cell r="F857">
            <v>633</v>
          </cell>
          <cell r="G857">
            <v>633</v>
          </cell>
          <cell r="H857">
            <v>633</v>
          </cell>
          <cell r="I857">
            <v>633</v>
          </cell>
          <cell r="J857">
            <v>633</v>
          </cell>
          <cell r="K857">
            <v>633</v>
          </cell>
          <cell r="L857">
            <v>633</v>
          </cell>
          <cell r="M857">
            <v>633</v>
          </cell>
          <cell r="N857">
            <v>633</v>
          </cell>
          <cell r="O857">
            <v>633</v>
          </cell>
          <cell r="P857">
            <v>633</v>
          </cell>
          <cell r="Q857">
            <v>637</v>
          </cell>
        </row>
        <row r="858">
          <cell r="B858" t="str">
            <v>30402042800</v>
          </cell>
          <cell r="C858" t="str">
            <v>30402</v>
          </cell>
          <cell r="D858">
            <v>2800</v>
          </cell>
          <cell r="E858">
            <v>10100</v>
          </cell>
          <cell r="F858">
            <v>842</v>
          </cell>
          <cell r="G858">
            <v>842</v>
          </cell>
          <cell r="H858">
            <v>842</v>
          </cell>
          <cell r="I858">
            <v>842</v>
          </cell>
          <cell r="J858">
            <v>842</v>
          </cell>
          <cell r="K858">
            <v>842</v>
          </cell>
          <cell r="L858">
            <v>842</v>
          </cell>
          <cell r="M858">
            <v>842</v>
          </cell>
          <cell r="N858">
            <v>842</v>
          </cell>
          <cell r="O858">
            <v>842</v>
          </cell>
          <cell r="P858">
            <v>842</v>
          </cell>
          <cell r="Q858">
            <v>838</v>
          </cell>
        </row>
        <row r="859">
          <cell r="B859" t="str">
            <v>30402042900</v>
          </cell>
          <cell r="C859" t="str">
            <v>30402</v>
          </cell>
          <cell r="D859">
            <v>2900</v>
          </cell>
          <cell r="E859">
            <v>21700</v>
          </cell>
          <cell r="F859">
            <v>1808</v>
          </cell>
          <cell r="G859">
            <v>1808</v>
          </cell>
          <cell r="H859">
            <v>1808</v>
          </cell>
          <cell r="I859">
            <v>1808</v>
          </cell>
          <cell r="J859">
            <v>1808</v>
          </cell>
          <cell r="K859">
            <v>1808</v>
          </cell>
          <cell r="L859">
            <v>1808</v>
          </cell>
          <cell r="M859">
            <v>1808</v>
          </cell>
          <cell r="N859">
            <v>1808</v>
          </cell>
          <cell r="O859">
            <v>1808</v>
          </cell>
          <cell r="P859">
            <v>1808</v>
          </cell>
          <cell r="Q859">
            <v>1812</v>
          </cell>
        </row>
        <row r="860">
          <cell r="B860" t="str">
            <v>30402042907</v>
          </cell>
          <cell r="C860" t="str">
            <v>30402</v>
          </cell>
          <cell r="D860">
            <v>2907</v>
          </cell>
          <cell r="E860">
            <v>520100</v>
          </cell>
          <cell r="F860">
            <v>43342</v>
          </cell>
          <cell r="G860">
            <v>43342</v>
          </cell>
          <cell r="H860">
            <v>43342</v>
          </cell>
          <cell r="I860">
            <v>43342</v>
          </cell>
          <cell r="J860">
            <v>43342</v>
          </cell>
          <cell r="K860">
            <v>43342</v>
          </cell>
          <cell r="L860">
            <v>43342</v>
          </cell>
          <cell r="M860">
            <v>43342</v>
          </cell>
          <cell r="N860">
            <v>43342</v>
          </cell>
          <cell r="O860">
            <v>43342</v>
          </cell>
          <cell r="P860">
            <v>43342</v>
          </cell>
          <cell r="Q860">
            <v>43338</v>
          </cell>
        </row>
        <row r="861">
          <cell r="B861" t="str">
            <v>30402042908</v>
          </cell>
          <cell r="C861" t="str">
            <v>30402</v>
          </cell>
          <cell r="D861">
            <v>2908</v>
          </cell>
          <cell r="E861">
            <v>22800</v>
          </cell>
          <cell r="F861">
            <v>1900</v>
          </cell>
          <cell r="G861">
            <v>1900</v>
          </cell>
          <cell r="H861">
            <v>1900</v>
          </cell>
          <cell r="I861">
            <v>1900</v>
          </cell>
          <cell r="J861">
            <v>1900</v>
          </cell>
          <cell r="K861">
            <v>1900</v>
          </cell>
          <cell r="L861">
            <v>1900</v>
          </cell>
          <cell r="M861">
            <v>1900</v>
          </cell>
          <cell r="N861">
            <v>1900</v>
          </cell>
          <cell r="O861">
            <v>1900</v>
          </cell>
          <cell r="P861">
            <v>1900</v>
          </cell>
          <cell r="Q861">
            <v>1900</v>
          </cell>
        </row>
        <row r="862">
          <cell r="B862" t="str">
            <v>30402042925</v>
          </cell>
          <cell r="C862" t="str">
            <v>30402</v>
          </cell>
          <cell r="D862">
            <v>2925</v>
          </cell>
          <cell r="E862">
            <v>18100</v>
          </cell>
          <cell r="F862">
            <v>1508</v>
          </cell>
          <cell r="G862">
            <v>1508</v>
          </cell>
          <cell r="H862">
            <v>1508</v>
          </cell>
          <cell r="I862">
            <v>1508</v>
          </cell>
          <cell r="J862">
            <v>1508</v>
          </cell>
          <cell r="K862">
            <v>1508</v>
          </cell>
          <cell r="L862">
            <v>1508</v>
          </cell>
          <cell r="M862">
            <v>1508</v>
          </cell>
          <cell r="N862">
            <v>1508</v>
          </cell>
          <cell r="O862">
            <v>1508</v>
          </cell>
          <cell r="P862">
            <v>1508</v>
          </cell>
          <cell r="Q862">
            <v>1512</v>
          </cell>
        </row>
        <row r="863">
          <cell r="B863" t="str">
            <v>30402043101</v>
          </cell>
          <cell r="C863" t="str">
            <v>30402</v>
          </cell>
          <cell r="D863">
            <v>3101</v>
          </cell>
          <cell r="E863">
            <v>24150</v>
          </cell>
          <cell r="F863">
            <v>2013</v>
          </cell>
          <cell r="G863">
            <v>2013</v>
          </cell>
          <cell r="H863">
            <v>2013</v>
          </cell>
          <cell r="I863">
            <v>2013</v>
          </cell>
          <cell r="J863">
            <v>2013</v>
          </cell>
          <cell r="K863">
            <v>2013</v>
          </cell>
          <cell r="L863">
            <v>2013</v>
          </cell>
          <cell r="M863">
            <v>2013</v>
          </cell>
          <cell r="N863">
            <v>2013</v>
          </cell>
          <cell r="O863">
            <v>2013</v>
          </cell>
          <cell r="P863">
            <v>2013</v>
          </cell>
          <cell r="Q863">
            <v>2007</v>
          </cell>
        </row>
        <row r="864">
          <cell r="B864" t="str">
            <v>30402043103</v>
          </cell>
          <cell r="C864" t="str">
            <v>30402</v>
          </cell>
          <cell r="D864">
            <v>3103</v>
          </cell>
          <cell r="E864">
            <v>15100</v>
          </cell>
          <cell r="F864">
            <v>1258</v>
          </cell>
          <cell r="G864">
            <v>1258</v>
          </cell>
          <cell r="H864">
            <v>1258</v>
          </cell>
          <cell r="I864">
            <v>1258</v>
          </cell>
          <cell r="J864">
            <v>1258</v>
          </cell>
          <cell r="K864">
            <v>1258</v>
          </cell>
          <cell r="L864">
            <v>1258</v>
          </cell>
          <cell r="M864">
            <v>1258</v>
          </cell>
          <cell r="N864">
            <v>1258</v>
          </cell>
          <cell r="O864">
            <v>1258</v>
          </cell>
          <cell r="P864">
            <v>1258</v>
          </cell>
          <cell r="Q864">
            <v>1262</v>
          </cell>
        </row>
        <row r="865">
          <cell r="B865" t="str">
            <v>30402043106</v>
          </cell>
          <cell r="C865" t="str">
            <v>30402</v>
          </cell>
          <cell r="D865">
            <v>3106</v>
          </cell>
          <cell r="E865">
            <v>4700</v>
          </cell>
          <cell r="F865">
            <v>392</v>
          </cell>
          <cell r="G865">
            <v>392</v>
          </cell>
          <cell r="H865">
            <v>392</v>
          </cell>
          <cell r="I865">
            <v>392</v>
          </cell>
          <cell r="J865">
            <v>392</v>
          </cell>
          <cell r="K865">
            <v>392</v>
          </cell>
          <cell r="L865">
            <v>392</v>
          </cell>
          <cell r="M865">
            <v>392</v>
          </cell>
          <cell r="N865">
            <v>392</v>
          </cell>
          <cell r="O865">
            <v>392</v>
          </cell>
          <cell r="P865">
            <v>392</v>
          </cell>
          <cell r="Q865">
            <v>388</v>
          </cell>
        </row>
        <row r="866">
          <cell r="B866" t="str">
            <v>30402043302</v>
          </cell>
          <cell r="C866" t="str">
            <v>30402</v>
          </cell>
          <cell r="D866">
            <v>3302</v>
          </cell>
          <cell r="E866">
            <v>53700</v>
          </cell>
          <cell r="F866">
            <v>4475</v>
          </cell>
          <cell r="G866">
            <v>4475</v>
          </cell>
          <cell r="H866">
            <v>4475</v>
          </cell>
          <cell r="I866">
            <v>4475</v>
          </cell>
          <cell r="J866">
            <v>4475</v>
          </cell>
          <cell r="K866">
            <v>4475</v>
          </cell>
          <cell r="L866">
            <v>4475</v>
          </cell>
          <cell r="M866">
            <v>4475</v>
          </cell>
          <cell r="N866">
            <v>4475</v>
          </cell>
          <cell r="O866">
            <v>4475</v>
          </cell>
          <cell r="P866">
            <v>4475</v>
          </cell>
          <cell r="Q866">
            <v>4475</v>
          </cell>
        </row>
        <row r="867">
          <cell r="B867" t="str">
            <v>30402043303</v>
          </cell>
          <cell r="C867" t="str">
            <v>30402</v>
          </cell>
          <cell r="D867">
            <v>3303</v>
          </cell>
          <cell r="E867">
            <v>6050</v>
          </cell>
          <cell r="F867">
            <v>504</v>
          </cell>
          <cell r="G867">
            <v>504</v>
          </cell>
          <cell r="H867">
            <v>504</v>
          </cell>
          <cell r="I867">
            <v>504</v>
          </cell>
          <cell r="J867">
            <v>504</v>
          </cell>
          <cell r="K867">
            <v>504</v>
          </cell>
          <cell r="L867">
            <v>504</v>
          </cell>
          <cell r="M867">
            <v>504</v>
          </cell>
          <cell r="N867">
            <v>504</v>
          </cell>
          <cell r="O867">
            <v>504</v>
          </cell>
          <cell r="P867">
            <v>504</v>
          </cell>
          <cell r="Q867">
            <v>506</v>
          </cell>
        </row>
        <row r="868">
          <cell r="B868" t="str">
            <v>30403042103</v>
          </cell>
          <cell r="C868" t="str">
            <v>30403</v>
          </cell>
          <cell r="D868">
            <v>2103</v>
          </cell>
          <cell r="E868">
            <v>15486</v>
          </cell>
          <cell r="F868">
            <v>1291</v>
          </cell>
          <cell r="G868">
            <v>1291</v>
          </cell>
          <cell r="H868">
            <v>1291</v>
          </cell>
          <cell r="I868">
            <v>1291</v>
          </cell>
          <cell r="J868">
            <v>1291</v>
          </cell>
          <cell r="K868">
            <v>1291</v>
          </cell>
          <cell r="L868">
            <v>1291</v>
          </cell>
          <cell r="M868">
            <v>1291</v>
          </cell>
          <cell r="N868">
            <v>1291</v>
          </cell>
          <cell r="O868">
            <v>1291</v>
          </cell>
          <cell r="P868">
            <v>1291</v>
          </cell>
          <cell r="Q868">
            <v>1285</v>
          </cell>
        </row>
        <row r="869">
          <cell r="B869" t="str">
            <v>30403042201</v>
          </cell>
          <cell r="C869" t="str">
            <v>30403</v>
          </cell>
          <cell r="D869">
            <v>2201</v>
          </cell>
          <cell r="E869">
            <v>2140</v>
          </cell>
          <cell r="F869">
            <v>178</v>
          </cell>
          <cell r="G869">
            <v>178</v>
          </cell>
          <cell r="H869">
            <v>178</v>
          </cell>
          <cell r="I869">
            <v>178</v>
          </cell>
          <cell r="J869">
            <v>178</v>
          </cell>
          <cell r="K869">
            <v>178</v>
          </cell>
          <cell r="L869">
            <v>178</v>
          </cell>
          <cell r="M869">
            <v>178</v>
          </cell>
          <cell r="N869">
            <v>178</v>
          </cell>
          <cell r="O869">
            <v>178</v>
          </cell>
          <cell r="P869">
            <v>178</v>
          </cell>
          <cell r="Q869">
            <v>182</v>
          </cell>
        </row>
        <row r="870">
          <cell r="B870" t="str">
            <v>30403042202</v>
          </cell>
          <cell r="C870" t="str">
            <v>30403</v>
          </cell>
          <cell r="D870">
            <v>2202</v>
          </cell>
          <cell r="E870">
            <v>13739</v>
          </cell>
          <cell r="F870">
            <v>1145</v>
          </cell>
          <cell r="G870">
            <v>1145</v>
          </cell>
          <cell r="H870">
            <v>1145</v>
          </cell>
          <cell r="I870">
            <v>1145</v>
          </cell>
          <cell r="J870">
            <v>1145</v>
          </cell>
          <cell r="K870">
            <v>1145</v>
          </cell>
          <cell r="L870">
            <v>1145</v>
          </cell>
          <cell r="M870">
            <v>1145</v>
          </cell>
          <cell r="N870">
            <v>1145</v>
          </cell>
          <cell r="O870">
            <v>1145</v>
          </cell>
          <cell r="P870">
            <v>1145</v>
          </cell>
          <cell r="Q870">
            <v>1144</v>
          </cell>
        </row>
        <row r="871">
          <cell r="B871" t="str">
            <v>30403042207</v>
          </cell>
          <cell r="C871" t="str">
            <v>30403</v>
          </cell>
          <cell r="D871">
            <v>2207</v>
          </cell>
          <cell r="E871">
            <v>24643</v>
          </cell>
          <cell r="F871">
            <v>2054</v>
          </cell>
          <cell r="G871">
            <v>2054</v>
          </cell>
          <cell r="H871">
            <v>2054</v>
          </cell>
          <cell r="I871">
            <v>2054</v>
          </cell>
          <cell r="J871">
            <v>2054</v>
          </cell>
          <cell r="K871">
            <v>2054</v>
          </cell>
          <cell r="L871">
            <v>2054</v>
          </cell>
          <cell r="M871">
            <v>2054</v>
          </cell>
          <cell r="N871">
            <v>2054</v>
          </cell>
          <cell r="O871">
            <v>2054</v>
          </cell>
          <cell r="P871">
            <v>2054</v>
          </cell>
          <cell r="Q871">
            <v>2049</v>
          </cell>
        </row>
        <row r="872">
          <cell r="B872" t="str">
            <v>30403042208</v>
          </cell>
          <cell r="C872" t="str">
            <v>30403</v>
          </cell>
          <cell r="D872">
            <v>2208</v>
          </cell>
          <cell r="E872">
            <v>2672</v>
          </cell>
          <cell r="F872">
            <v>223</v>
          </cell>
          <cell r="G872">
            <v>223</v>
          </cell>
          <cell r="H872">
            <v>223</v>
          </cell>
          <cell r="I872">
            <v>223</v>
          </cell>
          <cell r="J872">
            <v>223</v>
          </cell>
          <cell r="K872">
            <v>223</v>
          </cell>
          <cell r="L872">
            <v>223</v>
          </cell>
          <cell r="M872">
            <v>223</v>
          </cell>
          <cell r="N872">
            <v>223</v>
          </cell>
          <cell r="O872">
            <v>223</v>
          </cell>
          <cell r="P872">
            <v>223</v>
          </cell>
          <cell r="Q872">
            <v>219</v>
          </cell>
        </row>
        <row r="873">
          <cell r="B873" t="str">
            <v>30403042306</v>
          </cell>
          <cell r="C873" t="str">
            <v>30403</v>
          </cell>
          <cell r="D873">
            <v>2306</v>
          </cell>
          <cell r="E873">
            <v>50000</v>
          </cell>
          <cell r="F873">
            <v>4167</v>
          </cell>
          <cell r="G873">
            <v>4167</v>
          </cell>
          <cell r="H873">
            <v>4167</v>
          </cell>
          <cell r="I873">
            <v>4167</v>
          </cell>
          <cell r="J873">
            <v>4167</v>
          </cell>
          <cell r="K873">
            <v>4167</v>
          </cell>
          <cell r="L873">
            <v>4167</v>
          </cell>
          <cell r="M873">
            <v>4167</v>
          </cell>
          <cell r="N873">
            <v>4167</v>
          </cell>
          <cell r="O873">
            <v>4167</v>
          </cell>
          <cell r="P873">
            <v>4167</v>
          </cell>
          <cell r="Q873">
            <v>4163</v>
          </cell>
        </row>
        <row r="874">
          <cell r="B874" t="str">
            <v>30403042701</v>
          </cell>
          <cell r="C874" t="str">
            <v>30403</v>
          </cell>
          <cell r="D874">
            <v>2701</v>
          </cell>
          <cell r="E874">
            <v>13991</v>
          </cell>
          <cell r="F874">
            <v>1165</v>
          </cell>
          <cell r="G874">
            <v>1165</v>
          </cell>
          <cell r="H874">
            <v>1165</v>
          </cell>
          <cell r="I874">
            <v>1165</v>
          </cell>
          <cell r="J874">
            <v>1165</v>
          </cell>
          <cell r="K874">
            <v>1165</v>
          </cell>
          <cell r="L874">
            <v>1165</v>
          </cell>
          <cell r="M874">
            <v>1165</v>
          </cell>
          <cell r="N874">
            <v>1165</v>
          </cell>
          <cell r="O874">
            <v>1165</v>
          </cell>
          <cell r="P874">
            <v>1165</v>
          </cell>
          <cell r="Q874">
            <v>1176</v>
          </cell>
        </row>
        <row r="875">
          <cell r="B875" t="str">
            <v>30403042702</v>
          </cell>
          <cell r="C875" t="str">
            <v>30403</v>
          </cell>
          <cell r="D875">
            <v>2702</v>
          </cell>
          <cell r="E875">
            <v>67670</v>
          </cell>
          <cell r="F875">
            <v>5639</v>
          </cell>
          <cell r="G875">
            <v>5639</v>
          </cell>
          <cell r="H875">
            <v>5639</v>
          </cell>
          <cell r="I875">
            <v>5639</v>
          </cell>
          <cell r="J875">
            <v>5639</v>
          </cell>
          <cell r="K875">
            <v>5639</v>
          </cell>
          <cell r="L875">
            <v>5639</v>
          </cell>
          <cell r="M875">
            <v>5639</v>
          </cell>
          <cell r="N875">
            <v>5639</v>
          </cell>
          <cell r="O875">
            <v>5639</v>
          </cell>
          <cell r="P875">
            <v>5639</v>
          </cell>
          <cell r="Q875">
            <v>5641</v>
          </cell>
        </row>
        <row r="876">
          <cell r="B876" t="str">
            <v>30403042705</v>
          </cell>
          <cell r="C876" t="str">
            <v>30403</v>
          </cell>
          <cell r="D876">
            <v>2705</v>
          </cell>
          <cell r="E876">
            <v>1480</v>
          </cell>
          <cell r="F876">
            <v>123</v>
          </cell>
          <cell r="G876">
            <v>123</v>
          </cell>
          <cell r="H876">
            <v>123</v>
          </cell>
          <cell r="I876">
            <v>123</v>
          </cell>
          <cell r="J876">
            <v>123</v>
          </cell>
          <cell r="K876">
            <v>123</v>
          </cell>
          <cell r="L876">
            <v>123</v>
          </cell>
          <cell r="M876">
            <v>123</v>
          </cell>
          <cell r="N876">
            <v>123</v>
          </cell>
          <cell r="O876">
            <v>123</v>
          </cell>
          <cell r="P876">
            <v>123</v>
          </cell>
          <cell r="Q876">
            <v>127</v>
          </cell>
        </row>
        <row r="877">
          <cell r="B877" t="str">
            <v>30403042708</v>
          </cell>
          <cell r="C877" t="str">
            <v>30403</v>
          </cell>
          <cell r="D877">
            <v>2708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</row>
        <row r="878">
          <cell r="B878" t="str">
            <v>30403042900</v>
          </cell>
          <cell r="C878" t="str">
            <v>30403</v>
          </cell>
          <cell r="D878">
            <v>2900</v>
          </cell>
          <cell r="E878">
            <v>68720</v>
          </cell>
          <cell r="F878">
            <v>5727</v>
          </cell>
          <cell r="G878">
            <v>5727</v>
          </cell>
          <cell r="H878">
            <v>5727</v>
          </cell>
          <cell r="I878">
            <v>5727</v>
          </cell>
          <cell r="J878">
            <v>5727</v>
          </cell>
          <cell r="K878">
            <v>5727</v>
          </cell>
          <cell r="L878">
            <v>5727</v>
          </cell>
          <cell r="M878">
            <v>5727</v>
          </cell>
          <cell r="N878">
            <v>5727</v>
          </cell>
          <cell r="O878">
            <v>5727</v>
          </cell>
          <cell r="P878">
            <v>5727</v>
          </cell>
          <cell r="Q878">
            <v>5723</v>
          </cell>
        </row>
        <row r="879">
          <cell r="B879" t="str">
            <v>30403042907</v>
          </cell>
          <cell r="C879" t="str">
            <v>30403</v>
          </cell>
          <cell r="D879">
            <v>2907</v>
          </cell>
          <cell r="E879">
            <v>105330</v>
          </cell>
          <cell r="F879">
            <v>8778</v>
          </cell>
          <cell r="G879">
            <v>8778</v>
          </cell>
          <cell r="H879">
            <v>8778</v>
          </cell>
          <cell r="I879">
            <v>8778</v>
          </cell>
          <cell r="J879">
            <v>8778</v>
          </cell>
          <cell r="K879">
            <v>8778</v>
          </cell>
          <cell r="L879">
            <v>8778</v>
          </cell>
          <cell r="M879">
            <v>8778</v>
          </cell>
          <cell r="N879">
            <v>8778</v>
          </cell>
          <cell r="O879">
            <v>8778</v>
          </cell>
          <cell r="P879">
            <v>8778</v>
          </cell>
          <cell r="Q879">
            <v>8772</v>
          </cell>
        </row>
        <row r="880">
          <cell r="B880" t="str">
            <v>30403042908</v>
          </cell>
          <cell r="C880" t="str">
            <v>30403</v>
          </cell>
          <cell r="D880">
            <v>2908</v>
          </cell>
          <cell r="E880">
            <v>38320</v>
          </cell>
          <cell r="F880">
            <v>3193</v>
          </cell>
          <cell r="G880">
            <v>3193</v>
          </cell>
          <cell r="H880">
            <v>3193</v>
          </cell>
          <cell r="I880">
            <v>3193</v>
          </cell>
          <cell r="J880">
            <v>3193</v>
          </cell>
          <cell r="K880">
            <v>3193</v>
          </cell>
          <cell r="L880">
            <v>3193</v>
          </cell>
          <cell r="M880">
            <v>3193</v>
          </cell>
          <cell r="N880">
            <v>3193</v>
          </cell>
          <cell r="O880">
            <v>3193</v>
          </cell>
          <cell r="P880">
            <v>3193</v>
          </cell>
          <cell r="Q880">
            <v>3197</v>
          </cell>
        </row>
        <row r="881">
          <cell r="B881" t="str">
            <v>30403043101</v>
          </cell>
          <cell r="C881" t="str">
            <v>30403</v>
          </cell>
          <cell r="D881">
            <v>3101</v>
          </cell>
          <cell r="E881">
            <v>12630</v>
          </cell>
          <cell r="F881">
            <v>1052</v>
          </cell>
          <cell r="G881">
            <v>1052</v>
          </cell>
          <cell r="H881">
            <v>1052</v>
          </cell>
          <cell r="I881">
            <v>1052</v>
          </cell>
          <cell r="J881">
            <v>1052</v>
          </cell>
          <cell r="K881">
            <v>1052</v>
          </cell>
          <cell r="L881">
            <v>1052</v>
          </cell>
          <cell r="M881">
            <v>1052</v>
          </cell>
          <cell r="N881">
            <v>1052</v>
          </cell>
          <cell r="O881">
            <v>1052</v>
          </cell>
          <cell r="P881">
            <v>1052</v>
          </cell>
          <cell r="Q881">
            <v>1058</v>
          </cell>
        </row>
        <row r="882">
          <cell r="B882" t="str">
            <v>30403043103</v>
          </cell>
          <cell r="C882" t="str">
            <v>30403</v>
          </cell>
          <cell r="D882">
            <v>3103</v>
          </cell>
          <cell r="E882">
            <v>12695</v>
          </cell>
          <cell r="F882">
            <v>1057</v>
          </cell>
          <cell r="G882">
            <v>1057</v>
          </cell>
          <cell r="H882">
            <v>1057</v>
          </cell>
          <cell r="I882">
            <v>1057</v>
          </cell>
          <cell r="J882">
            <v>1057</v>
          </cell>
          <cell r="K882">
            <v>1057</v>
          </cell>
          <cell r="L882">
            <v>1057</v>
          </cell>
          <cell r="M882">
            <v>1057</v>
          </cell>
          <cell r="N882">
            <v>1057</v>
          </cell>
          <cell r="O882">
            <v>1057</v>
          </cell>
          <cell r="P882">
            <v>1057</v>
          </cell>
          <cell r="Q882">
            <v>1068</v>
          </cell>
        </row>
        <row r="883">
          <cell r="B883" t="str">
            <v>30403043106</v>
          </cell>
          <cell r="C883" t="str">
            <v>30403</v>
          </cell>
          <cell r="D883">
            <v>3106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</row>
        <row r="884">
          <cell r="B884" t="str">
            <v>30403043302</v>
          </cell>
          <cell r="C884" t="str">
            <v>30403</v>
          </cell>
          <cell r="D884">
            <v>3302</v>
          </cell>
          <cell r="E884">
            <v>47390</v>
          </cell>
          <cell r="F884">
            <v>3949</v>
          </cell>
          <cell r="G884">
            <v>3949</v>
          </cell>
          <cell r="H884">
            <v>3949</v>
          </cell>
          <cell r="I884">
            <v>3949</v>
          </cell>
          <cell r="J884">
            <v>3949</v>
          </cell>
          <cell r="K884">
            <v>3949</v>
          </cell>
          <cell r="L884">
            <v>3949</v>
          </cell>
          <cell r="M884">
            <v>3949</v>
          </cell>
          <cell r="N884">
            <v>3949</v>
          </cell>
          <cell r="O884">
            <v>3949</v>
          </cell>
          <cell r="P884">
            <v>3949</v>
          </cell>
          <cell r="Q884">
            <v>3951</v>
          </cell>
        </row>
        <row r="885">
          <cell r="B885" t="str">
            <v>30403043303</v>
          </cell>
          <cell r="C885" t="str">
            <v>30403</v>
          </cell>
          <cell r="D885">
            <v>3303</v>
          </cell>
          <cell r="E885">
            <v>6420</v>
          </cell>
          <cell r="F885">
            <v>535</v>
          </cell>
          <cell r="G885">
            <v>535</v>
          </cell>
          <cell r="H885">
            <v>535</v>
          </cell>
          <cell r="I885">
            <v>535</v>
          </cell>
          <cell r="J885">
            <v>535</v>
          </cell>
          <cell r="K885">
            <v>535</v>
          </cell>
          <cell r="L885">
            <v>535</v>
          </cell>
          <cell r="M885">
            <v>535</v>
          </cell>
          <cell r="N885">
            <v>535</v>
          </cell>
          <cell r="O885">
            <v>535</v>
          </cell>
          <cell r="P885">
            <v>535</v>
          </cell>
          <cell r="Q885">
            <v>535</v>
          </cell>
        </row>
        <row r="886">
          <cell r="B886" t="str">
            <v>30409041302</v>
          </cell>
          <cell r="C886" t="str">
            <v>30409</v>
          </cell>
          <cell r="D886">
            <v>1302</v>
          </cell>
          <cell r="E886">
            <v>313700</v>
          </cell>
          <cell r="F886">
            <v>26142</v>
          </cell>
          <cell r="G886">
            <v>26142</v>
          </cell>
          <cell r="H886">
            <v>26142</v>
          </cell>
          <cell r="I886">
            <v>26142</v>
          </cell>
          <cell r="J886">
            <v>26142</v>
          </cell>
          <cell r="K886">
            <v>26142</v>
          </cell>
          <cell r="L886">
            <v>26142</v>
          </cell>
          <cell r="M886">
            <v>26142</v>
          </cell>
          <cell r="N886">
            <v>26142</v>
          </cell>
          <cell r="O886">
            <v>26142</v>
          </cell>
          <cell r="P886">
            <v>26142</v>
          </cell>
          <cell r="Q886">
            <v>26138</v>
          </cell>
        </row>
        <row r="887">
          <cell r="B887" t="str">
            <v>30409042103</v>
          </cell>
          <cell r="C887" t="str">
            <v>30409</v>
          </cell>
          <cell r="D887">
            <v>2103</v>
          </cell>
          <cell r="E887">
            <v>25900</v>
          </cell>
          <cell r="F887">
            <v>2158</v>
          </cell>
          <cell r="G887">
            <v>2158</v>
          </cell>
          <cell r="H887">
            <v>2158</v>
          </cell>
          <cell r="I887">
            <v>2158</v>
          </cell>
          <cell r="J887">
            <v>2158</v>
          </cell>
          <cell r="K887">
            <v>2158</v>
          </cell>
          <cell r="L887">
            <v>2158</v>
          </cell>
          <cell r="M887">
            <v>2158</v>
          </cell>
          <cell r="N887">
            <v>2158</v>
          </cell>
          <cell r="O887">
            <v>2158</v>
          </cell>
          <cell r="P887">
            <v>2158</v>
          </cell>
          <cell r="Q887">
            <v>2162</v>
          </cell>
        </row>
        <row r="888">
          <cell r="B888" t="str">
            <v>30409042201</v>
          </cell>
          <cell r="C888" t="str">
            <v>30409</v>
          </cell>
          <cell r="D888">
            <v>2201</v>
          </cell>
          <cell r="E888">
            <v>3500</v>
          </cell>
          <cell r="F888">
            <v>292</v>
          </cell>
          <cell r="G888">
            <v>292</v>
          </cell>
          <cell r="H888">
            <v>292</v>
          </cell>
          <cell r="I888">
            <v>292</v>
          </cell>
          <cell r="J888">
            <v>292</v>
          </cell>
          <cell r="K888">
            <v>292</v>
          </cell>
          <cell r="L888">
            <v>292</v>
          </cell>
          <cell r="M888">
            <v>292</v>
          </cell>
          <cell r="N888">
            <v>292</v>
          </cell>
          <cell r="O888">
            <v>292</v>
          </cell>
          <cell r="P888">
            <v>292</v>
          </cell>
          <cell r="Q888">
            <v>288</v>
          </cell>
        </row>
        <row r="889">
          <cell r="B889" t="str">
            <v>30409042202</v>
          </cell>
          <cell r="C889" t="str">
            <v>30409</v>
          </cell>
          <cell r="D889">
            <v>2202</v>
          </cell>
          <cell r="E889">
            <v>263993</v>
          </cell>
          <cell r="F889">
            <v>21999</v>
          </cell>
          <cell r="G889">
            <v>21999</v>
          </cell>
          <cell r="H889">
            <v>21999</v>
          </cell>
          <cell r="I889">
            <v>21999</v>
          </cell>
          <cell r="J889">
            <v>21999</v>
          </cell>
          <cell r="K889">
            <v>21999</v>
          </cell>
          <cell r="L889">
            <v>21999</v>
          </cell>
          <cell r="M889">
            <v>21999</v>
          </cell>
          <cell r="N889">
            <v>21999</v>
          </cell>
          <cell r="O889">
            <v>21999</v>
          </cell>
          <cell r="P889">
            <v>21999</v>
          </cell>
          <cell r="Q889">
            <v>22004</v>
          </cell>
        </row>
        <row r="890">
          <cell r="B890" t="str">
            <v>30409042207</v>
          </cell>
          <cell r="C890" t="str">
            <v>30409</v>
          </cell>
          <cell r="D890">
            <v>2207</v>
          </cell>
          <cell r="E890">
            <v>62174</v>
          </cell>
          <cell r="F890">
            <v>5181</v>
          </cell>
          <cell r="G890">
            <v>5181</v>
          </cell>
          <cell r="H890">
            <v>5181</v>
          </cell>
          <cell r="I890">
            <v>5181</v>
          </cell>
          <cell r="J890">
            <v>5181</v>
          </cell>
          <cell r="K890">
            <v>5181</v>
          </cell>
          <cell r="L890">
            <v>5181</v>
          </cell>
          <cell r="M890">
            <v>5181</v>
          </cell>
          <cell r="N890">
            <v>5181</v>
          </cell>
          <cell r="O890">
            <v>5181</v>
          </cell>
          <cell r="P890">
            <v>5181</v>
          </cell>
          <cell r="Q890">
            <v>5183</v>
          </cell>
        </row>
        <row r="891">
          <cell r="B891" t="str">
            <v>30409042208</v>
          </cell>
          <cell r="C891" t="str">
            <v>30409</v>
          </cell>
          <cell r="D891">
            <v>2208</v>
          </cell>
          <cell r="E891">
            <v>6266</v>
          </cell>
          <cell r="F891">
            <v>522</v>
          </cell>
          <cell r="G891">
            <v>522</v>
          </cell>
          <cell r="H891">
            <v>522</v>
          </cell>
          <cell r="I891">
            <v>522</v>
          </cell>
          <cell r="J891">
            <v>522</v>
          </cell>
          <cell r="K891">
            <v>522</v>
          </cell>
          <cell r="L891">
            <v>522</v>
          </cell>
          <cell r="M891">
            <v>522</v>
          </cell>
          <cell r="N891">
            <v>522</v>
          </cell>
          <cell r="O891">
            <v>522</v>
          </cell>
          <cell r="P891">
            <v>522</v>
          </cell>
          <cell r="Q891">
            <v>524</v>
          </cell>
        </row>
        <row r="892">
          <cell r="B892" t="str">
            <v>30409042306</v>
          </cell>
          <cell r="C892" t="str">
            <v>30409</v>
          </cell>
          <cell r="D892">
            <v>2306</v>
          </cell>
          <cell r="E892">
            <v>38500</v>
          </cell>
          <cell r="F892">
            <v>3208</v>
          </cell>
          <cell r="G892">
            <v>3208</v>
          </cell>
          <cell r="H892">
            <v>3208</v>
          </cell>
          <cell r="I892">
            <v>3208</v>
          </cell>
          <cell r="J892">
            <v>3208</v>
          </cell>
          <cell r="K892">
            <v>3208</v>
          </cell>
          <cell r="L892">
            <v>3208</v>
          </cell>
          <cell r="M892">
            <v>3208</v>
          </cell>
          <cell r="N892">
            <v>3208</v>
          </cell>
          <cell r="O892">
            <v>3208</v>
          </cell>
          <cell r="P892">
            <v>3208</v>
          </cell>
          <cell r="Q892">
            <v>3212</v>
          </cell>
        </row>
        <row r="893">
          <cell r="B893" t="str">
            <v>30409042701</v>
          </cell>
          <cell r="C893" t="str">
            <v>30409</v>
          </cell>
          <cell r="D893">
            <v>2701</v>
          </cell>
          <cell r="E893">
            <v>80000</v>
          </cell>
          <cell r="F893">
            <v>6666</v>
          </cell>
          <cell r="G893">
            <v>6666</v>
          </cell>
          <cell r="H893">
            <v>6666</v>
          </cell>
          <cell r="I893">
            <v>6666</v>
          </cell>
          <cell r="J893">
            <v>6666</v>
          </cell>
          <cell r="K893">
            <v>6666</v>
          </cell>
          <cell r="L893">
            <v>6666</v>
          </cell>
          <cell r="M893">
            <v>6666</v>
          </cell>
          <cell r="N893">
            <v>6666</v>
          </cell>
          <cell r="O893">
            <v>6666</v>
          </cell>
          <cell r="P893">
            <v>6666</v>
          </cell>
          <cell r="Q893">
            <v>6674</v>
          </cell>
        </row>
        <row r="894">
          <cell r="B894" t="str">
            <v>30409042702</v>
          </cell>
          <cell r="C894" t="str">
            <v>30409</v>
          </cell>
          <cell r="D894">
            <v>2702</v>
          </cell>
          <cell r="E894">
            <v>32200</v>
          </cell>
          <cell r="F894">
            <v>2683</v>
          </cell>
          <cell r="G894">
            <v>2683</v>
          </cell>
          <cell r="H894">
            <v>2683</v>
          </cell>
          <cell r="I894">
            <v>2683</v>
          </cell>
          <cell r="J894">
            <v>2683</v>
          </cell>
          <cell r="K894">
            <v>2683</v>
          </cell>
          <cell r="L894">
            <v>2683</v>
          </cell>
          <cell r="M894">
            <v>2683</v>
          </cell>
          <cell r="N894">
            <v>2683</v>
          </cell>
          <cell r="O894">
            <v>2683</v>
          </cell>
          <cell r="P894">
            <v>2683</v>
          </cell>
          <cell r="Q894">
            <v>2687</v>
          </cell>
        </row>
        <row r="895">
          <cell r="B895" t="str">
            <v>30409042705</v>
          </cell>
          <cell r="C895" t="str">
            <v>30409</v>
          </cell>
          <cell r="D895">
            <v>2705</v>
          </cell>
          <cell r="E895">
            <v>10700</v>
          </cell>
          <cell r="F895">
            <v>892</v>
          </cell>
          <cell r="G895">
            <v>892</v>
          </cell>
          <cell r="H895">
            <v>892</v>
          </cell>
          <cell r="I895">
            <v>892</v>
          </cell>
          <cell r="J895">
            <v>892</v>
          </cell>
          <cell r="K895">
            <v>892</v>
          </cell>
          <cell r="L895">
            <v>892</v>
          </cell>
          <cell r="M895">
            <v>892</v>
          </cell>
          <cell r="N895">
            <v>892</v>
          </cell>
          <cell r="O895">
            <v>892</v>
          </cell>
          <cell r="P895">
            <v>892</v>
          </cell>
          <cell r="Q895">
            <v>888</v>
          </cell>
        </row>
        <row r="896">
          <cell r="B896" t="str">
            <v>30409042900</v>
          </cell>
          <cell r="C896" t="str">
            <v>30409</v>
          </cell>
          <cell r="D896">
            <v>2900</v>
          </cell>
          <cell r="E896">
            <v>112900</v>
          </cell>
          <cell r="F896">
            <v>9408</v>
          </cell>
          <cell r="G896">
            <v>9408</v>
          </cell>
          <cell r="H896">
            <v>9408</v>
          </cell>
          <cell r="I896">
            <v>9408</v>
          </cell>
          <cell r="J896">
            <v>9408</v>
          </cell>
          <cell r="K896">
            <v>9408</v>
          </cell>
          <cell r="L896">
            <v>9408</v>
          </cell>
          <cell r="M896">
            <v>9408</v>
          </cell>
          <cell r="N896">
            <v>9408</v>
          </cell>
          <cell r="O896">
            <v>9408</v>
          </cell>
          <cell r="P896">
            <v>9408</v>
          </cell>
          <cell r="Q896">
            <v>9412</v>
          </cell>
        </row>
        <row r="897">
          <cell r="B897" t="str">
            <v>30409042907</v>
          </cell>
          <cell r="C897" t="str">
            <v>30409</v>
          </cell>
          <cell r="D897">
            <v>2907</v>
          </cell>
          <cell r="E897">
            <v>98000</v>
          </cell>
          <cell r="F897">
            <v>8166</v>
          </cell>
          <cell r="G897">
            <v>8166</v>
          </cell>
          <cell r="H897">
            <v>8166</v>
          </cell>
          <cell r="I897">
            <v>8166</v>
          </cell>
          <cell r="J897">
            <v>8166</v>
          </cell>
          <cell r="K897">
            <v>8166</v>
          </cell>
          <cell r="L897">
            <v>8166</v>
          </cell>
          <cell r="M897">
            <v>8166</v>
          </cell>
          <cell r="N897">
            <v>8166</v>
          </cell>
          <cell r="O897">
            <v>8166</v>
          </cell>
          <cell r="P897">
            <v>8166</v>
          </cell>
          <cell r="Q897">
            <v>8174</v>
          </cell>
        </row>
        <row r="898">
          <cell r="B898" t="str">
            <v>30409042908</v>
          </cell>
          <cell r="C898" t="str">
            <v>30409</v>
          </cell>
          <cell r="D898">
            <v>2908</v>
          </cell>
          <cell r="E898">
            <v>3500</v>
          </cell>
          <cell r="F898">
            <v>292</v>
          </cell>
          <cell r="G898">
            <v>292</v>
          </cell>
          <cell r="H898">
            <v>292</v>
          </cell>
          <cell r="I898">
            <v>292</v>
          </cell>
          <cell r="J898">
            <v>292</v>
          </cell>
          <cell r="K898">
            <v>292</v>
          </cell>
          <cell r="L898">
            <v>292</v>
          </cell>
          <cell r="M898">
            <v>292</v>
          </cell>
          <cell r="N898">
            <v>292</v>
          </cell>
          <cell r="O898">
            <v>292</v>
          </cell>
          <cell r="P898">
            <v>292</v>
          </cell>
          <cell r="Q898">
            <v>288</v>
          </cell>
        </row>
        <row r="899">
          <cell r="B899" t="str">
            <v>30409043101</v>
          </cell>
          <cell r="C899" t="str">
            <v>30409</v>
          </cell>
          <cell r="D899">
            <v>3101</v>
          </cell>
          <cell r="E899">
            <v>45800</v>
          </cell>
          <cell r="F899">
            <v>3816</v>
          </cell>
          <cell r="G899">
            <v>3816</v>
          </cell>
          <cell r="H899">
            <v>3816</v>
          </cell>
          <cell r="I899">
            <v>3816</v>
          </cell>
          <cell r="J899">
            <v>3816</v>
          </cell>
          <cell r="K899">
            <v>3816</v>
          </cell>
          <cell r="L899">
            <v>3816</v>
          </cell>
          <cell r="M899">
            <v>3816</v>
          </cell>
          <cell r="N899">
            <v>3816</v>
          </cell>
          <cell r="O899">
            <v>3816</v>
          </cell>
          <cell r="P899">
            <v>3816</v>
          </cell>
          <cell r="Q899">
            <v>3824</v>
          </cell>
        </row>
        <row r="900">
          <cell r="B900" t="str">
            <v>30409043103</v>
          </cell>
          <cell r="C900" t="str">
            <v>30409</v>
          </cell>
          <cell r="D900">
            <v>3103</v>
          </cell>
          <cell r="E900">
            <v>23800</v>
          </cell>
          <cell r="F900">
            <v>1983</v>
          </cell>
          <cell r="G900">
            <v>1983</v>
          </cell>
          <cell r="H900">
            <v>1983</v>
          </cell>
          <cell r="I900">
            <v>1983</v>
          </cell>
          <cell r="J900">
            <v>1983</v>
          </cell>
          <cell r="K900">
            <v>1983</v>
          </cell>
          <cell r="L900">
            <v>1983</v>
          </cell>
          <cell r="M900">
            <v>1983</v>
          </cell>
          <cell r="N900">
            <v>1983</v>
          </cell>
          <cell r="O900">
            <v>1983</v>
          </cell>
          <cell r="P900">
            <v>1983</v>
          </cell>
          <cell r="Q900">
            <v>1987</v>
          </cell>
        </row>
        <row r="901">
          <cell r="B901" t="str">
            <v>30409043106</v>
          </cell>
          <cell r="C901" t="str">
            <v>30409</v>
          </cell>
          <cell r="D901">
            <v>3106</v>
          </cell>
          <cell r="E901">
            <v>1200</v>
          </cell>
          <cell r="F901">
            <v>100</v>
          </cell>
          <cell r="G901">
            <v>100</v>
          </cell>
          <cell r="H901">
            <v>100</v>
          </cell>
          <cell r="I901">
            <v>100</v>
          </cell>
          <cell r="J901">
            <v>100</v>
          </cell>
          <cell r="K901">
            <v>100</v>
          </cell>
          <cell r="L901">
            <v>100</v>
          </cell>
          <cell r="M901">
            <v>100</v>
          </cell>
          <cell r="N901">
            <v>100</v>
          </cell>
          <cell r="O901">
            <v>100</v>
          </cell>
          <cell r="P901">
            <v>100</v>
          </cell>
          <cell r="Q901">
            <v>100</v>
          </cell>
        </row>
        <row r="902">
          <cell r="B902" t="str">
            <v>30409043302</v>
          </cell>
          <cell r="C902" t="str">
            <v>30409</v>
          </cell>
          <cell r="D902">
            <v>3302</v>
          </cell>
          <cell r="E902">
            <v>194800</v>
          </cell>
          <cell r="F902">
            <v>16233</v>
          </cell>
          <cell r="G902">
            <v>16233</v>
          </cell>
          <cell r="H902">
            <v>16233</v>
          </cell>
          <cell r="I902">
            <v>16233</v>
          </cell>
          <cell r="J902">
            <v>16233</v>
          </cell>
          <cell r="K902">
            <v>16233</v>
          </cell>
          <cell r="L902">
            <v>16233</v>
          </cell>
          <cell r="M902">
            <v>16233</v>
          </cell>
          <cell r="N902">
            <v>16233</v>
          </cell>
          <cell r="O902">
            <v>16233</v>
          </cell>
          <cell r="P902">
            <v>16233</v>
          </cell>
          <cell r="Q902">
            <v>16237</v>
          </cell>
        </row>
        <row r="903">
          <cell r="B903" t="str">
            <v>30409043303</v>
          </cell>
          <cell r="C903" t="str">
            <v>30409</v>
          </cell>
          <cell r="D903">
            <v>3303</v>
          </cell>
          <cell r="E903">
            <v>28200</v>
          </cell>
          <cell r="F903">
            <v>2350</v>
          </cell>
          <cell r="G903">
            <v>2350</v>
          </cell>
          <cell r="H903">
            <v>2350</v>
          </cell>
          <cell r="I903">
            <v>2350</v>
          </cell>
          <cell r="J903">
            <v>2350</v>
          </cell>
          <cell r="K903">
            <v>2350</v>
          </cell>
          <cell r="L903">
            <v>2350</v>
          </cell>
          <cell r="M903">
            <v>2350</v>
          </cell>
          <cell r="N903">
            <v>2350</v>
          </cell>
          <cell r="O903">
            <v>2350</v>
          </cell>
          <cell r="P903">
            <v>2350</v>
          </cell>
          <cell r="Q903">
            <v>2350</v>
          </cell>
        </row>
        <row r="904">
          <cell r="B904" t="str">
            <v>30410041302</v>
          </cell>
          <cell r="C904" t="str">
            <v>30410</v>
          </cell>
          <cell r="D904">
            <v>1302</v>
          </cell>
          <cell r="E904">
            <v>3596000</v>
          </cell>
          <cell r="F904">
            <v>299667</v>
          </cell>
          <cell r="G904">
            <v>299667</v>
          </cell>
          <cell r="H904">
            <v>299667</v>
          </cell>
          <cell r="I904">
            <v>299667</v>
          </cell>
          <cell r="J904">
            <v>299667</v>
          </cell>
          <cell r="K904">
            <v>299667</v>
          </cell>
          <cell r="L904">
            <v>299667</v>
          </cell>
          <cell r="M904">
            <v>299667</v>
          </cell>
          <cell r="N904">
            <v>299667</v>
          </cell>
          <cell r="O904">
            <v>299667</v>
          </cell>
          <cell r="P904">
            <v>299667</v>
          </cell>
          <cell r="Q904">
            <v>299663</v>
          </cell>
        </row>
        <row r="905">
          <cell r="B905" t="str">
            <v>30410041402</v>
          </cell>
          <cell r="C905" t="str">
            <v>30410</v>
          </cell>
          <cell r="D905">
            <v>1402</v>
          </cell>
          <cell r="E905">
            <v>500000</v>
          </cell>
          <cell r="F905">
            <v>41667</v>
          </cell>
          <cell r="G905">
            <v>41667</v>
          </cell>
          <cell r="H905">
            <v>41667</v>
          </cell>
          <cell r="I905">
            <v>41667</v>
          </cell>
          <cell r="J905">
            <v>41667</v>
          </cell>
          <cell r="K905">
            <v>41667</v>
          </cell>
          <cell r="L905">
            <v>41667</v>
          </cell>
          <cell r="M905">
            <v>41667</v>
          </cell>
          <cell r="N905">
            <v>41667</v>
          </cell>
          <cell r="O905">
            <v>41667</v>
          </cell>
          <cell r="P905">
            <v>41667</v>
          </cell>
          <cell r="Q905">
            <v>41663</v>
          </cell>
        </row>
        <row r="906">
          <cell r="B906" t="str">
            <v>30410042103</v>
          </cell>
          <cell r="C906" t="str">
            <v>30410</v>
          </cell>
          <cell r="D906">
            <v>2103</v>
          </cell>
          <cell r="E906">
            <v>179200</v>
          </cell>
          <cell r="F906">
            <v>14933</v>
          </cell>
          <cell r="G906">
            <v>14933</v>
          </cell>
          <cell r="H906">
            <v>14933</v>
          </cell>
          <cell r="I906">
            <v>14933</v>
          </cell>
          <cell r="J906">
            <v>14933</v>
          </cell>
          <cell r="K906">
            <v>14933</v>
          </cell>
          <cell r="L906">
            <v>14933</v>
          </cell>
          <cell r="M906">
            <v>14933</v>
          </cell>
          <cell r="N906">
            <v>14933</v>
          </cell>
          <cell r="O906">
            <v>14933</v>
          </cell>
          <cell r="P906">
            <v>14933</v>
          </cell>
          <cell r="Q906">
            <v>14937</v>
          </cell>
        </row>
        <row r="907">
          <cell r="B907" t="str">
            <v>30410042201</v>
          </cell>
          <cell r="C907" t="str">
            <v>30410</v>
          </cell>
          <cell r="D907">
            <v>2201</v>
          </cell>
          <cell r="E907">
            <v>23500</v>
          </cell>
          <cell r="F907">
            <v>1958</v>
          </cell>
          <cell r="G907">
            <v>1958</v>
          </cell>
          <cell r="H907">
            <v>1958</v>
          </cell>
          <cell r="I907">
            <v>1958</v>
          </cell>
          <cell r="J907">
            <v>1958</v>
          </cell>
          <cell r="K907">
            <v>1958</v>
          </cell>
          <cell r="L907">
            <v>1958</v>
          </cell>
          <cell r="M907">
            <v>1958</v>
          </cell>
          <cell r="N907">
            <v>1958</v>
          </cell>
          <cell r="O907">
            <v>1958</v>
          </cell>
          <cell r="P907">
            <v>1958</v>
          </cell>
          <cell r="Q907">
            <v>1962</v>
          </cell>
        </row>
        <row r="908">
          <cell r="B908" t="str">
            <v>30410042202</v>
          </cell>
          <cell r="C908" t="str">
            <v>30410</v>
          </cell>
          <cell r="D908">
            <v>2202</v>
          </cell>
          <cell r="E908">
            <v>1118965</v>
          </cell>
          <cell r="F908">
            <v>93247</v>
          </cell>
          <cell r="G908">
            <v>93247</v>
          </cell>
          <cell r="H908">
            <v>93247</v>
          </cell>
          <cell r="I908">
            <v>93247</v>
          </cell>
          <cell r="J908">
            <v>93247</v>
          </cell>
          <cell r="K908">
            <v>93247</v>
          </cell>
          <cell r="L908">
            <v>93247</v>
          </cell>
          <cell r="M908">
            <v>93247</v>
          </cell>
          <cell r="N908">
            <v>93247</v>
          </cell>
          <cell r="O908">
            <v>93247</v>
          </cell>
          <cell r="P908">
            <v>93247</v>
          </cell>
          <cell r="Q908">
            <v>93248</v>
          </cell>
        </row>
        <row r="909">
          <cell r="B909" t="str">
            <v>30410042207</v>
          </cell>
          <cell r="C909" t="str">
            <v>30410</v>
          </cell>
          <cell r="D909">
            <v>2207</v>
          </cell>
          <cell r="E909">
            <v>8231</v>
          </cell>
          <cell r="F909">
            <v>686</v>
          </cell>
          <cell r="G909">
            <v>686</v>
          </cell>
          <cell r="H909">
            <v>686</v>
          </cell>
          <cell r="I909">
            <v>686</v>
          </cell>
          <cell r="J909">
            <v>686</v>
          </cell>
          <cell r="K909">
            <v>686</v>
          </cell>
          <cell r="L909">
            <v>686</v>
          </cell>
          <cell r="M909">
            <v>686</v>
          </cell>
          <cell r="N909">
            <v>686</v>
          </cell>
          <cell r="O909">
            <v>686</v>
          </cell>
          <cell r="P909">
            <v>686</v>
          </cell>
          <cell r="Q909">
            <v>685</v>
          </cell>
        </row>
        <row r="910">
          <cell r="B910" t="str">
            <v>30410042208</v>
          </cell>
          <cell r="C910" t="str">
            <v>30410</v>
          </cell>
          <cell r="D910">
            <v>2208</v>
          </cell>
          <cell r="E910">
            <v>7993</v>
          </cell>
          <cell r="F910">
            <v>666</v>
          </cell>
          <cell r="G910">
            <v>666</v>
          </cell>
          <cell r="H910">
            <v>666</v>
          </cell>
          <cell r="I910">
            <v>666</v>
          </cell>
          <cell r="J910">
            <v>666</v>
          </cell>
          <cell r="K910">
            <v>666</v>
          </cell>
          <cell r="L910">
            <v>666</v>
          </cell>
          <cell r="M910">
            <v>666</v>
          </cell>
          <cell r="N910">
            <v>666</v>
          </cell>
          <cell r="O910">
            <v>666</v>
          </cell>
          <cell r="P910">
            <v>666</v>
          </cell>
          <cell r="Q910">
            <v>667</v>
          </cell>
        </row>
        <row r="911">
          <cell r="B911" t="str">
            <v>30410042308</v>
          </cell>
          <cell r="C911" t="str">
            <v>30410</v>
          </cell>
          <cell r="D911">
            <v>2308</v>
          </cell>
          <cell r="E911">
            <v>1136100</v>
          </cell>
          <cell r="F911">
            <v>94675</v>
          </cell>
          <cell r="G911">
            <v>94675</v>
          </cell>
          <cell r="H911">
            <v>94675</v>
          </cell>
          <cell r="I911">
            <v>94675</v>
          </cell>
          <cell r="J911">
            <v>94675</v>
          </cell>
          <cell r="K911">
            <v>94675</v>
          </cell>
          <cell r="L911">
            <v>94675</v>
          </cell>
          <cell r="M911">
            <v>94675</v>
          </cell>
          <cell r="N911">
            <v>94675</v>
          </cell>
          <cell r="O911">
            <v>94675</v>
          </cell>
          <cell r="P911">
            <v>94675</v>
          </cell>
          <cell r="Q911">
            <v>94675</v>
          </cell>
        </row>
        <row r="912">
          <cell r="B912" t="str">
            <v>30410042701</v>
          </cell>
          <cell r="C912" t="str">
            <v>30410</v>
          </cell>
          <cell r="D912">
            <v>2701</v>
          </cell>
          <cell r="E912">
            <v>309100</v>
          </cell>
          <cell r="F912">
            <v>25758</v>
          </cell>
          <cell r="G912">
            <v>25758</v>
          </cell>
          <cell r="H912">
            <v>25758</v>
          </cell>
          <cell r="I912">
            <v>25758</v>
          </cell>
          <cell r="J912">
            <v>25758</v>
          </cell>
          <cell r="K912">
            <v>25758</v>
          </cell>
          <cell r="L912">
            <v>25758</v>
          </cell>
          <cell r="M912">
            <v>25758</v>
          </cell>
          <cell r="N912">
            <v>25758</v>
          </cell>
          <cell r="O912">
            <v>25758</v>
          </cell>
          <cell r="P912">
            <v>25758</v>
          </cell>
          <cell r="Q912">
            <v>25762</v>
          </cell>
        </row>
        <row r="913">
          <cell r="B913" t="str">
            <v>30410042702</v>
          </cell>
          <cell r="C913" t="str">
            <v>30410</v>
          </cell>
          <cell r="D913">
            <v>2702</v>
          </cell>
          <cell r="E913">
            <v>54500</v>
          </cell>
          <cell r="F913">
            <v>4541</v>
          </cell>
          <cell r="G913">
            <v>4541</v>
          </cell>
          <cell r="H913">
            <v>4541</v>
          </cell>
          <cell r="I913">
            <v>4541</v>
          </cell>
          <cell r="J913">
            <v>4541</v>
          </cell>
          <cell r="K913">
            <v>4541</v>
          </cell>
          <cell r="L913">
            <v>4541</v>
          </cell>
          <cell r="M913">
            <v>4541</v>
          </cell>
          <cell r="N913">
            <v>4541</v>
          </cell>
          <cell r="O913">
            <v>4541</v>
          </cell>
          <cell r="P913">
            <v>4541</v>
          </cell>
          <cell r="Q913">
            <v>4549</v>
          </cell>
        </row>
        <row r="914">
          <cell r="B914" t="str">
            <v>30410042705</v>
          </cell>
          <cell r="C914" t="str">
            <v>30410</v>
          </cell>
          <cell r="D914">
            <v>2705</v>
          </cell>
          <cell r="E914">
            <v>112100</v>
          </cell>
          <cell r="F914">
            <v>9342</v>
          </cell>
          <cell r="G914">
            <v>9342</v>
          </cell>
          <cell r="H914">
            <v>9342</v>
          </cell>
          <cell r="I914">
            <v>9342</v>
          </cell>
          <cell r="J914">
            <v>9342</v>
          </cell>
          <cell r="K914">
            <v>9342</v>
          </cell>
          <cell r="L914">
            <v>9342</v>
          </cell>
          <cell r="M914">
            <v>9342</v>
          </cell>
          <cell r="N914">
            <v>9342</v>
          </cell>
          <cell r="O914">
            <v>9342</v>
          </cell>
          <cell r="P914">
            <v>9342</v>
          </cell>
          <cell r="Q914">
            <v>9338</v>
          </cell>
        </row>
        <row r="915">
          <cell r="B915" t="str">
            <v>30410042800</v>
          </cell>
          <cell r="C915" t="str">
            <v>30410</v>
          </cell>
          <cell r="D915">
            <v>2800</v>
          </cell>
          <cell r="E915">
            <v>887000</v>
          </cell>
          <cell r="F915">
            <v>73917</v>
          </cell>
          <cell r="G915">
            <v>73917</v>
          </cell>
          <cell r="H915">
            <v>73917</v>
          </cell>
          <cell r="I915">
            <v>73917</v>
          </cell>
          <cell r="J915">
            <v>73917</v>
          </cell>
          <cell r="K915">
            <v>73917</v>
          </cell>
          <cell r="L915">
            <v>73917</v>
          </cell>
          <cell r="M915">
            <v>73917</v>
          </cell>
          <cell r="N915">
            <v>73917</v>
          </cell>
          <cell r="O915">
            <v>73917</v>
          </cell>
          <cell r="P915">
            <v>73917</v>
          </cell>
          <cell r="Q915">
            <v>73913</v>
          </cell>
        </row>
        <row r="916">
          <cell r="B916" t="str">
            <v>30410042900</v>
          </cell>
          <cell r="C916" t="str">
            <v>30410</v>
          </cell>
          <cell r="D916">
            <v>2900</v>
          </cell>
          <cell r="E916">
            <v>758800</v>
          </cell>
          <cell r="F916">
            <v>63233</v>
          </cell>
          <cell r="G916">
            <v>63233</v>
          </cell>
          <cell r="H916">
            <v>63233</v>
          </cell>
          <cell r="I916">
            <v>63233</v>
          </cell>
          <cell r="J916">
            <v>63233</v>
          </cell>
          <cell r="K916">
            <v>63233</v>
          </cell>
          <cell r="L916">
            <v>63233</v>
          </cell>
          <cell r="M916">
            <v>63233</v>
          </cell>
          <cell r="N916">
            <v>63233</v>
          </cell>
          <cell r="O916">
            <v>63233</v>
          </cell>
          <cell r="P916">
            <v>63233</v>
          </cell>
          <cell r="Q916">
            <v>63237</v>
          </cell>
        </row>
        <row r="917">
          <cell r="B917" t="str">
            <v>30410042907</v>
          </cell>
          <cell r="C917" t="str">
            <v>30410</v>
          </cell>
          <cell r="D917">
            <v>2907</v>
          </cell>
          <cell r="E917">
            <v>303500</v>
          </cell>
          <cell r="F917">
            <v>25292</v>
          </cell>
          <cell r="G917">
            <v>25292</v>
          </cell>
          <cell r="H917">
            <v>25292</v>
          </cell>
          <cell r="I917">
            <v>25292</v>
          </cell>
          <cell r="J917">
            <v>25292</v>
          </cell>
          <cell r="K917">
            <v>25292</v>
          </cell>
          <cell r="L917">
            <v>25292</v>
          </cell>
          <cell r="M917">
            <v>25292</v>
          </cell>
          <cell r="N917">
            <v>25292</v>
          </cell>
          <cell r="O917">
            <v>25292</v>
          </cell>
          <cell r="P917">
            <v>25292</v>
          </cell>
          <cell r="Q917">
            <v>25288</v>
          </cell>
        </row>
        <row r="918">
          <cell r="B918" t="str">
            <v>30410042908</v>
          </cell>
          <cell r="C918" t="str">
            <v>30410</v>
          </cell>
          <cell r="D918">
            <v>2908</v>
          </cell>
          <cell r="E918">
            <v>11800</v>
          </cell>
          <cell r="F918">
            <v>983</v>
          </cell>
          <cell r="G918">
            <v>983</v>
          </cell>
          <cell r="H918">
            <v>983</v>
          </cell>
          <cell r="I918">
            <v>983</v>
          </cell>
          <cell r="J918">
            <v>983</v>
          </cell>
          <cell r="K918">
            <v>983</v>
          </cell>
          <cell r="L918">
            <v>983</v>
          </cell>
          <cell r="M918">
            <v>983</v>
          </cell>
          <cell r="N918">
            <v>983</v>
          </cell>
          <cell r="O918">
            <v>983</v>
          </cell>
          <cell r="P918">
            <v>983</v>
          </cell>
          <cell r="Q918">
            <v>987</v>
          </cell>
        </row>
        <row r="919">
          <cell r="B919" t="str">
            <v>30410042925</v>
          </cell>
          <cell r="C919" t="str">
            <v>30410</v>
          </cell>
          <cell r="D919">
            <v>2925</v>
          </cell>
          <cell r="E919">
            <v>385600</v>
          </cell>
          <cell r="F919">
            <v>32133</v>
          </cell>
          <cell r="G919">
            <v>32133</v>
          </cell>
          <cell r="H919">
            <v>32133</v>
          </cell>
          <cell r="I919">
            <v>32133</v>
          </cell>
          <cell r="J919">
            <v>32133</v>
          </cell>
          <cell r="K919">
            <v>32133</v>
          </cell>
          <cell r="L919">
            <v>32133</v>
          </cell>
          <cell r="M919">
            <v>32133</v>
          </cell>
          <cell r="N919">
            <v>32133</v>
          </cell>
          <cell r="O919">
            <v>32133</v>
          </cell>
          <cell r="P919">
            <v>32133</v>
          </cell>
          <cell r="Q919">
            <v>32137</v>
          </cell>
        </row>
        <row r="920">
          <cell r="B920" t="str">
            <v>30410043101</v>
          </cell>
          <cell r="C920" t="str">
            <v>30410</v>
          </cell>
          <cell r="D920">
            <v>3101</v>
          </cell>
          <cell r="E920">
            <v>292100</v>
          </cell>
          <cell r="F920">
            <v>24342</v>
          </cell>
          <cell r="G920">
            <v>24342</v>
          </cell>
          <cell r="H920">
            <v>24342</v>
          </cell>
          <cell r="I920">
            <v>24342</v>
          </cell>
          <cell r="J920">
            <v>24342</v>
          </cell>
          <cell r="K920">
            <v>24342</v>
          </cell>
          <cell r="L920">
            <v>24342</v>
          </cell>
          <cell r="M920">
            <v>24342</v>
          </cell>
          <cell r="N920">
            <v>24342</v>
          </cell>
          <cell r="O920">
            <v>24342</v>
          </cell>
          <cell r="P920">
            <v>24342</v>
          </cell>
          <cell r="Q920">
            <v>24338</v>
          </cell>
        </row>
        <row r="921">
          <cell r="B921" t="str">
            <v>30410043103</v>
          </cell>
          <cell r="C921" t="str">
            <v>30410</v>
          </cell>
          <cell r="D921">
            <v>3103</v>
          </cell>
          <cell r="E921">
            <v>59300</v>
          </cell>
          <cell r="F921">
            <v>4942</v>
          </cell>
          <cell r="G921">
            <v>4942</v>
          </cell>
          <cell r="H921">
            <v>4942</v>
          </cell>
          <cell r="I921">
            <v>4942</v>
          </cell>
          <cell r="J921">
            <v>4942</v>
          </cell>
          <cell r="K921">
            <v>4942</v>
          </cell>
          <cell r="L921">
            <v>4942</v>
          </cell>
          <cell r="M921">
            <v>4942</v>
          </cell>
          <cell r="N921">
            <v>4942</v>
          </cell>
          <cell r="O921">
            <v>4942</v>
          </cell>
          <cell r="P921">
            <v>4942</v>
          </cell>
          <cell r="Q921">
            <v>4938</v>
          </cell>
        </row>
        <row r="922">
          <cell r="B922" t="str">
            <v>30410043106</v>
          </cell>
          <cell r="C922" t="str">
            <v>30410</v>
          </cell>
          <cell r="D922">
            <v>3106</v>
          </cell>
          <cell r="E922">
            <v>7100</v>
          </cell>
          <cell r="F922">
            <v>592</v>
          </cell>
          <cell r="G922">
            <v>592</v>
          </cell>
          <cell r="H922">
            <v>592</v>
          </cell>
          <cell r="I922">
            <v>592</v>
          </cell>
          <cell r="J922">
            <v>592</v>
          </cell>
          <cell r="K922">
            <v>592</v>
          </cell>
          <cell r="L922">
            <v>592</v>
          </cell>
          <cell r="M922">
            <v>592</v>
          </cell>
          <cell r="N922">
            <v>592</v>
          </cell>
          <cell r="O922">
            <v>592</v>
          </cell>
          <cell r="P922">
            <v>592</v>
          </cell>
          <cell r="Q922">
            <v>588</v>
          </cell>
        </row>
        <row r="923">
          <cell r="B923" t="str">
            <v>30410043302</v>
          </cell>
          <cell r="C923" t="str">
            <v>30410</v>
          </cell>
          <cell r="D923">
            <v>3302</v>
          </cell>
          <cell r="E923">
            <v>853000</v>
          </cell>
          <cell r="F923">
            <v>71083</v>
          </cell>
          <cell r="G923">
            <v>71083</v>
          </cell>
          <cell r="H923">
            <v>71083</v>
          </cell>
          <cell r="I923">
            <v>71083</v>
          </cell>
          <cell r="J923">
            <v>71083</v>
          </cell>
          <cell r="K923">
            <v>71083</v>
          </cell>
          <cell r="L923">
            <v>71083</v>
          </cell>
          <cell r="M923">
            <v>71083</v>
          </cell>
          <cell r="N923">
            <v>71083</v>
          </cell>
          <cell r="O923">
            <v>71083</v>
          </cell>
          <cell r="P923">
            <v>71083</v>
          </cell>
          <cell r="Q923">
            <v>71087</v>
          </cell>
        </row>
        <row r="924">
          <cell r="B924" t="str">
            <v>30410043303</v>
          </cell>
          <cell r="C924" t="str">
            <v>30410</v>
          </cell>
          <cell r="D924">
            <v>3303</v>
          </cell>
          <cell r="E924">
            <v>82600</v>
          </cell>
          <cell r="F924">
            <v>6883</v>
          </cell>
          <cell r="G924">
            <v>6883</v>
          </cell>
          <cell r="H924">
            <v>6883</v>
          </cell>
          <cell r="I924">
            <v>6883</v>
          </cell>
          <cell r="J924">
            <v>6883</v>
          </cell>
          <cell r="K924">
            <v>6883</v>
          </cell>
          <cell r="L924">
            <v>6883</v>
          </cell>
          <cell r="M924">
            <v>6883</v>
          </cell>
          <cell r="N924">
            <v>6883</v>
          </cell>
          <cell r="O924">
            <v>6883</v>
          </cell>
          <cell r="P924">
            <v>6883</v>
          </cell>
          <cell r="Q924">
            <v>6887</v>
          </cell>
        </row>
        <row r="925">
          <cell r="B925" t="str">
            <v>30411041302</v>
          </cell>
          <cell r="C925" t="str">
            <v>30411</v>
          </cell>
          <cell r="D925">
            <v>1302</v>
          </cell>
          <cell r="E925">
            <v>1121100</v>
          </cell>
          <cell r="F925">
            <v>93425</v>
          </cell>
          <cell r="G925">
            <v>93425</v>
          </cell>
          <cell r="H925">
            <v>93425</v>
          </cell>
          <cell r="I925">
            <v>93425</v>
          </cell>
          <cell r="J925">
            <v>93425</v>
          </cell>
          <cell r="K925">
            <v>93425</v>
          </cell>
          <cell r="L925">
            <v>93425</v>
          </cell>
          <cell r="M925">
            <v>93425</v>
          </cell>
          <cell r="N925">
            <v>93425</v>
          </cell>
          <cell r="O925">
            <v>93425</v>
          </cell>
          <cell r="P925">
            <v>93425</v>
          </cell>
          <cell r="Q925">
            <v>93425</v>
          </cell>
        </row>
        <row r="926">
          <cell r="B926" t="str">
            <v>30411042103</v>
          </cell>
          <cell r="C926" t="str">
            <v>30411</v>
          </cell>
          <cell r="D926">
            <v>2103</v>
          </cell>
          <cell r="E926">
            <v>22600</v>
          </cell>
          <cell r="F926">
            <v>1883</v>
          </cell>
          <cell r="G926">
            <v>1883</v>
          </cell>
          <cell r="H926">
            <v>1883</v>
          </cell>
          <cell r="I926">
            <v>1883</v>
          </cell>
          <cell r="J926">
            <v>1883</v>
          </cell>
          <cell r="K926">
            <v>1883</v>
          </cell>
          <cell r="L926">
            <v>1883</v>
          </cell>
          <cell r="M926">
            <v>1883</v>
          </cell>
          <cell r="N926">
            <v>1883</v>
          </cell>
          <cell r="O926">
            <v>1883</v>
          </cell>
          <cell r="P926">
            <v>1883</v>
          </cell>
          <cell r="Q926">
            <v>1887</v>
          </cell>
        </row>
        <row r="927">
          <cell r="B927" t="str">
            <v>30411042201</v>
          </cell>
          <cell r="C927" t="str">
            <v>30411</v>
          </cell>
          <cell r="D927">
            <v>2201</v>
          </cell>
          <cell r="E927">
            <v>10700</v>
          </cell>
          <cell r="F927">
            <v>892</v>
          </cell>
          <cell r="G927">
            <v>892</v>
          </cell>
          <cell r="H927">
            <v>892</v>
          </cell>
          <cell r="I927">
            <v>892</v>
          </cell>
          <cell r="J927">
            <v>892</v>
          </cell>
          <cell r="K927">
            <v>892</v>
          </cell>
          <cell r="L927">
            <v>892</v>
          </cell>
          <cell r="M927">
            <v>892</v>
          </cell>
          <cell r="N927">
            <v>892</v>
          </cell>
          <cell r="O927">
            <v>892</v>
          </cell>
          <cell r="P927">
            <v>892</v>
          </cell>
          <cell r="Q927">
            <v>888</v>
          </cell>
        </row>
        <row r="928">
          <cell r="B928" t="str">
            <v>30411042202</v>
          </cell>
          <cell r="C928" t="str">
            <v>30411</v>
          </cell>
          <cell r="D928">
            <v>2202</v>
          </cell>
          <cell r="E928">
            <v>112141</v>
          </cell>
          <cell r="F928">
            <v>9345</v>
          </cell>
          <cell r="G928">
            <v>9345</v>
          </cell>
          <cell r="H928">
            <v>9345</v>
          </cell>
          <cell r="I928">
            <v>9345</v>
          </cell>
          <cell r="J928">
            <v>9345</v>
          </cell>
          <cell r="K928">
            <v>9345</v>
          </cell>
          <cell r="L928">
            <v>9345</v>
          </cell>
          <cell r="M928">
            <v>9345</v>
          </cell>
          <cell r="N928">
            <v>9345</v>
          </cell>
          <cell r="O928">
            <v>9345</v>
          </cell>
          <cell r="P928">
            <v>9345</v>
          </cell>
          <cell r="Q928">
            <v>9346</v>
          </cell>
        </row>
        <row r="929">
          <cell r="B929" t="str">
            <v>30411042306</v>
          </cell>
          <cell r="C929" t="str">
            <v>30411</v>
          </cell>
          <cell r="D929">
            <v>2306</v>
          </cell>
          <cell r="E929">
            <v>87400</v>
          </cell>
          <cell r="F929">
            <v>7283</v>
          </cell>
          <cell r="G929">
            <v>7283</v>
          </cell>
          <cell r="H929">
            <v>7283</v>
          </cell>
          <cell r="I929">
            <v>7283</v>
          </cell>
          <cell r="J929">
            <v>7283</v>
          </cell>
          <cell r="K929">
            <v>7283</v>
          </cell>
          <cell r="L929">
            <v>7283</v>
          </cell>
          <cell r="M929">
            <v>7283</v>
          </cell>
          <cell r="N929">
            <v>7283</v>
          </cell>
          <cell r="O929">
            <v>7283</v>
          </cell>
          <cell r="P929">
            <v>7283</v>
          </cell>
          <cell r="Q929">
            <v>7287</v>
          </cell>
        </row>
        <row r="930">
          <cell r="B930" t="str">
            <v>30411042307</v>
          </cell>
          <cell r="C930" t="str">
            <v>30411</v>
          </cell>
          <cell r="D930">
            <v>2307</v>
          </cell>
          <cell r="E930">
            <v>2775300</v>
          </cell>
          <cell r="F930">
            <v>231275</v>
          </cell>
          <cell r="G930">
            <v>231275</v>
          </cell>
          <cell r="H930">
            <v>231275</v>
          </cell>
          <cell r="I930">
            <v>231275</v>
          </cell>
          <cell r="J930">
            <v>231275</v>
          </cell>
          <cell r="K930">
            <v>231275</v>
          </cell>
          <cell r="L930">
            <v>231275</v>
          </cell>
          <cell r="M930">
            <v>231275</v>
          </cell>
          <cell r="N930">
            <v>231275</v>
          </cell>
          <cell r="O930">
            <v>231275</v>
          </cell>
          <cell r="P930">
            <v>231275</v>
          </cell>
          <cell r="Q930">
            <v>231275</v>
          </cell>
        </row>
        <row r="931">
          <cell r="B931" t="str">
            <v>30411042701</v>
          </cell>
          <cell r="C931" t="str">
            <v>30411</v>
          </cell>
          <cell r="D931">
            <v>2701</v>
          </cell>
          <cell r="E931">
            <v>43200</v>
          </cell>
          <cell r="F931">
            <v>3600</v>
          </cell>
          <cell r="G931">
            <v>3600</v>
          </cell>
          <cell r="H931">
            <v>3600</v>
          </cell>
          <cell r="I931">
            <v>3600</v>
          </cell>
          <cell r="J931">
            <v>3600</v>
          </cell>
          <cell r="K931">
            <v>3600</v>
          </cell>
          <cell r="L931">
            <v>3600</v>
          </cell>
          <cell r="M931">
            <v>3600</v>
          </cell>
          <cell r="N931">
            <v>3600</v>
          </cell>
          <cell r="O931">
            <v>3600</v>
          </cell>
          <cell r="P931">
            <v>3600</v>
          </cell>
          <cell r="Q931">
            <v>3600</v>
          </cell>
        </row>
        <row r="932">
          <cell r="B932" t="str">
            <v>30411042702</v>
          </cell>
          <cell r="C932" t="str">
            <v>30411</v>
          </cell>
          <cell r="D932">
            <v>2702</v>
          </cell>
          <cell r="E932">
            <v>175300</v>
          </cell>
          <cell r="F932">
            <v>14608</v>
          </cell>
          <cell r="G932">
            <v>14608</v>
          </cell>
          <cell r="H932">
            <v>14608</v>
          </cell>
          <cell r="I932">
            <v>14608</v>
          </cell>
          <cell r="J932">
            <v>14608</v>
          </cell>
          <cell r="K932">
            <v>14608</v>
          </cell>
          <cell r="L932">
            <v>14608</v>
          </cell>
          <cell r="M932">
            <v>14608</v>
          </cell>
          <cell r="N932">
            <v>14608</v>
          </cell>
          <cell r="O932">
            <v>14608</v>
          </cell>
          <cell r="P932">
            <v>14608</v>
          </cell>
          <cell r="Q932">
            <v>14612</v>
          </cell>
        </row>
        <row r="933">
          <cell r="B933" t="str">
            <v>30411042705</v>
          </cell>
          <cell r="C933" t="str">
            <v>30411</v>
          </cell>
          <cell r="D933">
            <v>2705</v>
          </cell>
          <cell r="E933">
            <v>11300</v>
          </cell>
          <cell r="F933">
            <v>942</v>
          </cell>
          <cell r="G933">
            <v>942</v>
          </cell>
          <cell r="H933">
            <v>942</v>
          </cell>
          <cell r="I933">
            <v>942</v>
          </cell>
          <cell r="J933">
            <v>942</v>
          </cell>
          <cell r="K933">
            <v>942</v>
          </cell>
          <cell r="L933">
            <v>942</v>
          </cell>
          <cell r="M933">
            <v>942</v>
          </cell>
          <cell r="N933">
            <v>942</v>
          </cell>
          <cell r="O933">
            <v>942</v>
          </cell>
          <cell r="P933">
            <v>942</v>
          </cell>
          <cell r="Q933">
            <v>938</v>
          </cell>
        </row>
        <row r="934">
          <cell r="B934" t="str">
            <v>30411042900</v>
          </cell>
          <cell r="C934" t="str">
            <v>30411</v>
          </cell>
          <cell r="D934">
            <v>2900</v>
          </cell>
          <cell r="E934">
            <v>480500</v>
          </cell>
          <cell r="F934">
            <v>40042</v>
          </cell>
          <cell r="G934">
            <v>40042</v>
          </cell>
          <cell r="H934">
            <v>40042</v>
          </cell>
          <cell r="I934">
            <v>40042</v>
          </cell>
          <cell r="J934">
            <v>40042</v>
          </cell>
          <cell r="K934">
            <v>40042</v>
          </cell>
          <cell r="L934">
            <v>40042</v>
          </cell>
          <cell r="M934">
            <v>40042</v>
          </cell>
          <cell r="N934">
            <v>40042</v>
          </cell>
          <cell r="O934">
            <v>40042</v>
          </cell>
          <cell r="P934">
            <v>40042</v>
          </cell>
          <cell r="Q934">
            <v>40038</v>
          </cell>
        </row>
        <row r="935">
          <cell r="B935" t="str">
            <v>30411042907</v>
          </cell>
          <cell r="C935" t="str">
            <v>30411</v>
          </cell>
          <cell r="D935">
            <v>2907</v>
          </cell>
          <cell r="E935">
            <v>21200</v>
          </cell>
          <cell r="F935">
            <v>1767</v>
          </cell>
          <cell r="G935">
            <v>1767</v>
          </cell>
          <cell r="H935">
            <v>1767</v>
          </cell>
          <cell r="I935">
            <v>1767</v>
          </cell>
          <cell r="J935">
            <v>1767</v>
          </cell>
          <cell r="K935">
            <v>1767</v>
          </cell>
          <cell r="L935">
            <v>1767</v>
          </cell>
          <cell r="M935">
            <v>1767</v>
          </cell>
          <cell r="N935">
            <v>1767</v>
          </cell>
          <cell r="O935">
            <v>1767</v>
          </cell>
          <cell r="P935">
            <v>1767</v>
          </cell>
          <cell r="Q935">
            <v>1763</v>
          </cell>
        </row>
        <row r="936">
          <cell r="B936" t="str">
            <v>30411042908</v>
          </cell>
          <cell r="C936" t="str">
            <v>30411</v>
          </cell>
          <cell r="D936">
            <v>2908</v>
          </cell>
          <cell r="E936">
            <v>3200</v>
          </cell>
          <cell r="F936">
            <v>267</v>
          </cell>
          <cell r="G936">
            <v>267</v>
          </cell>
          <cell r="H936">
            <v>267</v>
          </cell>
          <cell r="I936">
            <v>267</v>
          </cell>
          <cell r="J936">
            <v>267</v>
          </cell>
          <cell r="K936">
            <v>267</v>
          </cell>
          <cell r="L936">
            <v>267</v>
          </cell>
          <cell r="M936">
            <v>267</v>
          </cell>
          <cell r="N936">
            <v>267</v>
          </cell>
          <cell r="O936">
            <v>267</v>
          </cell>
          <cell r="P936">
            <v>267</v>
          </cell>
          <cell r="Q936">
            <v>263</v>
          </cell>
        </row>
        <row r="937">
          <cell r="B937" t="str">
            <v>30411042925</v>
          </cell>
          <cell r="C937" t="str">
            <v>30411</v>
          </cell>
          <cell r="D937">
            <v>2925</v>
          </cell>
          <cell r="E937">
            <v>44900</v>
          </cell>
          <cell r="F937">
            <v>3742</v>
          </cell>
          <cell r="G937">
            <v>3742</v>
          </cell>
          <cell r="H937">
            <v>3742</v>
          </cell>
          <cell r="I937">
            <v>3742</v>
          </cell>
          <cell r="J937">
            <v>3742</v>
          </cell>
          <cell r="K937">
            <v>3742</v>
          </cell>
          <cell r="L937">
            <v>3742</v>
          </cell>
          <cell r="M937">
            <v>3742</v>
          </cell>
          <cell r="N937">
            <v>3742</v>
          </cell>
          <cell r="O937">
            <v>3742</v>
          </cell>
          <cell r="P937">
            <v>3742</v>
          </cell>
          <cell r="Q937">
            <v>3738</v>
          </cell>
        </row>
        <row r="938">
          <cell r="B938" t="str">
            <v>30411043101</v>
          </cell>
          <cell r="C938" t="str">
            <v>30411</v>
          </cell>
          <cell r="D938">
            <v>3101</v>
          </cell>
          <cell r="E938">
            <v>364800</v>
          </cell>
          <cell r="F938">
            <v>30400</v>
          </cell>
          <cell r="G938">
            <v>30400</v>
          </cell>
          <cell r="H938">
            <v>30400</v>
          </cell>
          <cell r="I938">
            <v>30400</v>
          </cell>
          <cell r="J938">
            <v>30400</v>
          </cell>
          <cell r="K938">
            <v>30400</v>
          </cell>
          <cell r="L938">
            <v>30400</v>
          </cell>
          <cell r="M938">
            <v>30400</v>
          </cell>
          <cell r="N938">
            <v>30400</v>
          </cell>
          <cell r="O938">
            <v>30400</v>
          </cell>
          <cell r="P938">
            <v>30400</v>
          </cell>
          <cell r="Q938">
            <v>30400</v>
          </cell>
        </row>
        <row r="939">
          <cell r="B939" t="str">
            <v>30411043103</v>
          </cell>
          <cell r="C939" t="str">
            <v>30411</v>
          </cell>
          <cell r="D939">
            <v>3103</v>
          </cell>
          <cell r="E939">
            <v>39200</v>
          </cell>
          <cell r="F939">
            <v>3267</v>
          </cell>
          <cell r="G939">
            <v>3267</v>
          </cell>
          <cell r="H939">
            <v>3267</v>
          </cell>
          <cell r="I939">
            <v>3267</v>
          </cell>
          <cell r="J939">
            <v>3267</v>
          </cell>
          <cell r="K939">
            <v>3267</v>
          </cell>
          <cell r="L939">
            <v>3267</v>
          </cell>
          <cell r="M939">
            <v>3267</v>
          </cell>
          <cell r="N939">
            <v>3267</v>
          </cell>
          <cell r="O939">
            <v>3267</v>
          </cell>
          <cell r="P939">
            <v>3267</v>
          </cell>
          <cell r="Q939">
            <v>3263</v>
          </cell>
        </row>
        <row r="940">
          <cell r="B940" t="str">
            <v>30411043106</v>
          </cell>
          <cell r="C940" t="str">
            <v>30411</v>
          </cell>
          <cell r="D940">
            <v>3106</v>
          </cell>
          <cell r="E940">
            <v>7100</v>
          </cell>
          <cell r="F940">
            <v>592</v>
          </cell>
          <cell r="G940">
            <v>592</v>
          </cell>
          <cell r="H940">
            <v>592</v>
          </cell>
          <cell r="I940">
            <v>592</v>
          </cell>
          <cell r="J940">
            <v>592</v>
          </cell>
          <cell r="K940">
            <v>592</v>
          </cell>
          <cell r="L940">
            <v>592</v>
          </cell>
          <cell r="M940">
            <v>592</v>
          </cell>
          <cell r="N940">
            <v>592</v>
          </cell>
          <cell r="O940">
            <v>592</v>
          </cell>
          <cell r="P940">
            <v>592</v>
          </cell>
          <cell r="Q940">
            <v>588</v>
          </cell>
        </row>
        <row r="941">
          <cell r="B941" t="str">
            <v>30411043302</v>
          </cell>
          <cell r="C941" t="str">
            <v>30411</v>
          </cell>
          <cell r="D941">
            <v>3302</v>
          </cell>
          <cell r="E941">
            <v>64200</v>
          </cell>
          <cell r="F941">
            <v>5350</v>
          </cell>
          <cell r="G941">
            <v>5350</v>
          </cell>
          <cell r="H941">
            <v>5350</v>
          </cell>
          <cell r="I941">
            <v>5350</v>
          </cell>
          <cell r="J941">
            <v>5350</v>
          </cell>
          <cell r="K941">
            <v>5350</v>
          </cell>
          <cell r="L941">
            <v>5350</v>
          </cell>
          <cell r="M941">
            <v>5350</v>
          </cell>
          <cell r="N941">
            <v>5350</v>
          </cell>
          <cell r="O941">
            <v>5350</v>
          </cell>
          <cell r="P941">
            <v>5350</v>
          </cell>
          <cell r="Q941">
            <v>5350</v>
          </cell>
        </row>
        <row r="942">
          <cell r="B942" t="str">
            <v>30411043303</v>
          </cell>
          <cell r="C942" t="str">
            <v>30411</v>
          </cell>
          <cell r="D942">
            <v>3303</v>
          </cell>
          <cell r="E942">
            <v>40200</v>
          </cell>
          <cell r="F942">
            <v>3350</v>
          </cell>
          <cell r="G942">
            <v>3350</v>
          </cell>
          <cell r="H942">
            <v>3350</v>
          </cell>
          <cell r="I942">
            <v>3350</v>
          </cell>
          <cell r="J942">
            <v>3350</v>
          </cell>
          <cell r="K942">
            <v>3350</v>
          </cell>
          <cell r="L942">
            <v>3350</v>
          </cell>
          <cell r="M942">
            <v>3350</v>
          </cell>
          <cell r="N942">
            <v>3350</v>
          </cell>
          <cell r="O942">
            <v>3350</v>
          </cell>
          <cell r="P942">
            <v>3350</v>
          </cell>
          <cell r="Q942">
            <v>3350</v>
          </cell>
        </row>
        <row r="943">
          <cell r="B943" t="str">
            <v>30412041302</v>
          </cell>
          <cell r="C943" t="str">
            <v>30412</v>
          </cell>
          <cell r="D943">
            <v>1302</v>
          </cell>
          <cell r="E943">
            <v>986825</v>
          </cell>
          <cell r="F943">
            <v>82235</v>
          </cell>
          <cell r="G943">
            <v>82235</v>
          </cell>
          <cell r="H943">
            <v>82235</v>
          </cell>
          <cell r="I943">
            <v>82235</v>
          </cell>
          <cell r="J943">
            <v>82235</v>
          </cell>
          <cell r="K943">
            <v>82235</v>
          </cell>
          <cell r="L943">
            <v>82235</v>
          </cell>
          <cell r="M943">
            <v>82235</v>
          </cell>
          <cell r="N943">
            <v>82235</v>
          </cell>
          <cell r="O943">
            <v>82235</v>
          </cell>
          <cell r="P943">
            <v>82235</v>
          </cell>
          <cell r="Q943">
            <v>82240</v>
          </cell>
        </row>
        <row r="944">
          <cell r="B944" t="str">
            <v>30412041402</v>
          </cell>
          <cell r="C944" t="str">
            <v>30412</v>
          </cell>
          <cell r="D944">
            <v>1402</v>
          </cell>
          <cell r="E944">
            <v>485000</v>
          </cell>
          <cell r="F944">
            <v>40417</v>
          </cell>
          <cell r="G944">
            <v>40417</v>
          </cell>
          <cell r="H944">
            <v>60830</v>
          </cell>
          <cell r="I944">
            <v>40417</v>
          </cell>
          <cell r="J944">
            <v>40417</v>
          </cell>
          <cell r="K944">
            <v>40417</v>
          </cell>
          <cell r="L944">
            <v>40417</v>
          </cell>
          <cell r="M944">
            <v>40417</v>
          </cell>
          <cell r="N944">
            <v>40417</v>
          </cell>
          <cell r="O944">
            <v>40417</v>
          </cell>
          <cell r="P944">
            <v>40417</v>
          </cell>
          <cell r="Q944">
            <v>20000</v>
          </cell>
        </row>
        <row r="945">
          <cell r="B945" t="str">
            <v>30412042103</v>
          </cell>
          <cell r="C945" t="str">
            <v>30412</v>
          </cell>
          <cell r="D945">
            <v>2103</v>
          </cell>
          <cell r="E945">
            <v>65500</v>
          </cell>
          <cell r="F945">
            <v>5458</v>
          </cell>
          <cell r="G945">
            <v>5458</v>
          </cell>
          <cell r="H945">
            <v>5458</v>
          </cell>
          <cell r="I945">
            <v>5458</v>
          </cell>
          <cell r="J945">
            <v>5458</v>
          </cell>
          <cell r="K945">
            <v>5458</v>
          </cell>
          <cell r="L945">
            <v>5458</v>
          </cell>
          <cell r="M945">
            <v>5458</v>
          </cell>
          <cell r="N945">
            <v>5458</v>
          </cell>
          <cell r="O945">
            <v>5458</v>
          </cell>
          <cell r="P945">
            <v>5458</v>
          </cell>
          <cell r="Q945">
            <v>5462</v>
          </cell>
        </row>
        <row r="946">
          <cell r="B946" t="str">
            <v>30412042201</v>
          </cell>
          <cell r="C946" t="str">
            <v>30412</v>
          </cell>
          <cell r="D946">
            <v>2201</v>
          </cell>
          <cell r="E946">
            <v>18000</v>
          </cell>
          <cell r="F946">
            <v>1500</v>
          </cell>
          <cell r="G946">
            <v>1500</v>
          </cell>
          <cell r="H946">
            <v>1500</v>
          </cell>
          <cell r="I946">
            <v>1500</v>
          </cell>
          <cell r="J946">
            <v>1500</v>
          </cell>
          <cell r="K946">
            <v>1500</v>
          </cell>
          <cell r="L946">
            <v>1500</v>
          </cell>
          <cell r="M946">
            <v>1500</v>
          </cell>
          <cell r="N946">
            <v>1500</v>
          </cell>
          <cell r="O946">
            <v>1500</v>
          </cell>
          <cell r="P946">
            <v>1500</v>
          </cell>
          <cell r="Q946">
            <v>1500</v>
          </cell>
        </row>
        <row r="947">
          <cell r="B947" t="str">
            <v>30412042202</v>
          </cell>
          <cell r="C947" t="str">
            <v>30412</v>
          </cell>
          <cell r="D947">
            <v>2202</v>
          </cell>
          <cell r="E947">
            <v>175677</v>
          </cell>
          <cell r="F947">
            <v>14640</v>
          </cell>
          <cell r="G947">
            <v>14640</v>
          </cell>
          <cell r="H947">
            <v>14640</v>
          </cell>
          <cell r="I947">
            <v>14640</v>
          </cell>
          <cell r="J947">
            <v>14640</v>
          </cell>
          <cell r="K947">
            <v>14640</v>
          </cell>
          <cell r="L947">
            <v>14640</v>
          </cell>
          <cell r="M947">
            <v>14640</v>
          </cell>
          <cell r="N947">
            <v>14640</v>
          </cell>
          <cell r="O947">
            <v>14640</v>
          </cell>
          <cell r="P947">
            <v>14640</v>
          </cell>
          <cell r="Q947">
            <v>14637</v>
          </cell>
        </row>
        <row r="948">
          <cell r="B948" t="str">
            <v>30412042306</v>
          </cell>
          <cell r="C948" t="str">
            <v>30412</v>
          </cell>
          <cell r="D948">
            <v>2306</v>
          </cell>
          <cell r="E948">
            <v>107000</v>
          </cell>
          <cell r="F948">
            <v>17834</v>
          </cell>
          <cell r="G948">
            <v>17830</v>
          </cell>
          <cell r="H948">
            <v>8917</v>
          </cell>
          <cell r="I948">
            <v>8917</v>
          </cell>
          <cell r="J948">
            <v>8917</v>
          </cell>
          <cell r="K948">
            <v>8917</v>
          </cell>
          <cell r="L948">
            <v>8917</v>
          </cell>
          <cell r="M948">
            <v>8917</v>
          </cell>
          <cell r="N948">
            <v>8917</v>
          </cell>
          <cell r="O948">
            <v>8917</v>
          </cell>
          <cell r="P948">
            <v>0</v>
          </cell>
          <cell r="Q948">
            <v>0</v>
          </cell>
        </row>
        <row r="949">
          <cell r="B949" t="str">
            <v>30412042701</v>
          </cell>
          <cell r="C949" t="str">
            <v>30412</v>
          </cell>
          <cell r="D949">
            <v>2701</v>
          </cell>
          <cell r="E949">
            <v>134600</v>
          </cell>
          <cell r="F949">
            <v>11217</v>
          </cell>
          <cell r="G949">
            <v>17430</v>
          </cell>
          <cell r="H949">
            <v>11217</v>
          </cell>
          <cell r="I949">
            <v>11217</v>
          </cell>
          <cell r="J949">
            <v>11217</v>
          </cell>
          <cell r="K949">
            <v>11217</v>
          </cell>
          <cell r="L949">
            <v>11217</v>
          </cell>
          <cell r="M949">
            <v>11217</v>
          </cell>
          <cell r="N949">
            <v>11217</v>
          </cell>
          <cell r="O949">
            <v>11217</v>
          </cell>
          <cell r="P949">
            <v>11217</v>
          </cell>
          <cell r="Q949">
            <v>5000</v>
          </cell>
        </row>
        <row r="950">
          <cell r="B950" t="str">
            <v>30412042702</v>
          </cell>
          <cell r="C950" t="str">
            <v>30412</v>
          </cell>
          <cell r="D950">
            <v>2702</v>
          </cell>
          <cell r="E950">
            <v>7400</v>
          </cell>
          <cell r="F950">
            <v>617</v>
          </cell>
          <cell r="G950">
            <v>1130</v>
          </cell>
          <cell r="H950">
            <v>617</v>
          </cell>
          <cell r="I950">
            <v>617</v>
          </cell>
          <cell r="J950">
            <v>617</v>
          </cell>
          <cell r="K950">
            <v>617</v>
          </cell>
          <cell r="L950">
            <v>617</v>
          </cell>
          <cell r="M950">
            <v>617</v>
          </cell>
          <cell r="N950">
            <v>617</v>
          </cell>
          <cell r="O950">
            <v>617</v>
          </cell>
          <cell r="P950">
            <v>617</v>
          </cell>
          <cell r="Q950">
            <v>100</v>
          </cell>
        </row>
        <row r="951">
          <cell r="B951" t="str">
            <v>30412042705</v>
          </cell>
          <cell r="C951" t="str">
            <v>30412</v>
          </cell>
          <cell r="D951">
            <v>2705</v>
          </cell>
          <cell r="E951">
            <v>7000</v>
          </cell>
          <cell r="F951">
            <v>583</v>
          </cell>
          <cell r="G951">
            <v>583</v>
          </cell>
          <cell r="H951">
            <v>583</v>
          </cell>
          <cell r="I951">
            <v>583</v>
          </cell>
          <cell r="J951">
            <v>583</v>
          </cell>
          <cell r="K951">
            <v>583</v>
          </cell>
          <cell r="L951">
            <v>583</v>
          </cell>
          <cell r="M951">
            <v>583</v>
          </cell>
          <cell r="N951">
            <v>583</v>
          </cell>
          <cell r="O951">
            <v>583</v>
          </cell>
          <cell r="P951">
            <v>583</v>
          </cell>
          <cell r="Q951">
            <v>587</v>
          </cell>
        </row>
        <row r="952">
          <cell r="B952" t="str">
            <v>30412042900</v>
          </cell>
          <cell r="C952" t="str">
            <v>30412</v>
          </cell>
          <cell r="D952">
            <v>2900</v>
          </cell>
          <cell r="E952">
            <v>340000</v>
          </cell>
          <cell r="F952">
            <v>30000</v>
          </cell>
          <cell r="G952">
            <v>30000</v>
          </cell>
          <cell r="H952">
            <v>30000</v>
          </cell>
          <cell r="I952">
            <v>30000</v>
          </cell>
          <cell r="J952">
            <v>30000</v>
          </cell>
          <cell r="K952">
            <v>30000</v>
          </cell>
          <cell r="L952">
            <v>30000</v>
          </cell>
          <cell r="M952">
            <v>30000</v>
          </cell>
          <cell r="N952">
            <v>30000</v>
          </cell>
          <cell r="O952">
            <v>30000</v>
          </cell>
          <cell r="P952">
            <v>30000</v>
          </cell>
          <cell r="Q952">
            <v>10000</v>
          </cell>
        </row>
        <row r="953">
          <cell r="B953" t="str">
            <v>30412042907</v>
          </cell>
          <cell r="C953" t="str">
            <v>30412</v>
          </cell>
          <cell r="D953">
            <v>2907</v>
          </cell>
          <cell r="E953">
            <v>105900</v>
          </cell>
          <cell r="F953">
            <v>8825</v>
          </cell>
          <cell r="G953">
            <v>8825</v>
          </cell>
          <cell r="H953">
            <v>8825</v>
          </cell>
          <cell r="I953">
            <v>8825</v>
          </cell>
          <cell r="J953">
            <v>8825</v>
          </cell>
          <cell r="K953">
            <v>8825</v>
          </cell>
          <cell r="L953">
            <v>8825</v>
          </cell>
          <cell r="M953">
            <v>8825</v>
          </cell>
          <cell r="N953">
            <v>8825</v>
          </cell>
          <cell r="O953">
            <v>8825</v>
          </cell>
          <cell r="P953">
            <v>8825</v>
          </cell>
          <cell r="Q953">
            <v>8825</v>
          </cell>
        </row>
        <row r="954">
          <cell r="B954" t="str">
            <v>30412042908</v>
          </cell>
          <cell r="C954" t="str">
            <v>30412</v>
          </cell>
          <cell r="D954">
            <v>2908</v>
          </cell>
          <cell r="E954">
            <v>500</v>
          </cell>
          <cell r="F954">
            <v>42</v>
          </cell>
          <cell r="G954">
            <v>42</v>
          </cell>
          <cell r="H954">
            <v>42</v>
          </cell>
          <cell r="I954">
            <v>42</v>
          </cell>
          <cell r="J954">
            <v>42</v>
          </cell>
          <cell r="K954">
            <v>42</v>
          </cell>
          <cell r="L954">
            <v>42</v>
          </cell>
          <cell r="M954">
            <v>42</v>
          </cell>
          <cell r="N954">
            <v>42</v>
          </cell>
          <cell r="O954">
            <v>42</v>
          </cell>
          <cell r="P954">
            <v>42</v>
          </cell>
          <cell r="Q954">
            <v>38</v>
          </cell>
        </row>
        <row r="955">
          <cell r="B955" t="str">
            <v>30412042925</v>
          </cell>
          <cell r="C955" t="str">
            <v>30412</v>
          </cell>
          <cell r="D955">
            <v>2925</v>
          </cell>
          <cell r="E955">
            <v>122600</v>
          </cell>
          <cell r="F955">
            <v>10217</v>
          </cell>
          <cell r="G955">
            <v>10217</v>
          </cell>
          <cell r="H955">
            <v>10217</v>
          </cell>
          <cell r="I955">
            <v>10217</v>
          </cell>
          <cell r="J955">
            <v>10217</v>
          </cell>
          <cell r="K955">
            <v>10217</v>
          </cell>
          <cell r="L955">
            <v>10217</v>
          </cell>
          <cell r="M955">
            <v>10217</v>
          </cell>
          <cell r="N955">
            <v>10217</v>
          </cell>
          <cell r="O955">
            <v>10217</v>
          </cell>
          <cell r="P955">
            <v>10217</v>
          </cell>
          <cell r="Q955">
            <v>10213</v>
          </cell>
        </row>
        <row r="956">
          <cell r="B956" t="str">
            <v>30412043101</v>
          </cell>
          <cell r="C956" t="str">
            <v>30412</v>
          </cell>
          <cell r="D956">
            <v>3101</v>
          </cell>
          <cell r="E956">
            <v>107700</v>
          </cell>
          <cell r="F956">
            <v>8975</v>
          </cell>
          <cell r="G956">
            <v>8975</v>
          </cell>
          <cell r="H956">
            <v>8975</v>
          </cell>
          <cell r="I956">
            <v>8975</v>
          </cell>
          <cell r="J956">
            <v>8975</v>
          </cell>
          <cell r="K956">
            <v>8975</v>
          </cell>
          <cell r="L956">
            <v>8975</v>
          </cell>
          <cell r="M956">
            <v>8975</v>
          </cell>
          <cell r="N956">
            <v>8975</v>
          </cell>
          <cell r="O956">
            <v>8975</v>
          </cell>
          <cell r="P956">
            <v>8975</v>
          </cell>
          <cell r="Q956">
            <v>8975</v>
          </cell>
        </row>
        <row r="957">
          <cell r="B957" t="str">
            <v>30412043103</v>
          </cell>
          <cell r="C957" t="str">
            <v>30412</v>
          </cell>
          <cell r="D957">
            <v>3103</v>
          </cell>
          <cell r="E957">
            <v>56775</v>
          </cell>
          <cell r="F957">
            <v>5000</v>
          </cell>
          <cell r="G957">
            <v>5000</v>
          </cell>
          <cell r="H957">
            <v>5000</v>
          </cell>
          <cell r="I957">
            <v>5000</v>
          </cell>
          <cell r="J957">
            <v>5000</v>
          </cell>
          <cell r="K957">
            <v>5000</v>
          </cell>
          <cell r="L957">
            <v>5000</v>
          </cell>
          <cell r="M957">
            <v>5000</v>
          </cell>
          <cell r="N957">
            <v>5000</v>
          </cell>
          <cell r="O957">
            <v>5000</v>
          </cell>
          <cell r="P957">
            <v>5000</v>
          </cell>
          <cell r="Q957">
            <v>1775</v>
          </cell>
        </row>
        <row r="958">
          <cell r="B958" t="str">
            <v>30412043106</v>
          </cell>
          <cell r="C958" t="str">
            <v>30412</v>
          </cell>
          <cell r="D958">
            <v>3106</v>
          </cell>
          <cell r="E958">
            <v>4500</v>
          </cell>
          <cell r="F958">
            <v>1500</v>
          </cell>
          <cell r="G958">
            <v>0</v>
          </cell>
          <cell r="H958">
            <v>1500</v>
          </cell>
          <cell r="I958">
            <v>0</v>
          </cell>
          <cell r="J958">
            <v>0</v>
          </cell>
          <cell r="K958">
            <v>1500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</row>
        <row r="959">
          <cell r="B959" t="str">
            <v>30412043302</v>
          </cell>
          <cell r="C959" t="str">
            <v>30412</v>
          </cell>
          <cell r="D959">
            <v>3302</v>
          </cell>
          <cell r="E959">
            <v>235000</v>
          </cell>
          <cell r="F959">
            <v>20000</v>
          </cell>
          <cell r="G959">
            <v>20000</v>
          </cell>
          <cell r="H959">
            <v>20000</v>
          </cell>
          <cell r="I959">
            <v>20000</v>
          </cell>
          <cell r="J959">
            <v>20000</v>
          </cell>
          <cell r="K959">
            <v>20000</v>
          </cell>
          <cell r="L959">
            <v>20000</v>
          </cell>
          <cell r="M959">
            <v>20000</v>
          </cell>
          <cell r="N959">
            <v>20000</v>
          </cell>
          <cell r="O959">
            <v>20000</v>
          </cell>
          <cell r="P959">
            <v>20000</v>
          </cell>
          <cell r="Q959">
            <v>15000</v>
          </cell>
        </row>
        <row r="960">
          <cell r="B960" t="str">
            <v>30412043303</v>
          </cell>
          <cell r="C960" t="str">
            <v>30412</v>
          </cell>
          <cell r="D960">
            <v>3303</v>
          </cell>
          <cell r="E960">
            <v>38400</v>
          </cell>
          <cell r="F960">
            <v>3200</v>
          </cell>
          <cell r="G960">
            <v>3200</v>
          </cell>
          <cell r="H960">
            <v>3200</v>
          </cell>
          <cell r="I960">
            <v>3200</v>
          </cell>
          <cell r="J960">
            <v>3200</v>
          </cell>
          <cell r="K960">
            <v>3200</v>
          </cell>
          <cell r="L960">
            <v>3200</v>
          </cell>
          <cell r="M960">
            <v>3200</v>
          </cell>
          <cell r="N960">
            <v>3200</v>
          </cell>
          <cell r="O960">
            <v>3200</v>
          </cell>
          <cell r="P960">
            <v>3200</v>
          </cell>
          <cell r="Q960">
            <v>3200</v>
          </cell>
        </row>
        <row r="961">
          <cell r="B961" t="str">
            <v>30412043401</v>
          </cell>
          <cell r="C961" t="str">
            <v>30412</v>
          </cell>
          <cell r="D961">
            <v>3401</v>
          </cell>
          <cell r="E961">
            <v>110000</v>
          </cell>
          <cell r="F961">
            <v>55000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55000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</row>
        <row r="962">
          <cell r="B962" t="str">
            <v>30413041302</v>
          </cell>
          <cell r="C962" t="str">
            <v>30413</v>
          </cell>
          <cell r="D962">
            <v>1302</v>
          </cell>
          <cell r="E962">
            <v>720000</v>
          </cell>
          <cell r="F962">
            <v>60000</v>
          </cell>
          <cell r="G962">
            <v>60000</v>
          </cell>
          <cell r="H962">
            <v>60000</v>
          </cell>
          <cell r="I962">
            <v>60000</v>
          </cell>
          <cell r="J962">
            <v>60000</v>
          </cell>
          <cell r="K962">
            <v>60000</v>
          </cell>
          <cell r="L962">
            <v>60000</v>
          </cell>
          <cell r="M962">
            <v>60000</v>
          </cell>
          <cell r="N962">
            <v>60000</v>
          </cell>
          <cell r="O962">
            <v>60000</v>
          </cell>
          <cell r="P962">
            <v>60000</v>
          </cell>
          <cell r="Q962">
            <v>60000</v>
          </cell>
        </row>
        <row r="963">
          <cell r="B963" t="str">
            <v>30413042103</v>
          </cell>
          <cell r="C963" t="str">
            <v>30413</v>
          </cell>
          <cell r="D963">
            <v>2103</v>
          </cell>
          <cell r="E963">
            <v>156000</v>
          </cell>
          <cell r="F963">
            <v>13000</v>
          </cell>
          <cell r="G963">
            <v>13000</v>
          </cell>
          <cell r="H963">
            <v>13000</v>
          </cell>
          <cell r="I963">
            <v>13000</v>
          </cell>
          <cell r="J963">
            <v>13000</v>
          </cell>
          <cell r="K963">
            <v>13000</v>
          </cell>
          <cell r="L963">
            <v>13000</v>
          </cell>
          <cell r="M963">
            <v>13000</v>
          </cell>
          <cell r="N963">
            <v>13000</v>
          </cell>
          <cell r="O963">
            <v>13000</v>
          </cell>
          <cell r="P963">
            <v>13000</v>
          </cell>
          <cell r="Q963">
            <v>13000</v>
          </cell>
        </row>
        <row r="964">
          <cell r="B964" t="str">
            <v>30413042202</v>
          </cell>
          <cell r="C964" t="str">
            <v>30413</v>
          </cell>
          <cell r="D964">
            <v>2202</v>
          </cell>
          <cell r="E964">
            <v>144362</v>
          </cell>
          <cell r="F964">
            <v>12030</v>
          </cell>
          <cell r="G964">
            <v>12030</v>
          </cell>
          <cell r="H964">
            <v>12030</v>
          </cell>
          <cell r="I964">
            <v>12030</v>
          </cell>
          <cell r="J964">
            <v>12030</v>
          </cell>
          <cell r="K964">
            <v>12030</v>
          </cell>
          <cell r="L964">
            <v>12030</v>
          </cell>
          <cell r="M964">
            <v>12030</v>
          </cell>
          <cell r="N964">
            <v>12030</v>
          </cell>
          <cell r="O964">
            <v>12030</v>
          </cell>
          <cell r="P964">
            <v>12030</v>
          </cell>
          <cell r="Q964">
            <v>12032</v>
          </cell>
        </row>
        <row r="965">
          <cell r="B965" t="str">
            <v>30413042306</v>
          </cell>
          <cell r="C965" t="str">
            <v>30413</v>
          </cell>
          <cell r="D965">
            <v>2306</v>
          </cell>
          <cell r="E965">
            <v>100000</v>
          </cell>
          <cell r="F965">
            <v>50000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50000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</row>
        <row r="966">
          <cell r="B966" t="str">
            <v>30413042501</v>
          </cell>
          <cell r="C966" t="str">
            <v>30413</v>
          </cell>
          <cell r="D966">
            <v>2501</v>
          </cell>
          <cell r="E966">
            <v>520400</v>
          </cell>
          <cell r="F966">
            <v>43366</v>
          </cell>
          <cell r="G966">
            <v>43366</v>
          </cell>
          <cell r="H966">
            <v>43366</v>
          </cell>
          <cell r="I966">
            <v>43366</v>
          </cell>
          <cell r="J966">
            <v>43366</v>
          </cell>
          <cell r="K966">
            <v>43366</v>
          </cell>
          <cell r="L966">
            <v>43366</v>
          </cell>
          <cell r="M966">
            <v>43366</v>
          </cell>
          <cell r="N966">
            <v>43366</v>
          </cell>
          <cell r="O966">
            <v>43366</v>
          </cell>
          <cell r="P966">
            <v>43366</v>
          </cell>
          <cell r="Q966">
            <v>43374</v>
          </cell>
        </row>
        <row r="967">
          <cell r="B967" t="str">
            <v>30413042701</v>
          </cell>
          <cell r="C967" t="str">
            <v>30413</v>
          </cell>
          <cell r="D967">
            <v>2701</v>
          </cell>
          <cell r="E967">
            <v>66000</v>
          </cell>
          <cell r="F967">
            <v>5500</v>
          </cell>
          <cell r="G967">
            <v>5500</v>
          </cell>
          <cell r="H967">
            <v>5500</v>
          </cell>
          <cell r="I967">
            <v>5500</v>
          </cell>
          <cell r="J967">
            <v>5500</v>
          </cell>
          <cell r="K967">
            <v>5500</v>
          </cell>
          <cell r="L967">
            <v>5500</v>
          </cell>
          <cell r="M967">
            <v>5500</v>
          </cell>
          <cell r="N967">
            <v>5500</v>
          </cell>
          <cell r="O967">
            <v>5500</v>
          </cell>
          <cell r="P967">
            <v>5500</v>
          </cell>
          <cell r="Q967">
            <v>5500</v>
          </cell>
        </row>
        <row r="968">
          <cell r="B968" t="str">
            <v>30413042702</v>
          </cell>
          <cell r="C968" t="str">
            <v>30413</v>
          </cell>
          <cell r="D968">
            <v>2702</v>
          </cell>
          <cell r="E968">
            <v>50000</v>
          </cell>
          <cell r="F968">
            <v>4166</v>
          </cell>
          <cell r="G968">
            <v>4166</v>
          </cell>
          <cell r="H968">
            <v>4166</v>
          </cell>
          <cell r="I968">
            <v>4166</v>
          </cell>
          <cell r="J968">
            <v>4166</v>
          </cell>
          <cell r="K968">
            <v>4166</v>
          </cell>
          <cell r="L968">
            <v>4166</v>
          </cell>
          <cell r="M968">
            <v>4166</v>
          </cell>
          <cell r="N968">
            <v>4166</v>
          </cell>
          <cell r="O968">
            <v>4166</v>
          </cell>
          <cell r="P968">
            <v>4166</v>
          </cell>
          <cell r="Q968">
            <v>4174</v>
          </cell>
        </row>
        <row r="969">
          <cell r="B969" t="str">
            <v>30413042705</v>
          </cell>
          <cell r="C969" t="str">
            <v>30413</v>
          </cell>
          <cell r="D969">
            <v>2705</v>
          </cell>
          <cell r="E969">
            <v>25000</v>
          </cell>
          <cell r="F969">
            <v>2083</v>
          </cell>
          <cell r="G969">
            <v>2083</v>
          </cell>
          <cell r="H969">
            <v>2083</v>
          </cell>
          <cell r="I969">
            <v>2083</v>
          </cell>
          <cell r="J969">
            <v>2083</v>
          </cell>
          <cell r="K969">
            <v>2083</v>
          </cell>
          <cell r="L969">
            <v>2083</v>
          </cell>
          <cell r="M969">
            <v>2083</v>
          </cell>
          <cell r="N969">
            <v>2083</v>
          </cell>
          <cell r="O969">
            <v>2083</v>
          </cell>
          <cell r="P969">
            <v>2083</v>
          </cell>
          <cell r="Q969">
            <v>2087</v>
          </cell>
        </row>
        <row r="970">
          <cell r="B970" t="str">
            <v>30413042900</v>
          </cell>
          <cell r="C970" t="str">
            <v>30413</v>
          </cell>
          <cell r="D970">
            <v>2900</v>
          </cell>
          <cell r="E970">
            <v>37100</v>
          </cell>
          <cell r="F970">
            <v>3091</v>
          </cell>
          <cell r="G970">
            <v>3091</v>
          </cell>
          <cell r="H970">
            <v>3091</v>
          </cell>
          <cell r="I970">
            <v>3091</v>
          </cell>
          <cell r="J970">
            <v>3091</v>
          </cell>
          <cell r="K970">
            <v>3091</v>
          </cell>
          <cell r="L970">
            <v>3091</v>
          </cell>
          <cell r="M970">
            <v>3091</v>
          </cell>
          <cell r="N970">
            <v>3091</v>
          </cell>
          <cell r="O970">
            <v>3091</v>
          </cell>
          <cell r="P970">
            <v>3091</v>
          </cell>
          <cell r="Q970">
            <v>3099</v>
          </cell>
        </row>
        <row r="971">
          <cell r="B971" t="str">
            <v>30413042907</v>
          </cell>
          <cell r="C971" t="str">
            <v>30413</v>
          </cell>
          <cell r="D971">
            <v>2907</v>
          </cell>
          <cell r="E971">
            <v>45000</v>
          </cell>
          <cell r="F971">
            <v>3750</v>
          </cell>
          <cell r="G971">
            <v>3750</v>
          </cell>
          <cell r="H971">
            <v>3750</v>
          </cell>
          <cell r="I971">
            <v>3750</v>
          </cell>
          <cell r="J971">
            <v>3750</v>
          </cell>
          <cell r="K971">
            <v>3750</v>
          </cell>
          <cell r="L971">
            <v>3750</v>
          </cell>
          <cell r="M971">
            <v>3750</v>
          </cell>
          <cell r="N971">
            <v>3750</v>
          </cell>
          <cell r="O971">
            <v>3750</v>
          </cell>
          <cell r="P971">
            <v>3750</v>
          </cell>
          <cell r="Q971">
            <v>3750</v>
          </cell>
        </row>
        <row r="972">
          <cell r="B972" t="str">
            <v>30413042908</v>
          </cell>
          <cell r="C972" t="str">
            <v>30413</v>
          </cell>
          <cell r="D972">
            <v>2908</v>
          </cell>
          <cell r="E972">
            <v>5400</v>
          </cell>
          <cell r="F972">
            <v>450</v>
          </cell>
          <cell r="G972">
            <v>450</v>
          </cell>
          <cell r="H972">
            <v>450</v>
          </cell>
          <cell r="I972">
            <v>450</v>
          </cell>
          <cell r="J972">
            <v>450</v>
          </cell>
          <cell r="K972">
            <v>450</v>
          </cell>
          <cell r="L972">
            <v>450</v>
          </cell>
          <cell r="M972">
            <v>450</v>
          </cell>
          <cell r="N972">
            <v>450</v>
          </cell>
          <cell r="O972">
            <v>450</v>
          </cell>
          <cell r="P972">
            <v>450</v>
          </cell>
          <cell r="Q972">
            <v>450</v>
          </cell>
        </row>
        <row r="973">
          <cell r="B973" t="str">
            <v>30413042925</v>
          </cell>
          <cell r="C973" t="str">
            <v>30413</v>
          </cell>
          <cell r="D973">
            <v>2925</v>
          </cell>
          <cell r="E973">
            <v>48000</v>
          </cell>
          <cell r="F973">
            <v>4000</v>
          </cell>
          <cell r="G973">
            <v>4000</v>
          </cell>
          <cell r="H973">
            <v>4000</v>
          </cell>
          <cell r="I973">
            <v>4000</v>
          </cell>
          <cell r="J973">
            <v>4000</v>
          </cell>
          <cell r="K973">
            <v>4000</v>
          </cell>
          <cell r="L973">
            <v>4000</v>
          </cell>
          <cell r="M973">
            <v>4000</v>
          </cell>
          <cell r="N973">
            <v>4000</v>
          </cell>
          <cell r="O973">
            <v>4000</v>
          </cell>
          <cell r="P973">
            <v>4000</v>
          </cell>
          <cell r="Q973">
            <v>4000</v>
          </cell>
        </row>
        <row r="974">
          <cell r="B974" t="str">
            <v>30413043101</v>
          </cell>
          <cell r="C974" t="str">
            <v>30413</v>
          </cell>
          <cell r="D974">
            <v>3101</v>
          </cell>
          <cell r="E974">
            <v>130500</v>
          </cell>
          <cell r="F974">
            <v>10875</v>
          </cell>
          <cell r="G974">
            <v>10875</v>
          </cell>
          <cell r="H974">
            <v>10875</v>
          </cell>
          <cell r="I974">
            <v>10875</v>
          </cell>
          <cell r="J974">
            <v>10875</v>
          </cell>
          <cell r="K974">
            <v>10875</v>
          </cell>
          <cell r="L974">
            <v>10875</v>
          </cell>
          <cell r="M974">
            <v>10875</v>
          </cell>
          <cell r="N974">
            <v>10875</v>
          </cell>
          <cell r="O974">
            <v>10875</v>
          </cell>
          <cell r="P974">
            <v>10875</v>
          </cell>
          <cell r="Q974">
            <v>10875</v>
          </cell>
        </row>
        <row r="975">
          <cell r="B975" t="str">
            <v>30413043103</v>
          </cell>
          <cell r="C975" t="str">
            <v>30413</v>
          </cell>
          <cell r="D975">
            <v>3103</v>
          </cell>
          <cell r="E975">
            <v>20000</v>
          </cell>
          <cell r="F975">
            <v>1666</v>
          </cell>
          <cell r="G975">
            <v>1666</v>
          </cell>
          <cell r="H975">
            <v>1666</v>
          </cell>
          <cell r="I975">
            <v>1666</v>
          </cell>
          <cell r="J975">
            <v>1666</v>
          </cell>
          <cell r="K975">
            <v>1666</v>
          </cell>
          <cell r="L975">
            <v>1666</v>
          </cell>
          <cell r="M975">
            <v>1666</v>
          </cell>
          <cell r="N975">
            <v>1666</v>
          </cell>
          <cell r="O975">
            <v>1666</v>
          </cell>
          <cell r="P975">
            <v>1666</v>
          </cell>
          <cell r="Q975">
            <v>1674</v>
          </cell>
        </row>
        <row r="976">
          <cell r="B976" t="str">
            <v>30413043110</v>
          </cell>
          <cell r="C976" t="str">
            <v>30413</v>
          </cell>
          <cell r="D976">
            <v>3110</v>
          </cell>
          <cell r="E976">
            <v>20000</v>
          </cell>
          <cell r="F976">
            <v>1666</v>
          </cell>
          <cell r="G976">
            <v>1666</v>
          </cell>
          <cell r="H976">
            <v>1666</v>
          </cell>
          <cell r="I976">
            <v>1666</v>
          </cell>
          <cell r="J976">
            <v>1666</v>
          </cell>
          <cell r="K976">
            <v>1666</v>
          </cell>
          <cell r="L976">
            <v>1666</v>
          </cell>
          <cell r="M976">
            <v>1666</v>
          </cell>
          <cell r="N976">
            <v>1666</v>
          </cell>
          <cell r="O976">
            <v>1666</v>
          </cell>
          <cell r="P976">
            <v>1666</v>
          </cell>
          <cell r="Q976">
            <v>1674</v>
          </cell>
        </row>
        <row r="977">
          <cell r="B977" t="str">
            <v>30413043112</v>
          </cell>
          <cell r="C977" t="str">
            <v>30413</v>
          </cell>
          <cell r="D977">
            <v>3112</v>
          </cell>
          <cell r="E977">
            <v>38000</v>
          </cell>
          <cell r="F977">
            <v>3166</v>
          </cell>
          <cell r="G977">
            <v>3166</v>
          </cell>
          <cell r="H977">
            <v>3166</v>
          </cell>
          <cell r="I977">
            <v>3166</v>
          </cell>
          <cell r="J977">
            <v>3166</v>
          </cell>
          <cell r="K977">
            <v>3166</v>
          </cell>
          <cell r="L977">
            <v>3166</v>
          </cell>
          <cell r="M977">
            <v>3166</v>
          </cell>
          <cell r="N977">
            <v>3166</v>
          </cell>
          <cell r="O977">
            <v>3166</v>
          </cell>
          <cell r="P977">
            <v>3166</v>
          </cell>
          <cell r="Q977">
            <v>3174</v>
          </cell>
        </row>
        <row r="978">
          <cell r="B978" t="str">
            <v>30413043302</v>
          </cell>
          <cell r="C978" t="str">
            <v>30413</v>
          </cell>
          <cell r="D978">
            <v>3302</v>
          </cell>
          <cell r="E978">
            <v>80000</v>
          </cell>
          <cell r="F978">
            <v>6666</v>
          </cell>
          <cell r="G978">
            <v>6666</v>
          </cell>
          <cell r="H978">
            <v>6666</v>
          </cell>
          <cell r="I978">
            <v>6666</v>
          </cell>
          <cell r="J978">
            <v>6666</v>
          </cell>
          <cell r="K978">
            <v>6666</v>
          </cell>
          <cell r="L978">
            <v>6666</v>
          </cell>
          <cell r="M978">
            <v>6666</v>
          </cell>
          <cell r="N978">
            <v>6666</v>
          </cell>
          <cell r="O978">
            <v>6666</v>
          </cell>
          <cell r="P978">
            <v>6666</v>
          </cell>
          <cell r="Q978">
            <v>6674</v>
          </cell>
        </row>
        <row r="979">
          <cell r="B979" t="str">
            <v>30413043303</v>
          </cell>
          <cell r="C979" t="str">
            <v>30413</v>
          </cell>
          <cell r="D979">
            <v>3303</v>
          </cell>
          <cell r="E979">
            <v>65000</v>
          </cell>
          <cell r="F979">
            <v>5416</v>
          </cell>
          <cell r="G979">
            <v>5416</v>
          </cell>
          <cell r="H979">
            <v>5416</v>
          </cell>
          <cell r="I979">
            <v>5416</v>
          </cell>
          <cell r="J979">
            <v>5416</v>
          </cell>
          <cell r="K979">
            <v>5416</v>
          </cell>
          <cell r="L979">
            <v>5416</v>
          </cell>
          <cell r="M979">
            <v>5416</v>
          </cell>
          <cell r="N979">
            <v>5416</v>
          </cell>
          <cell r="O979">
            <v>5416</v>
          </cell>
          <cell r="P979">
            <v>5416</v>
          </cell>
          <cell r="Q979">
            <v>5424</v>
          </cell>
        </row>
        <row r="980">
          <cell r="B980" t="str">
            <v>30414041302</v>
          </cell>
          <cell r="C980" t="str">
            <v>30414</v>
          </cell>
          <cell r="D980">
            <v>1302</v>
          </cell>
          <cell r="E980">
            <v>33700</v>
          </cell>
          <cell r="F980">
            <v>2808</v>
          </cell>
          <cell r="G980">
            <v>2808</v>
          </cell>
          <cell r="H980">
            <v>2808</v>
          </cell>
          <cell r="I980">
            <v>2808</v>
          </cell>
          <cell r="J980">
            <v>2808</v>
          </cell>
          <cell r="K980">
            <v>2808</v>
          </cell>
          <cell r="L980">
            <v>2808</v>
          </cell>
          <cell r="M980">
            <v>2808</v>
          </cell>
          <cell r="N980">
            <v>2808</v>
          </cell>
          <cell r="O980">
            <v>2808</v>
          </cell>
          <cell r="P980">
            <v>2808</v>
          </cell>
          <cell r="Q980">
            <v>2812</v>
          </cell>
        </row>
        <row r="981">
          <cell r="B981" t="str">
            <v>30414042103</v>
          </cell>
          <cell r="C981" t="str">
            <v>30414</v>
          </cell>
          <cell r="D981">
            <v>2103</v>
          </cell>
          <cell r="E981">
            <v>11500</v>
          </cell>
          <cell r="F981">
            <v>958</v>
          </cell>
          <cell r="G981">
            <v>958</v>
          </cell>
          <cell r="H981">
            <v>958</v>
          </cell>
          <cell r="I981">
            <v>958</v>
          </cell>
          <cell r="J981">
            <v>958</v>
          </cell>
          <cell r="K981">
            <v>958</v>
          </cell>
          <cell r="L981">
            <v>958</v>
          </cell>
          <cell r="M981">
            <v>958</v>
          </cell>
          <cell r="N981">
            <v>958</v>
          </cell>
          <cell r="O981">
            <v>958</v>
          </cell>
          <cell r="P981">
            <v>958</v>
          </cell>
          <cell r="Q981">
            <v>962</v>
          </cell>
        </row>
        <row r="982">
          <cell r="B982" t="str">
            <v>30414042202</v>
          </cell>
          <cell r="C982" t="str">
            <v>30414</v>
          </cell>
          <cell r="D982">
            <v>2202</v>
          </cell>
          <cell r="E982">
            <v>89940</v>
          </cell>
          <cell r="F982">
            <v>7495</v>
          </cell>
          <cell r="G982">
            <v>7495</v>
          </cell>
          <cell r="H982">
            <v>7495</v>
          </cell>
          <cell r="I982">
            <v>7495</v>
          </cell>
          <cell r="J982">
            <v>7495</v>
          </cell>
          <cell r="K982">
            <v>7495</v>
          </cell>
          <cell r="L982">
            <v>7495</v>
          </cell>
          <cell r="M982">
            <v>7495</v>
          </cell>
          <cell r="N982">
            <v>7495</v>
          </cell>
          <cell r="O982">
            <v>7495</v>
          </cell>
          <cell r="P982">
            <v>7495</v>
          </cell>
          <cell r="Q982">
            <v>7495</v>
          </cell>
        </row>
        <row r="983">
          <cell r="B983" t="str">
            <v>30414042306</v>
          </cell>
          <cell r="C983" t="str">
            <v>30414</v>
          </cell>
          <cell r="D983">
            <v>2306</v>
          </cell>
          <cell r="E983">
            <v>280300</v>
          </cell>
          <cell r="F983">
            <v>70075</v>
          </cell>
          <cell r="G983">
            <v>0</v>
          </cell>
          <cell r="H983">
            <v>0</v>
          </cell>
          <cell r="I983">
            <v>70075</v>
          </cell>
          <cell r="J983">
            <v>0</v>
          </cell>
          <cell r="K983">
            <v>0</v>
          </cell>
          <cell r="L983">
            <v>70075</v>
          </cell>
          <cell r="M983">
            <v>0</v>
          </cell>
          <cell r="N983">
            <v>0</v>
          </cell>
          <cell r="O983">
            <v>0</v>
          </cell>
          <cell r="P983">
            <v>70075</v>
          </cell>
          <cell r="Q983">
            <v>0</v>
          </cell>
        </row>
        <row r="984">
          <cell r="B984" t="str">
            <v>30414042701</v>
          </cell>
          <cell r="C984" t="str">
            <v>30414</v>
          </cell>
          <cell r="D984">
            <v>2701</v>
          </cell>
          <cell r="E984">
            <v>21800</v>
          </cell>
          <cell r="F984">
            <v>1817</v>
          </cell>
          <cell r="G984">
            <v>1817</v>
          </cell>
          <cell r="H984">
            <v>1817</v>
          </cell>
          <cell r="I984">
            <v>1817</v>
          </cell>
          <cell r="J984">
            <v>1817</v>
          </cell>
          <cell r="K984">
            <v>1817</v>
          </cell>
          <cell r="L984">
            <v>1817</v>
          </cell>
          <cell r="M984">
            <v>1817</v>
          </cell>
          <cell r="N984">
            <v>1817</v>
          </cell>
          <cell r="O984">
            <v>1817</v>
          </cell>
          <cell r="P984">
            <v>1817</v>
          </cell>
          <cell r="Q984">
            <v>1813</v>
          </cell>
        </row>
        <row r="985">
          <cell r="B985" t="str">
            <v>30414042702</v>
          </cell>
          <cell r="C985" t="str">
            <v>30414</v>
          </cell>
          <cell r="D985">
            <v>2702</v>
          </cell>
          <cell r="E985">
            <v>2700</v>
          </cell>
          <cell r="F985">
            <v>225</v>
          </cell>
          <cell r="G985">
            <v>225</v>
          </cell>
          <cell r="H985">
            <v>225</v>
          </cell>
          <cell r="I985">
            <v>225</v>
          </cell>
          <cell r="J985">
            <v>225</v>
          </cell>
          <cell r="K985">
            <v>225</v>
          </cell>
          <cell r="L985">
            <v>225</v>
          </cell>
          <cell r="M985">
            <v>225</v>
          </cell>
          <cell r="N985">
            <v>225</v>
          </cell>
          <cell r="O985">
            <v>225</v>
          </cell>
          <cell r="P985">
            <v>225</v>
          </cell>
          <cell r="Q985">
            <v>225</v>
          </cell>
        </row>
        <row r="986">
          <cell r="B986" t="str">
            <v>30414042705</v>
          </cell>
          <cell r="C986" t="str">
            <v>30414</v>
          </cell>
          <cell r="D986">
            <v>2705</v>
          </cell>
          <cell r="E986">
            <v>2500</v>
          </cell>
          <cell r="F986">
            <v>208</v>
          </cell>
          <cell r="G986">
            <v>208</v>
          </cell>
          <cell r="H986">
            <v>208</v>
          </cell>
          <cell r="I986">
            <v>208</v>
          </cell>
          <cell r="J986">
            <v>208</v>
          </cell>
          <cell r="K986">
            <v>208</v>
          </cell>
          <cell r="L986">
            <v>208</v>
          </cell>
          <cell r="M986">
            <v>208</v>
          </cell>
          <cell r="N986">
            <v>208</v>
          </cell>
          <cell r="O986">
            <v>208</v>
          </cell>
          <cell r="P986">
            <v>208</v>
          </cell>
          <cell r="Q986">
            <v>212</v>
          </cell>
        </row>
        <row r="987">
          <cell r="B987" t="str">
            <v>30414042800</v>
          </cell>
          <cell r="C987" t="str">
            <v>30414</v>
          </cell>
          <cell r="D987">
            <v>2800</v>
          </cell>
          <cell r="E987">
            <v>261000</v>
          </cell>
          <cell r="F987">
            <v>21750</v>
          </cell>
          <cell r="G987">
            <v>21750</v>
          </cell>
          <cell r="H987">
            <v>21750</v>
          </cell>
          <cell r="I987">
            <v>21750</v>
          </cell>
          <cell r="J987">
            <v>21750</v>
          </cell>
          <cell r="K987">
            <v>21750</v>
          </cell>
          <cell r="L987">
            <v>21750</v>
          </cell>
          <cell r="M987">
            <v>21750</v>
          </cell>
          <cell r="N987">
            <v>21750</v>
          </cell>
          <cell r="O987">
            <v>21750</v>
          </cell>
          <cell r="P987">
            <v>21750</v>
          </cell>
          <cell r="Q987">
            <v>21750</v>
          </cell>
        </row>
        <row r="988">
          <cell r="B988" t="str">
            <v>30414042900</v>
          </cell>
          <cell r="C988" t="str">
            <v>30414</v>
          </cell>
          <cell r="D988">
            <v>2900</v>
          </cell>
          <cell r="E988">
            <v>29400</v>
          </cell>
          <cell r="F988">
            <v>2450</v>
          </cell>
          <cell r="G988">
            <v>2450</v>
          </cell>
          <cell r="H988">
            <v>2450</v>
          </cell>
          <cell r="I988">
            <v>2450</v>
          </cell>
          <cell r="J988">
            <v>2450</v>
          </cell>
          <cell r="K988">
            <v>2450</v>
          </cell>
          <cell r="L988">
            <v>2450</v>
          </cell>
          <cell r="M988">
            <v>2450</v>
          </cell>
          <cell r="N988">
            <v>2450</v>
          </cell>
          <cell r="O988">
            <v>2450</v>
          </cell>
          <cell r="P988">
            <v>2450</v>
          </cell>
          <cell r="Q988">
            <v>2450</v>
          </cell>
        </row>
        <row r="989">
          <cell r="B989" t="str">
            <v>30414042907</v>
          </cell>
          <cell r="C989" t="str">
            <v>30414</v>
          </cell>
          <cell r="D989">
            <v>2907</v>
          </cell>
          <cell r="E989">
            <v>60000</v>
          </cell>
          <cell r="F989">
            <v>5000</v>
          </cell>
          <cell r="G989">
            <v>5000</v>
          </cell>
          <cell r="H989">
            <v>5000</v>
          </cell>
          <cell r="I989">
            <v>5000</v>
          </cell>
          <cell r="J989">
            <v>5000</v>
          </cell>
          <cell r="K989">
            <v>5000</v>
          </cell>
          <cell r="L989">
            <v>5000</v>
          </cell>
          <cell r="M989">
            <v>5000</v>
          </cell>
          <cell r="N989">
            <v>5000</v>
          </cell>
          <cell r="O989">
            <v>5000</v>
          </cell>
          <cell r="P989">
            <v>5000</v>
          </cell>
          <cell r="Q989">
            <v>5000</v>
          </cell>
        </row>
        <row r="990">
          <cell r="B990" t="str">
            <v>30414042908</v>
          </cell>
          <cell r="C990" t="str">
            <v>30414</v>
          </cell>
          <cell r="D990">
            <v>2908</v>
          </cell>
          <cell r="E990">
            <v>3400</v>
          </cell>
          <cell r="F990">
            <v>283</v>
          </cell>
          <cell r="G990">
            <v>283</v>
          </cell>
          <cell r="H990">
            <v>283</v>
          </cell>
          <cell r="I990">
            <v>283</v>
          </cell>
          <cell r="J990">
            <v>283</v>
          </cell>
          <cell r="K990">
            <v>283</v>
          </cell>
          <cell r="L990">
            <v>283</v>
          </cell>
          <cell r="M990">
            <v>283</v>
          </cell>
          <cell r="N990">
            <v>283</v>
          </cell>
          <cell r="O990">
            <v>283</v>
          </cell>
          <cell r="P990">
            <v>283</v>
          </cell>
          <cell r="Q990">
            <v>287</v>
          </cell>
        </row>
        <row r="991">
          <cell r="B991" t="str">
            <v>30414042925</v>
          </cell>
          <cell r="C991" t="str">
            <v>30414</v>
          </cell>
          <cell r="D991">
            <v>2925</v>
          </cell>
          <cell r="E991">
            <v>16100</v>
          </cell>
          <cell r="F991">
            <v>1342</v>
          </cell>
          <cell r="G991">
            <v>1342</v>
          </cell>
          <cell r="H991">
            <v>1342</v>
          </cell>
          <cell r="I991">
            <v>1342</v>
          </cell>
          <cell r="J991">
            <v>1342</v>
          </cell>
          <cell r="K991">
            <v>1342</v>
          </cell>
          <cell r="L991">
            <v>1342</v>
          </cell>
          <cell r="M991">
            <v>1342</v>
          </cell>
          <cell r="N991">
            <v>1342</v>
          </cell>
          <cell r="O991">
            <v>1342</v>
          </cell>
          <cell r="P991">
            <v>1342</v>
          </cell>
          <cell r="Q991">
            <v>1338</v>
          </cell>
        </row>
        <row r="992">
          <cell r="B992" t="str">
            <v>30414043101</v>
          </cell>
          <cell r="C992" t="str">
            <v>30414</v>
          </cell>
          <cell r="D992">
            <v>3101</v>
          </cell>
          <cell r="E992">
            <v>21000</v>
          </cell>
          <cell r="F992">
            <v>1750</v>
          </cell>
          <cell r="G992">
            <v>1750</v>
          </cell>
          <cell r="H992">
            <v>1750</v>
          </cell>
          <cell r="I992">
            <v>1750</v>
          </cell>
          <cell r="J992">
            <v>1750</v>
          </cell>
          <cell r="K992">
            <v>1750</v>
          </cell>
          <cell r="L992">
            <v>1750</v>
          </cell>
          <cell r="M992">
            <v>1750</v>
          </cell>
          <cell r="N992">
            <v>1750</v>
          </cell>
          <cell r="O992">
            <v>1750</v>
          </cell>
          <cell r="P992">
            <v>1750</v>
          </cell>
          <cell r="Q992">
            <v>1750</v>
          </cell>
        </row>
        <row r="993">
          <cell r="B993" t="str">
            <v>30414043103</v>
          </cell>
          <cell r="C993" t="str">
            <v>30414</v>
          </cell>
          <cell r="D993">
            <v>3103</v>
          </cell>
          <cell r="E993">
            <v>11900</v>
          </cell>
          <cell r="F993">
            <v>992</v>
          </cell>
          <cell r="G993">
            <v>992</v>
          </cell>
          <cell r="H993">
            <v>992</v>
          </cell>
          <cell r="I993">
            <v>992</v>
          </cell>
          <cell r="J993">
            <v>992</v>
          </cell>
          <cell r="K993">
            <v>992</v>
          </cell>
          <cell r="L993">
            <v>992</v>
          </cell>
          <cell r="M993">
            <v>992</v>
          </cell>
          <cell r="N993">
            <v>992</v>
          </cell>
          <cell r="O993">
            <v>992</v>
          </cell>
          <cell r="P993">
            <v>992</v>
          </cell>
          <cell r="Q993">
            <v>988</v>
          </cell>
        </row>
        <row r="994">
          <cell r="B994" t="str">
            <v>30414043108</v>
          </cell>
          <cell r="C994" t="str">
            <v>30414</v>
          </cell>
          <cell r="D994">
            <v>3108</v>
          </cell>
          <cell r="E994">
            <v>182400</v>
          </cell>
          <cell r="F994">
            <v>15200</v>
          </cell>
          <cell r="G994">
            <v>15200</v>
          </cell>
          <cell r="H994">
            <v>15200</v>
          </cell>
          <cell r="I994">
            <v>15200</v>
          </cell>
          <cell r="J994">
            <v>15200</v>
          </cell>
          <cell r="K994">
            <v>15200</v>
          </cell>
          <cell r="L994">
            <v>15200</v>
          </cell>
          <cell r="M994">
            <v>15200</v>
          </cell>
          <cell r="N994">
            <v>15200</v>
          </cell>
          <cell r="O994">
            <v>15200</v>
          </cell>
          <cell r="P994">
            <v>15200</v>
          </cell>
          <cell r="Q994">
            <v>15200</v>
          </cell>
        </row>
        <row r="995">
          <cell r="B995" t="str">
            <v>30414043111</v>
          </cell>
          <cell r="C995" t="str">
            <v>30414</v>
          </cell>
          <cell r="D995">
            <v>3111</v>
          </cell>
          <cell r="E995">
            <v>21400</v>
          </cell>
          <cell r="F995">
            <v>8915</v>
          </cell>
          <cell r="G995">
            <v>1783</v>
          </cell>
          <cell r="H995">
            <v>1783</v>
          </cell>
          <cell r="I995">
            <v>1783</v>
          </cell>
          <cell r="J995">
            <v>1783</v>
          </cell>
          <cell r="K995">
            <v>1783</v>
          </cell>
          <cell r="L995">
            <v>1783</v>
          </cell>
          <cell r="M995">
            <v>1787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</row>
        <row r="996">
          <cell r="B996" t="str">
            <v>30414043302</v>
          </cell>
          <cell r="C996" t="str">
            <v>30414</v>
          </cell>
          <cell r="D996">
            <v>3302</v>
          </cell>
          <cell r="E996">
            <v>81600</v>
          </cell>
          <cell r="F996">
            <v>6800</v>
          </cell>
          <cell r="G996">
            <v>6800</v>
          </cell>
          <cell r="H996">
            <v>6800</v>
          </cell>
          <cell r="I996">
            <v>6800</v>
          </cell>
          <cell r="J996">
            <v>6800</v>
          </cell>
          <cell r="K996">
            <v>6800</v>
          </cell>
          <cell r="L996">
            <v>6800</v>
          </cell>
          <cell r="M996">
            <v>6800</v>
          </cell>
          <cell r="N996">
            <v>6800</v>
          </cell>
          <cell r="O996">
            <v>6800</v>
          </cell>
          <cell r="P996">
            <v>6800</v>
          </cell>
          <cell r="Q996">
            <v>6800</v>
          </cell>
        </row>
        <row r="997">
          <cell r="B997" t="str">
            <v>30414043303</v>
          </cell>
          <cell r="C997" t="str">
            <v>30414</v>
          </cell>
          <cell r="D997">
            <v>3303</v>
          </cell>
          <cell r="E997">
            <v>9900</v>
          </cell>
          <cell r="F997">
            <v>825</v>
          </cell>
          <cell r="G997">
            <v>825</v>
          </cell>
          <cell r="H997">
            <v>825</v>
          </cell>
          <cell r="I997">
            <v>825</v>
          </cell>
          <cell r="J997">
            <v>825</v>
          </cell>
          <cell r="K997">
            <v>825</v>
          </cell>
          <cell r="L997">
            <v>825</v>
          </cell>
          <cell r="M997">
            <v>825</v>
          </cell>
          <cell r="N997">
            <v>825</v>
          </cell>
          <cell r="O997">
            <v>825</v>
          </cell>
          <cell r="P997">
            <v>825</v>
          </cell>
          <cell r="Q997">
            <v>825</v>
          </cell>
        </row>
        <row r="998">
          <cell r="B998" t="str">
            <v>30500031302</v>
          </cell>
          <cell r="C998" t="str">
            <v>30500</v>
          </cell>
          <cell r="D998">
            <v>1302</v>
          </cell>
          <cell r="E998">
            <v>245100</v>
          </cell>
          <cell r="F998">
            <v>20425</v>
          </cell>
          <cell r="G998">
            <v>20425</v>
          </cell>
          <cell r="H998">
            <v>20425</v>
          </cell>
          <cell r="I998">
            <v>20425</v>
          </cell>
          <cell r="J998">
            <v>20425</v>
          </cell>
          <cell r="K998">
            <v>20425</v>
          </cell>
          <cell r="L998">
            <v>20425</v>
          </cell>
          <cell r="M998">
            <v>20425</v>
          </cell>
          <cell r="N998">
            <v>20425</v>
          </cell>
          <cell r="O998">
            <v>20425</v>
          </cell>
          <cell r="P998">
            <v>20425</v>
          </cell>
          <cell r="Q998">
            <v>20425</v>
          </cell>
        </row>
        <row r="999">
          <cell r="B999" t="str">
            <v>30500032103</v>
          </cell>
          <cell r="C999" t="str">
            <v>30500</v>
          </cell>
          <cell r="D999">
            <v>2103</v>
          </cell>
          <cell r="E999">
            <v>57000</v>
          </cell>
          <cell r="F999">
            <v>4750</v>
          </cell>
          <cell r="G999">
            <v>4750</v>
          </cell>
          <cell r="H999">
            <v>4750</v>
          </cell>
          <cell r="I999">
            <v>4750</v>
          </cell>
          <cell r="J999">
            <v>4750</v>
          </cell>
          <cell r="K999">
            <v>4750</v>
          </cell>
          <cell r="L999">
            <v>4750</v>
          </cell>
          <cell r="M999">
            <v>4750</v>
          </cell>
          <cell r="N999">
            <v>4750</v>
          </cell>
          <cell r="O999">
            <v>4750</v>
          </cell>
          <cell r="P999">
            <v>4750</v>
          </cell>
          <cell r="Q999">
            <v>4750</v>
          </cell>
        </row>
        <row r="1000">
          <cell r="B1000" t="str">
            <v>30500032202</v>
          </cell>
          <cell r="C1000" t="str">
            <v>30500</v>
          </cell>
          <cell r="D1000">
            <v>2202</v>
          </cell>
          <cell r="E1000">
            <v>394259</v>
          </cell>
          <cell r="F1000">
            <v>32855</v>
          </cell>
          <cell r="G1000">
            <v>32855</v>
          </cell>
          <cell r="H1000">
            <v>32855</v>
          </cell>
          <cell r="I1000">
            <v>32855</v>
          </cell>
          <cell r="J1000">
            <v>32855</v>
          </cell>
          <cell r="K1000">
            <v>32855</v>
          </cell>
          <cell r="L1000">
            <v>32855</v>
          </cell>
          <cell r="M1000">
            <v>32855</v>
          </cell>
          <cell r="N1000">
            <v>32855</v>
          </cell>
          <cell r="O1000">
            <v>32855</v>
          </cell>
          <cell r="P1000">
            <v>32855</v>
          </cell>
          <cell r="Q1000">
            <v>32854</v>
          </cell>
        </row>
        <row r="1001">
          <cell r="B1001" t="str">
            <v>30500032207</v>
          </cell>
          <cell r="C1001" t="str">
            <v>30500</v>
          </cell>
          <cell r="D1001">
            <v>2207</v>
          </cell>
          <cell r="E1001">
            <v>370517</v>
          </cell>
          <cell r="F1001">
            <v>30876</v>
          </cell>
          <cell r="G1001">
            <v>30876</v>
          </cell>
          <cell r="H1001">
            <v>30876</v>
          </cell>
          <cell r="I1001">
            <v>30876</v>
          </cell>
          <cell r="J1001">
            <v>30876</v>
          </cell>
          <cell r="K1001">
            <v>30876</v>
          </cell>
          <cell r="L1001">
            <v>30876</v>
          </cell>
          <cell r="M1001">
            <v>30876</v>
          </cell>
          <cell r="N1001">
            <v>30876</v>
          </cell>
          <cell r="O1001">
            <v>30876</v>
          </cell>
          <cell r="P1001">
            <v>30876</v>
          </cell>
          <cell r="Q1001">
            <v>30881</v>
          </cell>
        </row>
        <row r="1002">
          <cell r="B1002" t="str">
            <v>30500032208</v>
          </cell>
          <cell r="C1002" t="str">
            <v>30500</v>
          </cell>
          <cell r="D1002">
            <v>2208</v>
          </cell>
          <cell r="E1002">
            <v>25799</v>
          </cell>
          <cell r="F1002">
            <v>2150</v>
          </cell>
          <cell r="G1002">
            <v>2150</v>
          </cell>
          <cell r="H1002">
            <v>2150</v>
          </cell>
          <cell r="I1002">
            <v>2150</v>
          </cell>
          <cell r="J1002">
            <v>2150</v>
          </cell>
          <cell r="K1002">
            <v>2150</v>
          </cell>
          <cell r="L1002">
            <v>2150</v>
          </cell>
          <cell r="M1002">
            <v>2150</v>
          </cell>
          <cell r="N1002">
            <v>2150</v>
          </cell>
          <cell r="O1002">
            <v>2150</v>
          </cell>
          <cell r="P1002">
            <v>2150</v>
          </cell>
          <cell r="Q1002">
            <v>2149</v>
          </cell>
        </row>
        <row r="1003">
          <cell r="B1003" t="str">
            <v>30500032306</v>
          </cell>
          <cell r="C1003" t="str">
            <v>30500</v>
          </cell>
          <cell r="D1003">
            <v>2306</v>
          </cell>
          <cell r="E1003">
            <v>194200</v>
          </cell>
          <cell r="F1003">
            <v>16183</v>
          </cell>
          <cell r="G1003">
            <v>16183</v>
          </cell>
          <cell r="H1003">
            <v>16183</v>
          </cell>
          <cell r="I1003">
            <v>16183</v>
          </cell>
          <cell r="J1003">
            <v>16183</v>
          </cell>
          <cell r="K1003">
            <v>16183</v>
          </cell>
          <cell r="L1003">
            <v>16183</v>
          </cell>
          <cell r="M1003">
            <v>16183</v>
          </cell>
          <cell r="N1003">
            <v>16183</v>
          </cell>
          <cell r="O1003">
            <v>16183</v>
          </cell>
          <cell r="P1003">
            <v>16183</v>
          </cell>
          <cell r="Q1003">
            <v>16187</v>
          </cell>
        </row>
        <row r="1004">
          <cell r="B1004" t="str">
            <v>30500032701</v>
          </cell>
          <cell r="C1004" t="str">
            <v>30500</v>
          </cell>
          <cell r="D1004">
            <v>2701</v>
          </cell>
          <cell r="E1004">
            <v>60100</v>
          </cell>
          <cell r="F1004">
            <v>5008</v>
          </cell>
          <cell r="G1004">
            <v>5008</v>
          </cell>
          <cell r="H1004">
            <v>5008</v>
          </cell>
          <cell r="I1004">
            <v>5008</v>
          </cell>
          <cell r="J1004">
            <v>5008</v>
          </cell>
          <cell r="K1004">
            <v>5008</v>
          </cell>
          <cell r="L1004">
            <v>5008</v>
          </cell>
          <cell r="M1004">
            <v>5008</v>
          </cell>
          <cell r="N1004">
            <v>5008</v>
          </cell>
          <cell r="O1004">
            <v>5008</v>
          </cell>
          <cell r="P1004">
            <v>5008</v>
          </cell>
          <cell r="Q1004">
            <v>5012</v>
          </cell>
        </row>
        <row r="1005">
          <cell r="B1005" t="str">
            <v>30500032702</v>
          </cell>
          <cell r="C1005" t="str">
            <v>30500</v>
          </cell>
          <cell r="D1005">
            <v>2702</v>
          </cell>
          <cell r="E1005">
            <v>23000</v>
          </cell>
          <cell r="F1005">
            <v>1917</v>
          </cell>
          <cell r="G1005">
            <v>1917</v>
          </cell>
          <cell r="H1005">
            <v>1917</v>
          </cell>
          <cell r="I1005">
            <v>1917</v>
          </cell>
          <cell r="J1005">
            <v>1917</v>
          </cell>
          <cell r="K1005">
            <v>1917</v>
          </cell>
          <cell r="L1005">
            <v>1917</v>
          </cell>
          <cell r="M1005">
            <v>1917</v>
          </cell>
          <cell r="N1005">
            <v>1917</v>
          </cell>
          <cell r="O1005">
            <v>1917</v>
          </cell>
          <cell r="P1005">
            <v>1917</v>
          </cell>
          <cell r="Q1005">
            <v>1913</v>
          </cell>
        </row>
        <row r="1006">
          <cell r="B1006" t="str">
            <v>30500032704</v>
          </cell>
          <cell r="C1006" t="str">
            <v>30500</v>
          </cell>
          <cell r="D1006">
            <v>2704</v>
          </cell>
          <cell r="E1006">
            <v>9300</v>
          </cell>
          <cell r="F1006">
            <v>775</v>
          </cell>
          <cell r="G1006">
            <v>775</v>
          </cell>
          <cell r="H1006">
            <v>775</v>
          </cell>
          <cell r="I1006">
            <v>775</v>
          </cell>
          <cell r="J1006">
            <v>775</v>
          </cell>
          <cell r="K1006">
            <v>775</v>
          </cell>
          <cell r="L1006">
            <v>775</v>
          </cell>
          <cell r="M1006">
            <v>775</v>
          </cell>
          <cell r="N1006">
            <v>775</v>
          </cell>
          <cell r="O1006">
            <v>775</v>
          </cell>
          <cell r="P1006">
            <v>775</v>
          </cell>
          <cell r="Q1006">
            <v>775</v>
          </cell>
        </row>
        <row r="1007">
          <cell r="B1007" t="str">
            <v>30500032705</v>
          </cell>
          <cell r="C1007" t="str">
            <v>30500</v>
          </cell>
          <cell r="D1007">
            <v>2705</v>
          </cell>
          <cell r="E1007">
            <v>11700</v>
          </cell>
          <cell r="F1007">
            <v>975</v>
          </cell>
          <cell r="G1007">
            <v>975</v>
          </cell>
          <cell r="H1007">
            <v>975</v>
          </cell>
          <cell r="I1007">
            <v>975</v>
          </cell>
          <cell r="J1007">
            <v>975</v>
          </cell>
          <cell r="K1007">
            <v>975</v>
          </cell>
          <cell r="L1007">
            <v>975</v>
          </cell>
          <cell r="M1007">
            <v>975</v>
          </cell>
          <cell r="N1007">
            <v>975</v>
          </cell>
          <cell r="O1007">
            <v>975</v>
          </cell>
          <cell r="P1007">
            <v>975</v>
          </cell>
          <cell r="Q1007">
            <v>975</v>
          </cell>
        </row>
        <row r="1008">
          <cell r="B1008" t="str">
            <v>30500032800</v>
          </cell>
          <cell r="C1008" t="str">
            <v>30500</v>
          </cell>
          <cell r="D1008">
            <v>2800</v>
          </cell>
          <cell r="E1008">
            <v>1070700</v>
          </cell>
          <cell r="F1008">
            <v>89225</v>
          </cell>
          <cell r="G1008">
            <v>89225</v>
          </cell>
          <cell r="H1008">
            <v>89225</v>
          </cell>
          <cell r="I1008">
            <v>89225</v>
          </cell>
          <cell r="J1008">
            <v>89225</v>
          </cell>
          <cell r="K1008">
            <v>89225</v>
          </cell>
          <cell r="L1008">
            <v>89225</v>
          </cell>
          <cell r="M1008">
            <v>89225</v>
          </cell>
          <cell r="N1008">
            <v>89225</v>
          </cell>
          <cell r="O1008">
            <v>89225</v>
          </cell>
          <cell r="P1008">
            <v>89225</v>
          </cell>
          <cell r="Q1008">
            <v>89225</v>
          </cell>
        </row>
        <row r="1009">
          <cell r="B1009" t="str">
            <v>30500032900</v>
          </cell>
          <cell r="C1009" t="str">
            <v>30500</v>
          </cell>
          <cell r="D1009">
            <v>2900</v>
          </cell>
          <cell r="E1009">
            <v>514300</v>
          </cell>
          <cell r="F1009">
            <v>42858</v>
          </cell>
          <cell r="G1009">
            <v>42858</v>
          </cell>
          <cell r="H1009">
            <v>42858</v>
          </cell>
          <cell r="I1009">
            <v>42858</v>
          </cell>
          <cell r="J1009">
            <v>42858</v>
          </cell>
          <cell r="K1009">
            <v>42858</v>
          </cell>
          <cell r="L1009">
            <v>42858</v>
          </cell>
          <cell r="M1009">
            <v>42858</v>
          </cell>
          <cell r="N1009">
            <v>42858</v>
          </cell>
          <cell r="O1009">
            <v>42858</v>
          </cell>
          <cell r="P1009">
            <v>42858</v>
          </cell>
          <cell r="Q1009">
            <v>42862</v>
          </cell>
        </row>
        <row r="1010">
          <cell r="B1010" t="str">
            <v>30500032907</v>
          </cell>
          <cell r="C1010" t="str">
            <v>30500</v>
          </cell>
          <cell r="D1010">
            <v>2907</v>
          </cell>
          <cell r="E1010">
            <v>479200</v>
          </cell>
          <cell r="F1010">
            <v>39933</v>
          </cell>
          <cell r="G1010">
            <v>39933</v>
          </cell>
          <cell r="H1010">
            <v>39933</v>
          </cell>
          <cell r="I1010">
            <v>39933</v>
          </cell>
          <cell r="J1010">
            <v>39933</v>
          </cell>
          <cell r="K1010">
            <v>39933</v>
          </cell>
          <cell r="L1010">
            <v>39933</v>
          </cell>
          <cell r="M1010">
            <v>39933</v>
          </cell>
          <cell r="N1010">
            <v>39933</v>
          </cell>
          <cell r="O1010">
            <v>39933</v>
          </cell>
          <cell r="P1010">
            <v>39933</v>
          </cell>
          <cell r="Q1010">
            <v>39937</v>
          </cell>
        </row>
        <row r="1011">
          <cell r="B1011" t="str">
            <v>30500032908</v>
          </cell>
          <cell r="C1011" t="str">
            <v>30500</v>
          </cell>
          <cell r="D1011">
            <v>2908</v>
          </cell>
          <cell r="E1011">
            <v>184300</v>
          </cell>
          <cell r="F1011">
            <v>15358</v>
          </cell>
          <cell r="G1011">
            <v>15358</v>
          </cell>
          <cell r="H1011">
            <v>15358</v>
          </cell>
          <cell r="I1011">
            <v>15358</v>
          </cell>
          <cell r="J1011">
            <v>15358</v>
          </cell>
          <cell r="K1011">
            <v>15358</v>
          </cell>
          <cell r="L1011">
            <v>15358</v>
          </cell>
          <cell r="M1011">
            <v>15358</v>
          </cell>
          <cell r="N1011">
            <v>15358</v>
          </cell>
          <cell r="O1011">
            <v>15358</v>
          </cell>
          <cell r="P1011">
            <v>15358</v>
          </cell>
          <cell r="Q1011">
            <v>15362</v>
          </cell>
        </row>
        <row r="1012">
          <cell r="B1012" t="str">
            <v>30500033101</v>
          </cell>
          <cell r="C1012" t="str">
            <v>30500</v>
          </cell>
          <cell r="D1012">
            <v>3101</v>
          </cell>
          <cell r="E1012">
            <v>78600</v>
          </cell>
          <cell r="F1012">
            <v>6550</v>
          </cell>
          <cell r="G1012">
            <v>6550</v>
          </cell>
          <cell r="H1012">
            <v>6550</v>
          </cell>
          <cell r="I1012">
            <v>6550</v>
          </cell>
          <cell r="J1012">
            <v>6550</v>
          </cell>
          <cell r="K1012">
            <v>6550</v>
          </cell>
          <cell r="L1012">
            <v>6550</v>
          </cell>
          <cell r="M1012">
            <v>6550</v>
          </cell>
          <cell r="N1012">
            <v>6550</v>
          </cell>
          <cell r="O1012">
            <v>6550</v>
          </cell>
          <cell r="P1012">
            <v>6550</v>
          </cell>
          <cell r="Q1012">
            <v>6550</v>
          </cell>
        </row>
        <row r="1013">
          <cell r="B1013" t="str">
            <v>30500033103</v>
          </cell>
          <cell r="C1013" t="str">
            <v>30500</v>
          </cell>
          <cell r="D1013">
            <v>3103</v>
          </cell>
          <cell r="E1013">
            <v>41000</v>
          </cell>
          <cell r="F1013">
            <v>3417</v>
          </cell>
          <cell r="G1013">
            <v>3417</v>
          </cell>
          <cell r="H1013">
            <v>3417</v>
          </cell>
          <cell r="I1013">
            <v>3417</v>
          </cell>
          <cell r="J1013">
            <v>3417</v>
          </cell>
          <cell r="K1013">
            <v>3417</v>
          </cell>
          <cell r="L1013">
            <v>3417</v>
          </cell>
          <cell r="M1013">
            <v>3417</v>
          </cell>
          <cell r="N1013">
            <v>3417</v>
          </cell>
          <cell r="O1013">
            <v>3417</v>
          </cell>
          <cell r="P1013">
            <v>3417</v>
          </cell>
          <cell r="Q1013">
            <v>3413</v>
          </cell>
        </row>
        <row r="1014">
          <cell r="B1014" t="str">
            <v>30500033106</v>
          </cell>
          <cell r="C1014" t="str">
            <v>30500</v>
          </cell>
          <cell r="D1014">
            <v>3106</v>
          </cell>
          <cell r="E1014">
            <v>17400</v>
          </cell>
          <cell r="F1014">
            <v>1450</v>
          </cell>
          <cell r="G1014">
            <v>1450</v>
          </cell>
          <cell r="H1014">
            <v>1450</v>
          </cell>
          <cell r="I1014">
            <v>1450</v>
          </cell>
          <cell r="J1014">
            <v>1450</v>
          </cell>
          <cell r="K1014">
            <v>1450</v>
          </cell>
          <cell r="L1014">
            <v>1450</v>
          </cell>
          <cell r="M1014">
            <v>1450</v>
          </cell>
          <cell r="N1014">
            <v>1450</v>
          </cell>
          <cell r="O1014">
            <v>1450</v>
          </cell>
          <cell r="P1014">
            <v>1450</v>
          </cell>
          <cell r="Q1014">
            <v>1450</v>
          </cell>
        </row>
        <row r="1015">
          <cell r="B1015" t="str">
            <v>30500033302</v>
          </cell>
          <cell r="C1015" t="str">
            <v>30500</v>
          </cell>
          <cell r="D1015">
            <v>3302</v>
          </cell>
          <cell r="E1015">
            <v>199200</v>
          </cell>
          <cell r="F1015">
            <v>16600</v>
          </cell>
          <cell r="G1015">
            <v>16600</v>
          </cell>
          <cell r="H1015">
            <v>16600</v>
          </cell>
          <cell r="I1015">
            <v>16600</v>
          </cell>
          <cell r="J1015">
            <v>16600</v>
          </cell>
          <cell r="K1015">
            <v>16600</v>
          </cell>
          <cell r="L1015">
            <v>16600</v>
          </cell>
          <cell r="M1015">
            <v>16600</v>
          </cell>
          <cell r="N1015">
            <v>16600</v>
          </cell>
          <cell r="O1015">
            <v>16600</v>
          </cell>
          <cell r="P1015">
            <v>16600</v>
          </cell>
          <cell r="Q1015">
            <v>16600</v>
          </cell>
        </row>
        <row r="1016">
          <cell r="B1016" t="str">
            <v>30500033303</v>
          </cell>
          <cell r="C1016" t="str">
            <v>30500</v>
          </cell>
          <cell r="D1016">
            <v>3303</v>
          </cell>
          <cell r="E1016">
            <v>26300</v>
          </cell>
          <cell r="F1016">
            <v>2192</v>
          </cell>
          <cell r="G1016">
            <v>2192</v>
          </cell>
          <cell r="H1016">
            <v>2192</v>
          </cell>
          <cell r="I1016">
            <v>2192</v>
          </cell>
          <cell r="J1016">
            <v>2192</v>
          </cell>
          <cell r="K1016">
            <v>2192</v>
          </cell>
          <cell r="L1016">
            <v>2192</v>
          </cell>
          <cell r="M1016">
            <v>2192</v>
          </cell>
          <cell r="N1016">
            <v>2192</v>
          </cell>
          <cell r="O1016">
            <v>2192</v>
          </cell>
          <cell r="P1016">
            <v>2192</v>
          </cell>
          <cell r="Q1016">
            <v>2188</v>
          </cell>
        </row>
        <row r="1017">
          <cell r="B1017" t="str">
            <v>30500033401</v>
          </cell>
          <cell r="C1017" t="str">
            <v>30500</v>
          </cell>
          <cell r="D1017">
            <v>3401</v>
          </cell>
          <cell r="E1017">
            <v>150800</v>
          </cell>
          <cell r="F1017">
            <v>12567</v>
          </cell>
          <cell r="G1017">
            <v>12567</v>
          </cell>
          <cell r="H1017">
            <v>12567</v>
          </cell>
          <cell r="I1017">
            <v>12567</v>
          </cell>
          <cell r="J1017">
            <v>12567</v>
          </cell>
          <cell r="K1017">
            <v>12567</v>
          </cell>
          <cell r="L1017">
            <v>12567</v>
          </cell>
          <cell r="M1017">
            <v>12567</v>
          </cell>
          <cell r="N1017">
            <v>12567</v>
          </cell>
          <cell r="O1017">
            <v>12567</v>
          </cell>
          <cell r="P1017">
            <v>12567</v>
          </cell>
          <cell r="Q1017">
            <v>12563</v>
          </cell>
        </row>
        <row r="1018">
          <cell r="B1018" t="str">
            <v>30501031302</v>
          </cell>
          <cell r="C1018" t="str">
            <v>30501</v>
          </cell>
          <cell r="D1018">
            <v>1302</v>
          </cell>
          <cell r="E1018">
            <v>130800</v>
          </cell>
          <cell r="F1018">
            <v>10900</v>
          </cell>
          <cell r="G1018">
            <v>10900</v>
          </cell>
          <cell r="H1018">
            <v>10900</v>
          </cell>
          <cell r="I1018">
            <v>10900</v>
          </cell>
          <cell r="J1018">
            <v>10900</v>
          </cell>
          <cell r="K1018">
            <v>10900</v>
          </cell>
          <cell r="L1018">
            <v>10900</v>
          </cell>
          <cell r="M1018">
            <v>10900</v>
          </cell>
          <cell r="N1018">
            <v>10900</v>
          </cell>
          <cell r="O1018">
            <v>10900</v>
          </cell>
          <cell r="P1018">
            <v>10900</v>
          </cell>
          <cell r="Q1018">
            <v>10900</v>
          </cell>
        </row>
        <row r="1019">
          <cell r="B1019" t="str">
            <v>30501032103</v>
          </cell>
          <cell r="C1019" t="str">
            <v>30501</v>
          </cell>
          <cell r="D1019">
            <v>2103</v>
          </cell>
          <cell r="E1019">
            <v>19400</v>
          </cell>
          <cell r="F1019">
            <v>1617</v>
          </cell>
          <cell r="G1019">
            <v>1617</v>
          </cell>
          <cell r="H1019">
            <v>1617</v>
          </cell>
          <cell r="I1019">
            <v>1617</v>
          </cell>
          <cell r="J1019">
            <v>1617</v>
          </cell>
          <cell r="K1019">
            <v>1617</v>
          </cell>
          <cell r="L1019">
            <v>1617</v>
          </cell>
          <cell r="M1019">
            <v>1617</v>
          </cell>
          <cell r="N1019">
            <v>1617</v>
          </cell>
          <cell r="O1019">
            <v>1617</v>
          </cell>
          <cell r="P1019">
            <v>1617</v>
          </cell>
          <cell r="Q1019">
            <v>1613</v>
          </cell>
        </row>
        <row r="1020">
          <cell r="B1020" t="str">
            <v>30501032201</v>
          </cell>
          <cell r="C1020" t="str">
            <v>30501</v>
          </cell>
          <cell r="D1020">
            <v>2201</v>
          </cell>
          <cell r="E1020">
            <v>11200</v>
          </cell>
          <cell r="F1020">
            <v>933</v>
          </cell>
          <cell r="G1020">
            <v>933</v>
          </cell>
          <cell r="H1020">
            <v>933</v>
          </cell>
          <cell r="I1020">
            <v>933</v>
          </cell>
          <cell r="J1020">
            <v>933</v>
          </cell>
          <cell r="K1020">
            <v>933</v>
          </cell>
          <cell r="L1020">
            <v>933</v>
          </cell>
          <cell r="M1020">
            <v>933</v>
          </cell>
          <cell r="N1020">
            <v>933</v>
          </cell>
          <cell r="O1020">
            <v>933</v>
          </cell>
          <cell r="P1020">
            <v>933</v>
          </cell>
          <cell r="Q1020">
            <v>937</v>
          </cell>
        </row>
        <row r="1021">
          <cell r="B1021" t="str">
            <v>30501032202</v>
          </cell>
          <cell r="C1021" t="str">
            <v>30501</v>
          </cell>
          <cell r="D1021">
            <v>2202</v>
          </cell>
          <cell r="E1021">
            <v>109499</v>
          </cell>
          <cell r="F1021">
            <v>9125</v>
          </cell>
          <cell r="G1021">
            <v>9125</v>
          </cell>
          <cell r="H1021">
            <v>9125</v>
          </cell>
          <cell r="I1021">
            <v>9125</v>
          </cell>
          <cell r="J1021">
            <v>9125</v>
          </cell>
          <cell r="K1021">
            <v>9125</v>
          </cell>
          <cell r="L1021">
            <v>9125</v>
          </cell>
          <cell r="M1021">
            <v>9125</v>
          </cell>
          <cell r="N1021">
            <v>9125</v>
          </cell>
          <cell r="O1021">
            <v>9125</v>
          </cell>
          <cell r="P1021">
            <v>9125</v>
          </cell>
          <cell r="Q1021">
            <v>9124</v>
          </cell>
        </row>
        <row r="1022">
          <cell r="B1022" t="str">
            <v>30501032207</v>
          </cell>
          <cell r="C1022" t="str">
            <v>30501</v>
          </cell>
          <cell r="D1022">
            <v>2207</v>
          </cell>
          <cell r="E1022">
            <v>110440</v>
          </cell>
          <cell r="F1022">
            <v>9203</v>
          </cell>
          <cell r="G1022">
            <v>9203</v>
          </cell>
          <cell r="H1022">
            <v>9203</v>
          </cell>
          <cell r="I1022">
            <v>9203</v>
          </cell>
          <cell r="J1022">
            <v>9203</v>
          </cell>
          <cell r="K1022">
            <v>9203</v>
          </cell>
          <cell r="L1022">
            <v>9203</v>
          </cell>
          <cell r="M1022">
            <v>9203</v>
          </cell>
          <cell r="N1022">
            <v>9203</v>
          </cell>
          <cell r="O1022">
            <v>9203</v>
          </cell>
          <cell r="P1022">
            <v>9203</v>
          </cell>
          <cell r="Q1022">
            <v>9207</v>
          </cell>
        </row>
        <row r="1023">
          <cell r="B1023" t="str">
            <v>30501032208</v>
          </cell>
          <cell r="C1023" t="str">
            <v>30501</v>
          </cell>
          <cell r="D1023">
            <v>2208</v>
          </cell>
          <cell r="E1023">
            <v>3314</v>
          </cell>
          <cell r="F1023">
            <v>276</v>
          </cell>
          <cell r="G1023">
            <v>276</v>
          </cell>
          <cell r="H1023">
            <v>276</v>
          </cell>
          <cell r="I1023">
            <v>276</v>
          </cell>
          <cell r="J1023">
            <v>276</v>
          </cell>
          <cell r="K1023">
            <v>276</v>
          </cell>
          <cell r="L1023">
            <v>276</v>
          </cell>
          <cell r="M1023">
            <v>276</v>
          </cell>
          <cell r="N1023">
            <v>276</v>
          </cell>
          <cell r="O1023">
            <v>276</v>
          </cell>
          <cell r="P1023">
            <v>276</v>
          </cell>
          <cell r="Q1023">
            <v>278</v>
          </cell>
        </row>
        <row r="1024">
          <cell r="B1024" t="str">
            <v>30501032306</v>
          </cell>
          <cell r="C1024" t="str">
            <v>30501</v>
          </cell>
          <cell r="D1024">
            <v>2306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>
            <v>0</v>
          </cell>
        </row>
        <row r="1025">
          <cell r="B1025" t="str">
            <v>30501032701</v>
          </cell>
          <cell r="C1025" t="str">
            <v>30501</v>
          </cell>
          <cell r="D1025">
            <v>2701</v>
          </cell>
          <cell r="E1025">
            <v>54600</v>
          </cell>
          <cell r="F1025">
            <v>4550</v>
          </cell>
          <cell r="G1025">
            <v>4550</v>
          </cell>
          <cell r="H1025">
            <v>4550</v>
          </cell>
          <cell r="I1025">
            <v>4550</v>
          </cell>
          <cell r="J1025">
            <v>4550</v>
          </cell>
          <cell r="K1025">
            <v>4550</v>
          </cell>
          <cell r="L1025">
            <v>4550</v>
          </cell>
          <cell r="M1025">
            <v>4550</v>
          </cell>
          <cell r="N1025">
            <v>4550</v>
          </cell>
          <cell r="O1025">
            <v>4550</v>
          </cell>
          <cell r="P1025">
            <v>4550</v>
          </cell>
          <cell r="Q1025">
            <v>4550</v>
          </cell>
        </row>
        <row r="1026">
          <cell r="B1026" t="str">
            <v>30501032702</v>
          </cell>
          <cell r="C1026" t="str">
            <v>30501</v>
          </cell>
          <cell r="D1026">
            <v>2702</v>
          </cell>
          <cell r="E1026">
            <v>14200</v>
          </cell>
          <cell r="F1026">
            <v>1183</v>
          </cell>
          <cell r="G1026">
            <v>1183</v>
          </cell>
          <cell r="H1026">
            <v>1183</v>
          </cell>
          <cell r="I1026">
            <v>1183</v>
          </cell>
          <cell r="J1026">
            <v>1183</v>
          </cell>
          <cell r="K1026">
            <v>1183</v>
          </cell>
          <cell r="L1026">
            <v>1183</v>
          </cell>
          <cell r="M1026">
            <v>1183</v>
          </cell>
          <cell r="N1026">
            <v>1183</v>
          </cell>
          <cell r="O1026">
            <v>1183</v>
          </cell>
          <cell r="P1026">
            <v>1183</v>
          </cell>
          <cell r="Q1026">
            <v>1187</v>
          </cell>
        </row>
        <row r="1027">
          <cell r="B1027" t="str">
            <v>30501032704</v>
          </cell>
          <cell r="C1027" t="str">
            <v>30501</v>
          </cell>
          <cell r="D1027">
            <v>2704</v>
          </cell>
          <cell r="E1027">
            <v>31200</v>
          </cell>
          <cell r="F1027">
            <v>2600</v>
          </cell>
          <cell r="G1027">
            <v>2600</v>
          </cell>
          <cell r="H1027">
            <v>2600</v>
          </cell>
          <cell r="I1027">
            <v>2600</v>
          </cell>
          <cell r="J1027">
            <v>2600</v>
          </cell>
          <cell r="K1027">
            <v>2600</v>
          </cell>
          <cell r="L1027">
            <v>2600</v>
          </cell>
          <cell r="M1027">
            <v>2600</v>
          </cell>
          <cell r="N1027">
            <v>2600</v>
          </cell>
          <cell r="O1027">
            <v>2600</v>
          </cell>
          <cell r="P1027">
            <v>2600</v>
          </cell>
          <cell r="Q1027">
            <v>2600</v>
          </cell>
        </row>
        <row r="1028">
          <cell r="B1028" t="str">
            <v>30501032705</v>
          </cell>
          <cell r="C1028" t="str">
            <v>30501</v>
          </cell>
          <cell r="D1028">
            <v>2705</v>
          </cell>
          <cell r="E1028">
            <v>20200</v>
          </cell>
          <cell r="F1028">
            <v>1683</v>
          </cell>
          <cell r="G1028">
            <v>1683</v>
          </cell>
          <cell r="H1028">
            <v>1683</v>
          </cell>
          <cell r="I1028">
            <v>1683</v>
          </cell>
          <cell r="J1028">
            <v>1683</v>
          </cell>
          <cell r="K1028">
            <v>1683</v>
          </cell>
          <cell r="L1028">
            <v>1683</v>
          </cell>
          <cell r="M1028">
            <v>1683</v>
          </cell>
          <cell r="N1028">
            <v>1683</v>
          </cell>
          <cell r="O1028">
            <v>1683</v>
          </cell>
          <cell r="P1028">
            <v>1683</v>
          </cell>
          <cell r="Q1028">
            <v>1687</v>
          </cell>
        </row>
        <row r="1029">
          <cell r="B1029" t="str">
            <v>30501032900</v>
          </cell>
          <cell r="C1029" t="str">
            <v>30501</v>
          </cell>
          <cell r="D1029">
            <v>2900</v>
          </cell>
          <cell r="E1029">
            <v>97400</v>
          </cell>
          <cell r="F1029">
            <v>8117</v>
          </cell>
          <cell r="G1029">
            <v>8117</v>
          </cell>
          <cell r="H1029">
            <v>8117</v>
          </cell>
          <cell r="I1029">
            <v>8117</v>
          </cell>
          <cell r="J1029">
            <v>8117</v>
          </cell>
          <cell r="K1029">
            <v>8117</v>
          </cell>
          <cell r="L1029">
            <v>8117</v>
          </cell>
          <cell r="M1029">
            <v>8117</v>
          </cell>
          <cell r="N1029">
            <v>8117</v>
          </cell>
          <cell r="O1029">
            <v>8117</v>
          </cell>
          <cell r="P1029">
            <v>8117</v>
          </cell>
          <cell r="Q1029">
            <v>8113</v>
          </cell>
        </row>
        <row r="1030">
          <cell r="B1030" t="str">
            <v>30501032907</v>
          </cell>
          <cell r="C1030" t="str">
            <v>30501</v>
          </cell>
          <cell r="D1030">
            <v>2907</v>
          </cell>
          <cell r="E1030">
            <v>71000</v>
          </cell>
          <cell r="F1030">
            <v>5917</v>
          </cell>
          <cell r="G1030">
            <v>5917</v>
          </cell>
          <cell r="H1030">
            <v>5917</v>
          </cell>
          <cell r="I1030">
            <v>5917</v>
          </cell>
          <cell r="J1030">
            <v>5917</v>
          </cell>
          <cell r="K1030">
            <v>5917</v>
          </cell>
          <cell r="L1030">
            <v>5917</v>
          </cell>
          <cell r="M1030">
            <v>5917</v>
          </cell>
          <cell r="N1030">
            <v>5917</v>
          </cell>
          <cell r="O1030">
            <v>5917</v>
          </cell>
          <cell r="P1030">
            <v>5917</v>
          </cell>
          <cell r="Q1030">
            <v>5913</v>
          </cell>
        </row>
        <row r="1031">
          <cell r="B1031" t="str">
            <v>30501033101</v>
          </cell>
          <cell r="C1031" t="str">
            <v>30501</v>
          </cell>
          <cell r="D1031">
            <v>3101</v>
          </cell>
          <cell r="E1031">
            <v>23500</v>
          </cell>
          <cell r="F1031">
            <v>1958</v>
          </cell>
          <cell r="G1031">
            <v>1958</v>
          </cell>
          <cell r="H1031">
            <v>1958</v>
          </cell>
          <cell r="I1031">
            <v>1958</v>
          </cell>
          <cell r="J1031">
            <v>1958</v>
          </cell>
          <cell r="K1031">
            <v>1958</v>
          </cell>
          <cell r="L1031">
            <v>1958</v>
          </cell>
          <cell r="M1031">
            <v>1958</v>
          </cell>
          <cell r="N1031">
            <v>1958</v>
          </cell>
          <cell r="O1031">
            <v>1958</v>
          </cell>
          <cell r="P1031">
            <v>1958</v>
          </cell>
          <cell r="Q1031">
            <v>1962</v>
          </cell>
        </row>
        <row r="1032">
          <cell r="B1032" t="str">
            <v>30501033103</v>
          </cell>
          <cell r="C1032" t="str">
            <v>30501</v>
          </cell>
          <cell r="D1032">
            <v>3103</v>
          </cell>
          <cell r="E1032">
            <v>34700</v>
          </cell>
          <cell r="F1032">
            <v>2892</v>
          </cell>
          <cell r="G1032">
            <v>2892</v>
          </cell>
          <cell r="H1032">
            <v>2892</v>
          </cell>
          <cell r="I1032">
            <v>2892</v>
          </cell>
          <cell r="J1032">
            <v>2892</v>
          </cell>
          <cell r="K1032">
            <v>2892</v>
          </cell>
          <cell r="L1032">
            <v>2892</v>
          </cell>
          <cell r="M1032">
            <v>2892</v>
          </cell>
          <cell r="N1032">
            <v>2892</v>
          </cell>
          <cell r="O1032">
            <v>2892</v>
          </cell>
          <cell r="P1032">
            <v>2892</v>
          </cell>
          <cell r="Q1032">
            <v>2888</v>
          </cell>
        </row>
        <row r="1033">
          <cell r="B1033" t="str">
            <v>30501033106</v>
          </cell>
          <cell r="C1033" t="str">
            <v>30501</v>
          </cell>
          <cell r="D1033">
            <v>3106</v>
          </cell>
          <cell r="E1033">
            <v>2400</v>
          </cell>
          <cell r="F1033">
            <v>200</v>
          </cell>
          <cell r="G1033">
            <v>200</v>
          </cell>
          <cell r="H1033">
            <v>200</v>
          </cell>
          <cell r="I1033">
            <v>200</v>
          </cell>
          <cell r="J1033">
            <v>200</v>
          </cell>
          <cell r="K1033">
            <v>200</v>
          </cell>
          <cell r="L1033">
            <v>200</v>
          </cell>
          <cell r="M1033">
            <v>200</v>
          </cell>
          <cell r="N1033">
            <v>200</v>
          </cell>
          <cell r="O1033">
            <v>200</v>
          </cell>
          <cell r="P1033">
            <v>200</v>
          </cell>
          <cell r="Q1033">
            <v>200</v>
          </cell>
        </row>
        <row r="1034">
          <cell r="B1034" t="str">
            <v>30501033302</v>
          </cell>
          <cell r="C1034" t="str">
            <v>30501</v>
          </cell>
          <cell r="D1034">
            <v>3302</v>
          </cell>
          <cell r="E1034">
            <v>234200</v>
          </cell>
          <cell r="F1034">
            <v>19517</v>
          </cell>
          <cell r="G1034">
            <v>19517</v>
          </cell>
          <cell r="H1034">
            <v>19517</v>
          </cell>
          <cell r="I1034">
            <v>19517</v>
          </cell>
          <cell r="J1034">
            <v>19517</v>
          </cell>
          <cell r="K1034">
            <v>19517</v>
          </cell>
          <cell r="L1034">
            <v>19517</v>
          </cell>
          <cell r="M1034">
            <v>19517</v>
          </cell>
          <cell r="N1034">
            <v>19517</v>
          </cell>
          <cell r="O1034">
            <v>19517</v>
          </cell>
          <cell r="P1034">
            <v>19517</v>
          </cell>
          <cell r="Q1034">
            <v>19513</v>
          </cell>
        </row>
        <row r="1035">
          <cell r="B1035" t="str">
            <v>30501033303</v>
          </cell>
          <cell r="C1035" t="str">
            <v>30501</v>
          </cell>
          <cell r="D1035">
            <v>3303</v>
          </cell>
          <cell r="E1035">
            <v>28100</v>
          </cell>
          <cell r="F1035">
            <v>2342</v>
          </cell>
          <cell r="G1035">
            <v>2342</v>
          </cell>
          <cell r="H1035">
            <v>2342</v>
          </cell>
          <cell r="I1035">
            <v>2342</v>
          </cell>
          <cell r="J1035">
            <v>2342</v>
          </cell>
          <cell r="K1035">
            <v>2342</v>
          </cell>
          <cell r="L1035">
            <v>2342</v>
          </cell>
          <cell r="M1035">
            <v>2342</v>
          </cell>
          <cell r="N1035">
            <v>2342</v>
          </cell>
          <cell r="O1035">
            <v>2342</v>
          </cell>
          <cell r="P1035">
            <v>2342</v>
          </cell>
          <cell r="Q1035">
            <v>2338</v>
          </cell>
        </row>
        <row r="1036">
          <cell r="B1036" t="str">
            <v>30502031302</v>
          </cell>
          <cell r="C1036" t="str">
            <v>30502</v>
          </cell>
          <cell r="D1036">
            <v>1302</v>
          </cell>
          <cell r="E1036">
            <v>69300</v>
          </cell>
          <cell r="F1036">
            <v>5775</v>
          </cell>
          <cell r="G1036">
            <v>5775</v>
          </cell>
          <cell r="H1036">
            <v>5775</v>
          </cell>
          <cell r="I1036">
            <v>5775</v>
          </cell>
          <cell r="J1036">
            <v>5775</v>
          </cell>
          <cell r="K1036">
            <v>5775</v>
          </cell>
          <cell r="L1036">
            <v>5775</v>
          </cell>
          <cell r="M1036">
            <v>5775</v>
          </cell>
          <cell r="N1036">
            <v>5775</v>
          </cell>
          <cell r="O1036">
            <v>5775</v>
          </cell>
          <cell r="P1036">
            <v>5775</v>
          </cell>
          <cell r="Q1036">
            <v>5775</v>
          </cell>
        </row>
        <row r="1037">
          <cell r="B1037" t="str">
            <v>30502032103</v>
          </cell>
          <cell r="C1037" t="str">
            <v>30502</v>
          </cell>
          <cell r="D1037">
            <v>2103</v>
          </cell>
          <cell r="E1037">
            <v>3300</v>
          </cell>
          <cell r="F1037">
            <v>275</v>
          </cell>
          <cell r="G1037">
            <v>275</v>
          </cell>
          <cell r="H1037">
            <v>275</v>
          </cell>
          <cell r="I1037">
            <v>275</v>
          </cell>
          <cell r="J1037">
            <v>275</v>
          </cell>
          <cell r="K1037">
            <v>275</v>
          </cell>
          <cell r="L1037">
            <v>275</v>
          </cell>
          <cell r="M1037">
            <v>275</v>
          </cell>
          <cell r="N1037">
            <v>275</v>
          </cell>
          <cell r="O1037">
            <v>275</v>
          </cell>
          <cell r="P1037">
            <v>275</v>
          </cell>
          <cell r="Q1037">
            <v>275</v>
          </cell>
        </row>
        <row r="1038">
          <cell r="B1038" t="str">
            <v>30502032201</v>
          </cell>
          <cell r="C1038" t="str">
            <v>30502</v>
          </cell>
          <cell r="D1038">
            <v>2201</v>
          </cell>
          <cell r="E1038">
            <v>1200</v>
          </cell>
          <cell r="F1038">
            <v>100</v>
          </cell>
          <cell r="G1038">
            <v>100</v>
          </cell>
          <cell r="H1038">
            <v>100</v>
          </cell>
          <cell r="I1038">
            <v>100</v>
          </cell>
          <cell r="J1038">
            <v>100</v>
          </cell>
          <cell r="K1038">
            <v>100</v>
          </cell>
          <cell r="L1038">
            <v>100</v>
          </cell>
          <cell r="M1038">
            <v>100</v>
          </cell>
          <cell r="N1038">
            <v>100</v>
          </cell>
          <cell r="O1038">
            <v>100</v>
          </cell>
          <cell r="P1038">
            <v>100</v>
          </cell>
          <cell r="Q1038">
            <v>100</v>
          </cell>
        </row>
        <row r="1039">
          <cell r="B1039" t="str">
            <v>30502032202</v>
          </cell>
          <cell r="C1039" t="str">
            <v>30502</v>
          </cell>
          <cell r="D1039">
            <v>2202</v>
          </cell>
          <cell r="E1039">
            <v>118366</v>
          </cell>
          <cell r="F1039">
            <v>9864</v>
          </cell>
          <cell r="G1039">
            <v>9864</v>
          </cell>
          <cell r="H1039">
            <v>9864</v>
          </cell>
          <cell r="I1039">
            <v>9864</v>
          </cell>
          <cell r="J1039">
            <v>9864</v>
          </cell>
          <cell r="K1039">
            <v>9864</v>
          </cell>
          <cell r="L1039">
            <v>9864</v>
          </cell>
          <cell r="M1039">
            <v>9864</v>
          </cell>
          <cell r="N1039">
            <v>9864</v>
          </cell>
          <cell r="O1039">
            <v>9864</v>
          </cell>
          <cell r="P1039">
            <v>9864</v>
          </cell>
          <cell r="Q1039">
            <v>9862</v>
          </cell>
        </row>
        <row r="1040">
          <cell r="B1040" t="str">
            <v>30502032207</v>
          </cell>
          <cell r="C1040" t="str">
            <v>30502</v>
          </cell>
          <cell r="D1040">
            <v>2207</v>
          </cell>
          <cell r="E1040">
            <v>15093</v>
          </cell>
          <cell r="F1040">
            <v>1258</v>
          </cell>
          <cell r="G1040">
            <v>1258</v>
          </cell>
          <cell r="H1040">
            <v>1258</v>
          </cell>
          <cell r="I1040">
            <v>1258</v>
          </cell>
          <cell r="J1040">
            <v>1258</v>
          </cell>
          <cell r="K1040">
            <v>1258</v>
          </cell>
          <cell r="L1040">
            <v>1258</v>
          </cell>
          <cell r="M1040">
            <v>1258</v>
          </cell>
          <cell r="N1040">
            <v>1258</v>
          </cell>
          <cell r="O1040">
            <v>1258</v>
          </cell>
          <cell r="P1040">
            <v>1258</v>
          </cell>
          <cell r="Q1040">
            <v>1255</v>
          </cell>
        </row>
        <row r="1041">
          <cell r="B1041" t="str">
            <v>30502032208</v>
          </cell>
          <cell r="C1041" t="str">
            <v>30502</v>
          </cell>
          <cell r="D1041">
            <v>2208</v>
          </cell>
          <cell r="E1041">
            <v>3631</v>
          </cell>
          <cell r="F1041">
            <v>303</v>
          </cell>
          <cell r="G1041">
            <v>303</v>
          </cell>
          <cell r="H1041">
            <v>303</v>
          </cell>
          <cell r="I1041">
            <v>303</v>
          </cell>
          <cell r="J1041">
            <v>303</v>
          </cell>
          <cell r="K1041">
            <v>303</v>
          </cell>
          <cell r="L1041">
            <v>303</v>
          </cell>
          <cell r="M1041">
            <v>303</v>
          </cell>
          <cell r="N1041">
            <v>303</v>
          </cell>
          <cell r="O1041">
            <v>303</v>
          </cell>
          <cell r="P1041">
            <v>303</v>
          </cell>
          <cell r="Q1041">
            <v>298</v>
          </cell>
        </row>
        <row r="1042">
          <cell r="B1042" t="str">
            <v>30502032306</v>
          </cell>
          <cell r="C1042" t="str">
            <v>30502</v>
          </cell>
          <cell r="D1042">
            <v>2306</v>
          </cell>
          <cell r="E1042">
            <v>10800</v>
          </cell>
          <cell r="F1042">
            <v>900</v>
          </cell>
          <cell r="G1042">
            <v>900</v>
          </cell>
          <cell r="H1042">
            <v>900</v>
          </cell>
          <cell r="I1042">
            <v>900</v>
          </cell>
          <cell r="J1042">
            <v>900</v>
          </cell>
          <cell r="K1042">
            <v>900</v>
          </cell>
          <cell r="L1042">
            <v>900</v>
          </cell>
          <cell r="M1042">
            <v>900</v>
          </cell>
          <cell r="N1042">
            <v>900</v>
          </cell>
          <cell r="O1042">
            <v>900</v>
          </cell>
          <cell r="P1042">
            <v>900</v>
          </cell>
          <cell r="Q1042">
            <v>900</v>
          </cell>
        </row>
        <row r="1043">
          <cell r="B1043" t="str">
            <v>30502032701</v>
          </cell>
          <cell r="C1043" t="str">
            <v>30502</v>
          </cell>
          <cell r="D1043">
            <v>2701</v>
          </cell>
          <cell r="E1043">
            <v>30300</v>
          </cell>
          <cell r="F1043">
            <v>2525</v>
          </cell>
          <cell r="G1043">
            <v>2525</v>
          </cell>
          <cell r="H1043">
            <v>2525</v>
          </cell>
          <cell r="I1043">
            <v>2525</v>
          </cell>
          <cell r="J1043">
            <v>2525</v>
          </cell>
          <cell r="K1043">
            <v>2525</v>
          </cell>
          <cell r="L1043">
            <v>2525</v>
          </cell>
          <cell r="M1043">
            <v>2525</v>
          </cell>
          <cell r="N1043">
            <v>2525</v>
          </cell>
          <cell r="O1043">
            <v>2525</v>
          </cell>
          <cell r="P1043">
            <v>2525</v>
          </cell>
          <cell r="Q1043">
            <v>2525</v>
          </cell>
        </row>
        <row r="1044">
          <cell r="B1044" t="str">
            <v>30502032702</v>
          </cell>
          <cell r="C1044" t="str">
            <v>30502</v>
          </cell>
          <cell r="D1044">
            <v>2702</v>
          </cell>
          <cell r="E1044">
            <v>10400</v>
          </cell>
          <cell r="F1044">
            <v>867</v>
          </cell>
          <cell r="G1044">
            <v>867</v>
          </cell>
          <cell r="H1044">
            <v>867</v>
          </cell>
          <cell r="I1044">
            <v>867</v>
          </cell>
          <cell r="J1044">
            <v>867</v>
          </cell>
          <cell r="K1044">
            <v>867</v>
          </cell>
          <cell r="L1044">
            <v>867</v>
          </cell>
          <cell r="M1044">
            <v>867</v>
          </cell>
          <cell r="N1044">
            <v>867</v>
          </cell>
          <cell r="O1044">
            <v>867</v>
          </cell>
          <cell r="P1044">
            <v>867</v>
          </cell>
          <cell r="Q1044">
            <v>863</v>
          </cell>
        </row>
        <row r="1045">
          <cell r="B1045" t="str">
            <v>30502032705</v>
          </cell>
          <cell r="C1045" t="str">
            <v>30502</v>
          </cell>
          <cell r="D1045">
            <v>2705</v>
          </cell>
          <cell r="E1045">
            <v>13200</v>
          </cell>
          <cell r="F1045">
            <v>1100</v>
          </cell>
          <cell r="G1045">
            <v>1100</v>
          </cell>
          <cell r="H1045">
            <v>1100</v>
          </cell>
          <cell r="I1045">
            <v>1100</v>
          </cell>
          <cell r="J1045">
            <v>1100</v>
          </cell>
          <cell r="K1045">
            <v>1100</v>
          </cell>
          <cell r="L1045">
            <v>1100</v>
          </cell>
          <cell r="M1045">
            <v>1100</v>
          </cell>
          <cell r="N1045">
            <v>1100</v>
          </cell>
          <cell r="O1045">
            <v>1100</v>
          </cell>
          <cell r="P1045">
            <v>1100</v>
          </cell>
          <cell r="Q1045">
            <v>1100</v>
          </cell>
        </row>
        <row r="1046">
          <cell r="B1046" t="str">
            <v>30502032800</v>
          </cell>
          <cell r="C1046" t="str">
            <v>30502</v>
          </cell>
          <cell r="D1046">
            <v>2800</v>
          </cell>
          <cell r="E1046">
            <v>27200</v>
          </cell>
          <cell r="F1046">
            <v>2267</v>
          </cell>
          <cell r="G1046">
            <v>2267</v>
          </cell>
          <cell r="H1046">
            <v>2267</v>
          </cell>
          <cell r="I1046">
            <v>2267</v>
          </cell>
          <cell r="J1046">
            <v>2267</v>
          </cell>
          <cell r="K1046">
            <v>2267</v>
          </cell>
          <cell r="L1046">
            <v>2267</v>
          </cell>
          <cell r="M1046">
            <v>2267</v>
          </cell>
          <cell r="N1046">
            <v>2267</v>
          </cell>
          <cell r="O1046">
            <v>2267</v>
          </cell>
          <cell r="P1046">
            <v>2267</v>
          </cell>
          <cell r="Q1046">
            <v>2263</v>
          </cell>
        </row>
        <row r="1047">
          <cell r="B1047" t="str">
            <v>30502032900</v>
          </cell>
          <cell r="C1047" t="str">
            <v>30502</v>
          </cell>
          <cell r="D1047">
            <v>2900</v>
          </cell>
          <cell r="E1047">
            <v>55300</v>
          </cell>
          <cell r="F1047">
            <v>4608</v>
          </cell>
          <cell r="G1047">
            <v>4608</v>
          </cell>
          <cell r="H1047">
            <v>4608</v>
          </cell>
          <cell r="I1047">
            <v>4608</v>
          </cell>
          <cell r="J1047">
            <v>4608</v>
          </cell>
          <cell r="K1047">
            <v>4608</v>
          </cell>
          <cell r="L1047">
            <v>4608</v>
          </cell>
          <cell r="M1047">
            <v>4608</v>
          </cell>
          <cell r="N1047">
            <v>4608</v>
          </cell>
          <cell r="O1047">
            <v>4608</v>
          </cell>
          <cell r="P1047">
            <v>4608</v>
          </cell>
          <cell r="Q1047">
            <v>4612</v>
          </cell>
        </row>
        <row r="1048">
          <cell r="B1048" t="str">
            <v>30502033101</v>
          </cell>
          <cell r="C1048" t="str">
            <v>30502</v>
          </cell>
          <cell r="D1048">
            <v>3101</v>
          </cell>
          <cell r="E1048">
            <v>28500</v>
          </cell>
          <cell r="F1048">
            <v>2375</v>
          </cell>
          <cell r="G1048">
            <v>2375</v>
          </cell>
          <cell r="H1048">
            <v>2375</v>
          </cell>
          <cell r="I1048">
            <v>2375</v>
          </cell>
          <cell r="J1048">
            <v>2375</v>
          </cell>
          <cell r="K1048">
            <v>2375</v>
          </cell>
          <cell r="L1048">
            <v>2375</v>
          </cell>
          <cell r="M1048">
            <v>2375</v>
          </cell>
          <cell r="N1048">
            <v>2375</v>
          </cell>
          <cell r="O1048">
            <v>2375</v>
          </cell>
          <cell r="P1048">
            <v>2375</v>
          </cell>
          <cell r="Q1048">
            <v>2375</v>
          </cell>
        </row>
        <row r="1049">
          <cell r="B1049" t="str">
            <v>30502033103</v>
          </cell>
          <cell r="C1049" t="str">
            <v>30502</v>
          </cell>
          <cell r="D1049">
            <v>3103</v>
          </cell>
          <cell r="E1049">
            <v>49200</v>
          </cell>
          <cell r="F1049">
            <v>4100</v>
          </cell>
          <cell r="G1049">
            <v>4100</v>
          </cell>
          <cell r="H1049">
            <v>4100</v>
          </cell>
          <cell r="I1049">
            <v>4100</v>
          </cell>
          <cell r="J1049">
            <v>4100</v>
          </cell>
          <cell r="K1049">
            <v>4100</v>
          </cell>
          <cell r="L1049">
            <v>4100</v>
          </cell>
          <cell r="M1049">
            <v>4100</v>
          </cell>
          <cell r="N1049">
            <v>4100</v>
          </cell>
          <cell r="O1049">
            <v>4100</v>
          </cell>
          <cell r="P1049">
            <v>4100</v>
          </cell>
          <cell r="Q1049">
            <v>4100</v>
          </cell>
        </row>
        <row r="1050">
          <cell r="B1050" t="str">
            <v>30502033106</v>
          </cell>
          <cell r="C1050" t="str">
            <v>30502</v>
          </cell>
          <cell r="D1050">
            <v>3106</v>
          </cell>
          <cell r="E1050">
            <v>4500</v>
          </cell>
          <cell r="F1050">
            <v>375</v>
          </cell>
          <cell r="G1050">
            <v>375</v>
          </cell>
          <cell r="H1050">
            <v>375</v>
          </cell>
          <cell r="I1050">
            <v>375</v>
          </cell>
          <cell r="J1050">
            <v>375</v>
          </cell>
          <cell r="K1050">
            <v>375</v>
          </cell>
          <cell r="L1050">
            <v>375</v>
          </cell>
          <cell r="M1050">
            <v>375</v>
          </cell>
          <cell r="N1050">
            <v>375</v>
          </cell>
          <cell r="O1050">
            <v>375</v>
          </cell>
          <cell r="P1050">
            <v>375</v>
          </cell>
          <cell r="Q1050">
            <v>375</v>
          </cell>
        </row>
        <row r="1051">
          <cell r="B1051" t="str">
            <v>30502033302</v>
          </cell>
          <cell r="C1051" t="str">
            <v>30502</v>
          </cell>
          <cell r="D1051">
            <v>3302</v>
          </cell>
          <cell r="E1051">
            <v>92500</v>
          </cell>
          <cell r="F1051">
            <v>7708</v>
          </cell>
          <cell r="G1051">
            <v>7708</v>
          </cell>
          <cell r="H1051">
            <v>7708</v>
          </cell>
          <cell r="I1051">
            <v>7708</v>
          </cell>
          <cell r="J1051">
            <v>7708</v>
          </cell>
          <cell r="K1051">
            <v>7708</v>
          </cell>
          <cell r="L1051">
            <v>7708</v>
          </cell>
          <cell r="M1051">
            <v>7708</v>
          </cell>
          <cell r="N1051">
            <v>7708</v>
          </cell>
          <cell r="O1051">
            <v>7708</v>
          </cell>
          <cell r="P1051">
            <v>7708</v>
          </cell>
          <cell r="Q1051">
            <v>7712</v>
          </cell>
        </row>
        <row r="1052">
          <cell r="B1052" t="str">
            <v>30502033303</v>
          </cell>
          <cell r="C1052" t="str">
            <v>30502</v>
          </cell>
          <cell r="D1052">
            <v>3303</v>
          </cell>
          <cell r="E1052">
            <v>12300</v>
          </cell>
          <cell r="F1052">
            <v>1025</v>
          </cell>
          <cell r="G1052">
            <v>1025</v>
          </cell>
          <cell r="H1052">
            <v>1025</v>
          </cell>
          <cell r="I1052">
            <v>1025</v>
          </cell>
          <cell r="J1052">
            <v>1025</v>
          </cell>
          <cell r="K1052">
            <v>1025</v>
          </cell>
          <cell r="L1052">
            <v>1025</v>
          </cell>
          <cell r="M1052">
            <v>1025</v>
          </cell>
          <cell r="N1052">
            <v>1025</v>
          </cell>
          <cell r="O1052">
            <v>1025</v>
          </cell>
          <cell r="P1052">
            <v>1025</v>
          </cell>
          <cell r="Q1052">
            <v>1025</v>
          </cell>
        </row>
        <row r="1053">
          <cell r="B1053" t="str">
            <v>30503041302</v>
          </cell>
          <cell r="C1053" t="str">
            <v>30503</v>
          </cell>
          <cell r="D1053">
            <v>1302</v>
          </cell>
          <cell r="E1053">
            <v>345100</v>
          </cell>
          <cell r="F1053">
            <v>28758</v>
          </cell>
          <cell r="G1053">
            <v>28758</v>
          </cell>
          <cell r="H1053">
            <v>28758</v>
          </cell>
          <cell r="I1053">
            <v>28758</v>
          </cell>
          <cell r="J1053">
            <v>28758</v>
          </cell>
          <cell r="K1053">
            <v>28758</v>
          </cell>
          <cell r="L1053">
            <v>28758</v>
          </cell>
          <cell r="M1053">
            <v>28758</v>
          </cell>
          <cell r="N1053">
            <v>28758</v>
          </cell>
          <cell r="O1053">
            <v>28758</v>
          </cell>
          <cell r="P1053">
            <v>28758</v>
          </cell>
          <cell r="Q1053">
            <v>28762</v>
          </cell>
        </row>
        <row r="1054">
          <cell r="B1054" t="str">
            <v>30503042103</v>
          </cell>
          <cell r="C1054" t="str">
            <v>30503</v>
          </cell>
          <cell r="D1054">
            <v>2103</v>
          </cell>
          <cell r="E1054">
            <v>3300</v>
          </cell>
          <cell r="F1054">
            <v>275</v>
          </cell>
          <cell r="G1054">
            <v>275</v>
          </cell>
          <cell r="H1054">
            <v>275</v>
          </cell>
          <cell r="I1054">
            <v>275</v>
          </cell>
          <cell r="J1054">
            <v>275</v>
          </cell>
          <cell r="K1054">
            <v>275</v>
          </cell>
          <cell r="L1054">
            <v>275</v>
          </cell>
          <cell r="M1054">
            <v>275</v>
          </cell>
          <cell r="N1054">
            <v>275</v>
          </cell>
          <cell r="O1054">
            <v>275</v>
          </cell>
          <cell r="P1054">
            <v>275</v>
          </cell>
          <cell r="Q1054">
            <v>275</v>
          </cell>
        </row>
        <row r="1055">
          <cell r="B1055" t="str">
            <v>30503042207</v>
          </cell>
          <cell r="C1055" t="str">
            <v>30503</v>
          </cell>
          <cell r="D1055">
            <v>2207</v>
          </cell>
          <cell r="E1055">
            <v>93849</v>
          </cell>
          <cell r="F1055">
            <v>7821</v>
          </cell>
          <cell r="G1055">
            <v>7821</v>
          </cell>
          <cell r="H1055">
            <v>7821</v>
          </cell>
          <cell r="I1055">
            <v>7821</v>
          </cell>
          <cell r="J1055">
            <v>7821</v>
          </cell>
          <cell r="K1055">
            <v>7821</v>
          </cell>
          <cell r="L1055">
            <v>7821</v>
          </cell>
          <cell r="M1055">
            <v>7821</v>
          </cell>
          <cell r="N1055">
            <v>7821</v>
          </cell>
          <cell r="O1055">
            <v>7821</v>
          </cell>
          <cell r="P1055">
            <v>7821</v>
          </cell>
          <cell r="Q1055">
            <v>7818</v>
          </cell>
        </row>
        <row r="1056">
          <cell r="B1056" t="str">
            <v>30503042208</v>
          </cell>
          <cell r="C1056" t="str">
            <v>30503</v>
          </cell>
          <cell r="D1056">
            <v>2208</v>
          </cell>
          <cell r="E1056">
            <v>6704</v>
          </cell>
          <cell r="F1056">
            <v>559</v>
          </cell>
          <cell r="G1056">
            <v>559</v>
          </cell>
          <cell r="H1056">
            <v>559</v>
          </cell>
          <cell r="I1056">
            <v>559</v>
          </cell>
          <cell r="J1056">
            <v>559</v>
          </cell>
          <cell r="K1056">
            <v>559</v>
          </cell>
          <cell r="L1056">
            <v>559</v>
          </cell>
          <cell r="M1056">
            <v>559</v>
          </cell>
          <cell r="N1056">
            <v>559</v>
          </cell>
          <cell r="O1056">
            <v>559</v>
          </cell>
          <cell r="P1056">
            <v>559</v>
          </cell>
          <cell r="Q1056">
            <v>555</v>
          </cell>
        </row>
        <row r="1057">
          <cell r="B1057" t="str">
            <v>30503042701</v>
          </cell>
          <cell r="C1057" t="str">
            <v>30503</v>
          </cell>
          <cell r="D1057">
            <v>2701</v>
          </cell>
          <cell r="E1057">
            <v>90600</v>
          </cell>
          <cell r="F1057">
            <v>7550</v>
          </cell>
          <cell r="G1057">
            <v>7550</v>
          </cell>
          <cell r="H1057">
            <v>7550</v>
          </cell>
          <cell r="I1057">
            <v>7550</v>
          </cell>
          <cell r="J1057">
            <v>7550</v>
          </cell>
          <cell r="K1057">
            <v>7550</v>
          </cell>
          <cell r="L1057">
            <v>7550</v>
          </cell>
          <cell r="M1057">
            <v>7550</v>
          </cell>
          <cell r="N1057">
            <v>7550</v>
          </cell>
          <cell r="O1057">
            <v>7550</v>
          </cell>
          <cell r="P1057">
            <v>7550</v>
          </cell>
          <cell r="Q1057">
            <v>7550</v>
          </cell>
        </row>
        <row r="1058">
          <cell r="B1058" t="str">
            <v>30503042702</v>
          </cell>
          <cell r="C1058" t="str">
            <v>30503</v>
          </cell>
          <cell r="D1058">
            <v>2702</v>
          </cell>
          <cell r="E1058">
            <v>23500</v>
          </cell>
          <cell r="F1058">
            <v>1958</v>
          </cell>
          <cell r="G1058">
            <v>1958</v>
          </cell>
          <cell r="H1058">
            <v>1958</v>
          </cell>
          <cell r="I1058">
            <v>1958</v>
          </cell>
          <cell r="J1058">
            <v>1958</v>
          </cell>
          <cell r="K1058">
            <v>1958</v>
          </cell>
          <cell r="L1058">
            <v>1958</v>
          </cell>
          <cell r="M1058">
            <v>1958</v>
          </cell>
          <cell r="N1058">
            <v>1958</v>
          </cell>
          <cell r="O1058">
            <v>1958</v>
          </cell>
          <cell r="P1058">
            <v>1958</v>
          </cell>
          <cell r="Q1058">
            <v>1962</v>
          </cell>
        </row>
        <row r="1059">
          <cell r="B1059" t="str">
            <v>30503042704</v>
          </cell>
          <cell r="C1059" t="str">
            <v>30503</v>
          </cell>
          <cell r="D1059">
            <v>2704</v>
          </cell>
          <cell r="E1059">
            <v>14600</v>
          </cell>
          <cell r="F1059">
            <v>1217</v>
          </cell>
          <cell r="G1059">
            <v>1217</v>
          </cell>
          <cell r="H1059">
            <v>1217</v>
          </cell>
          <cell r="I1059">
            <v>1217</v>
          </cell>
          <cell r="J1059">
            <v>1217</v>
          </cell>
          <cell r="K1059">
            <v>1217</v>
          </cell>
          <cell r="L1059">
            <v>1217</v>
          </cell>
          <cell r="M1059">
            <v>1217</v>
          </cell>
          <cell r="N1059">
            <v>1217</v>
          </cell>
          <cell r="O1059">
            <v>1217</v>
          </cell>
          <cell r="P1059">
            <v>1217</v>
          </cell>
          <cell r="Q1059">
            <v>1213</v>
          </cell>
        </row>
        <row r="1060">
          <cell r="B1060" t="str">
            <v>30503042705</v>
          </cell>
          <cell r="C1060" t="str">
            <v>30503</v>
          </cell>
          <cell r="D1060">
            <v>2705</v>
          </cell>
          <cell r="E1060">
            <v>16800</v>
          </cell>
          <cell r="F1060">
            <v>1400</v>
          </cell>
          <cell r="G1060">
            <v>1400</v>
          </cell>
          <cell r="H1060">
            <v>1400</v>
          </cell>
          <cell r="I1060">
            <v>1400</v>
          </cell>
          <cell r="J1060">
            <v>1400</v>
          </cell>
          <cell r="K1060">
            <v>1400</v>
          </cell>
          <cell r="L1060">
            <v>1400</v>
          </cell>
          <cell r="M1060">
            <v>1400</v>
          </cell>
          <cell r="N1060">
            <v>1400</v>
          </cell>
          <cell r="O1060">
            <v>1400</v>
          </cell>
          <cell r="P1060">
            <v>1400</v>
          </cell>
          <cell r="Q1060">
            <v>1400</v>
          </cell>
        </row>
        <row r="1061">
          <cell r="B1061" t="str">
            <v>30503042900</v>
          </cell>
          <cell r="C1061" t="str">
            <v>30503</v>
          </cell>
          <cell r="D1061">
            <v>2900</v>
          </cell>
          <cell r="E1061">
            <v>47100</v>
          </cell>
          <cell r="F1061">
            <v>3925</v>
          </cell>
          <cell r="G1061">
            <v>3925</v>
          </cell>
          <cell r="H1061">
            <v>3925</v>
          </cell>
          <cell r="I1061">
            <v>3925</v>
          </cell>
          <cell r="J1061">
            <v>3925</v>
          </cell>
          <cell r="K1061">
            <v>3925</v>
          </cell>
          <cell r="L1061">
            <v>3925</v>
          </cell>
          <cell r="M1061">
            <v>3925</v>
          </cell>
          <cell r="N1061">
            <v>3925</v>
          </cell>
          <cell r="O1061">
            <v>3925</v>
          </cell>
          <cell r="P1061">
            <v>3925</v>
          </cell>
          <cell r="Q1061">
            <v>3925</v>
          </cell>
        </row>
        <row r="1062">
          <cell r="B1062" t="str">
            <v>30503042907</v>
          </cell>
          <cell r="C1062" t="str">
            <v>30503</v>
          </cell>
          <cell r="D1062">
            <v>2907</v>
          </cell>
          <cell r="E1062">
            <v>40800</v>
          </cell>
          <cell r="F1062">
            <v>3400</v>
          </cell>
          <cell r="G1062">
            <v>3400</v>
          </cell>
          <cell r="H1062">
            <v>3400</v>
          </cell>
          <cell r="I1062">
            <v>3400</v>
          </cell>
          <cell r="J1062">
            <v>3400</v>
          </cell>
          <cell r="K1062">
            <v>3400</v>
          </cell>
          <cell r="L1062">
            <v>3400</v>
          </cell>
          <cell r="M1062">
            <v>3400</v>
          </cell>
          <cell r="N1062">
            <v>3400</v>
          </cell>
          <cell r="O1062">
            <v>3400</v>
          </cell>
          <cell r="P1062">
            <v>3400</v>
          </cell>
          <cell r="Q1062">
            <v>3400</v>
          </cell>
        </row>
        <row r="1063">
          <cell r="B1063" t="str">
            <v>30503043101</v>
          </cell>
          <cell r="C1063" t="str">
            <v>30503</v>
          </cell>
          <cell r="D1063">
            <v>3101</v>
          </cell>
          <cell r="E1063">
            <v>65000</v>
          </cell>
          <cell r="F1063">
            <v>5417</v>
          </cell>
          <cell r="G1063">
            <v>5417</v>
          </cell>
          <cell r="H1063">
            <v>5417</v>
          </cell>
          <cell r="I1063">
            <v>5417</v>
          </cell>
          <cell r="J1063">
            <v>5417</v>
          </cell>
          <cell r="K1063">
            <v>5417</v>
          </cell>
          <cell r="L1063">
            <v>5417</v>
          </cell>
          <cell r="M1063">
            <v>5417</v>
          </cell>
          <cell r="N1063">
            <v>5417</v>
          </cell>
          <cell r="O1063">
            <v>5417</v>
          </cell>
          <cell r="P1063">
            <v>5417</v>
          </cell>
          <cell r="Q1063">
            <v>5413</v>
          </cell>
        </row>
        <row r="1064">
          <cell r="B1064" t="str">
            <v>30503043103</v>
          </cell>
          <cell r="C1064" t="str">
            <v>30503</v>
          </cell>
          <cell r="D1064">
            <v>3103</v>
          </cell>
          <cell r="E1064">
            <v>23500</v>
          </cell>
          <cell r="F1064">
            <v>1958</v>
          </cell>
          <cell r="G1064">
            <v>1958</v>
          </cell>
          <cell r="H1064">
            <v>1958</v>
          </cell>
          <cell r="I1064">
            <v>1958</v>
          </cell>
          <cell r="J1064">
            <v>1958</v>
          </cell>
          <cell r="K1064">
            <v>1958</v>
          </cell>
          <cell r="L1064">
            <v>1958</v>
          </cell>
          <cell r="M1064">
            <v>1958</v>
          </cell>
          <cell r="N1064">
            <v>1958</v>
          </cell>
          <cell r="O1064">
            <v>1958</v>
          </cell>
          <cell r="P1064">
            <v>1958</v>
          </cell>
          <cell r="Q1064">
            <v>1962</v>
          </cell>
        </row>
        <row r="1065">
          <cell r="B1065" t="str">
            <v>30503043302</v>
          </cell>
          <cell r="C1065" t="str">
            <v>30503</v>
          </cell>
          <cell r="D1065">
            <v>3302</v>
          </cell>
          <cell r="E1065">
            <v>270300</v>
          </cell>
          <cell r="F1065">
            <v>22525</v>
          </cell>
          <cell r="G1065">
            <v>22525</v>
          </cell>
          <cell r="H1065">
            <v>22525</v>
          </cell>
          <cell r="I1065">
            <v>22525</v>
          </cell>
          <cell r="J1065">
            <v>22525</v>
          </cell>
          <cell r="K1065">
            <v>22525</v>
          </cell>
          <cell r="L1065">
            <v>22525</v>
          </cell>
          <cell r="M1065">
            <v>22525</v>
          </cell>
          <cell r="N1065">
            <v>22525</v>
          </cell>
          <cell r="O1065">
            <v>22525</v>
          </cell>
          <cell r="P1065">
            <v>22525</v>
          </cell>
          <cell r="Q1065">
            <v>22525</v>
          </cell>
        </row>
        <row r="1066">
          <cell r="B1066" t="str">
            <v>30504041302</v>
          </cell>
          <cell r="C1066" t="str">
            <v>30504</v>
          </cell>
          <cell r="D1066">
            <v>1302</v>
          </cell>
          <cell r="E1066">
            <v>288000</v>
          </cell>
          <cell r="F1066">
            <v>24000</v>
          </cell>
          <cell r="G1066">
            <v>24000</v>
          </cell>
          <cell r="H1066">
            <v>24000</v>
          </cell>
          <cell r="I1066">
            <v>24000</v>
          </cell>
          <cell r="J1066">
            <v>24000</v>
          </cell>
          <cell r="K1066">
            <v>24000</v>
          </cell>
          <cell r="L1066">
            <v>24000</v>
          </cell>
          <cell r="M1066">
            <v>24000</v>
          </cell>
          <cell r="N1066">
            <v>24000</v>
          </cell>
          <cell r="O1066">
            <v>24000</v>
          </cell>
          <cell r="P1066">
            <v>24000</v>
          </cell>
          <cell r="Q1066">
            <v>24000</v>
          </cell>
        </row>
        <row r="1067">
          <cell r="B1067" t="str">
            <v>30504042103</v>
          </cell>
          <cell r="C1067" t="str">
            <v>30504</v>
          </cell>
          <cell r="D1067">
            <v>2103</v>
          </cell>
          <cell r="E1067">
            <v>35800</v>
          </cell>
          <cell r="F1067">
            <v>2983</v>
          </cell>
          <cell r="G1067">
            <v>2983</v>
          </cell>
          <cell r="H1067">
            <v>2983</v>
          </cell>
          <cell r="I1067">
            <v>2983</v>
          </cell>
          <cell r="J1067">
            <v>2983</v>
          </cell>
          <cell r="K1067">
            <v>2983</v>
          </cell>
          <cell r="L1067">
            <v>2983</v>
          </cell>
          <cell r="M1067">
            <v>2983</v>
          </cell>
          <cell r="N1067">
            <v>2983</v>
          </cell>
          <cell r="O1067">
            <v>2983</v>
          </cell>
          <cell r="P1067">
            <v>2983</v>
          </cell>
          <cell r="Q1067">
            <v>2987</v>
          </cell>
        </row>
        <row r="1068">
          <cell r="B1068" t="str">
            <v>30504042202</v>
          </cell>
          <cell r="C1068" t="str">
            <v>30504</v>
          </cell>
          <cell r="D1068">
            <v>2202</v>
          </cell>
          <cell r="E1068">
            <v>39945</v>
          </cell>
          <cell r="F1068">
            <v>3329</v>
          </cell>
          <cell r="G1068">
            <v>3329</v>
          </cell>
          <cell r="H1068">
            <v>3329</v>
          </cell>
          <cell r="I1068">
            <v>3329</v>
          </cell>
          <cell r="J1068">
            <v>3329</v>
          </cell>
          <cell r="K1068">
            <v>3329</v>
          </cell>
          <cell r="L1068">
            <v>3329</v>
          </cell>
          <cell r="M1068">
            <v>3329</v>
          </cell>
          <cell r="N1068">
            <v>3329</v>
          </cell>
          <cell r="O1068">
            <v>3329</v>
          </cell>
          <cell r="P1068">
            <v>3329</v>
          </cell>
          <cell r="Q1068">
            <v>3326</v>
          </cell>
        </row>
        <row r="1069">
          <cell r="B1069" t="str">
            <v>30504042207</v>
          </cell>
          <cell r="C1069" t="str">
            <v>30504</v>
          </cell>
          <cell r="D1069">
            <v>2207</v>
          </cell>
          <cell r="E1069">
            <v>53625</v>
          </cell>
          <cell r="F1069">
            <v>4469</v>
          </cell>
          <cell r="G1069">
            <v>4469</v>
          </cell>
          <cell r="H1069">
            <v>4469</v>
          </cell>
          <cell r="I1069">
            <v>4469</v>
          </cell>
          <cell r="J1069">
            <v>4469</v>
          </cell>
          <cell r="K1069">
            <v>4469</v>
          </cell>
          <cell r="L1069">
            <v>4469</v>
          </cell>
          <cell r="M1069">
            <v>4469</v>
          </cell>
          <cell r="N1069">
            <v>4469</v>
          </cell>
          <cell r="O1069">
            <v>4469</v>
          </cell>
          <cell r="P1069">
            <v>4469</v>
          </cell>
          <cell r="Q1069">
            <v>4466</v>
          </cell>
        </row>
        <row r="1070">
          <cell r="B1070" t="str">
            <v>30504042208</v>
          </cell>
          <cell r="C1070" t="str">
            <v>30504</v>
          </cell>
          <cell r="D1070">
            <v>2208</v>
          </cell>
          <cell r="E1070">
            <v>14051</v>
          </cell>
          <cell r="F1070">
            <v>1171</v>
          </cell>
          <cell r="G1070">
            <v>1171</v>
          </cell>
          <cell r="H1070">
            <v>1171</v>
          </cell>
          <cell r="I1070">
            <v>1171</v>
          </cell>
          <cell r="J1070">
            <v>1171</v>
          </cell>
          <cell r="K1070">
            <v>1171</v>
          </cell>
          <cell r="L1070">
            <v>1171</v>
          </cell>
          <cell r="M1070">
            <v>1171</v>
          </cell>
          <cell r="N1070">
            <v>1171</v>
          </cell>
          <cell r="O1070">
            <v>1171</v>
          </cell>
          <cell r="P1070">
            <v>1171</v>
          </cell>
          <cell r="Q1070">
            <v>1170</v>
          </cell>
        </row>
        <row r="1071">
          <cell r="B1071" t="str">
            <v>30504042306</v>
          </cell>
          <cell r="C1071" t="str">
            <v>30504</v>
          </cell>
          <cell r="D1071">
            <v>2306</v>
          </cell>
          <cell r="E1071">
            <v>64000</v>
          </cell>
          <cell r="F1071">
            <v>5333</v>
          </cell>
          <cell r="G1071">
            <v>5333</v>
          </cell>
          <cell r="H1071">
            <v>5333</v>
          </cell>
          <cell r="I1071">
            <v>5333</v>
          </cell>
          <cell r="J1071">
            <v>5333</v>
          </cell>
          <cell r="K1071">
            <v>5333</v>
          </cell>
          <cell r="L1071">
            <v>5333</v>
          </cell>
          <cell r="M1071">
            <v>5333</v>
          </cell>
          <cell r="N1071">
            <v>5333</v>
          </cell>
          <cell r="O1071">
            <v>5333</v>
          </cell>
          <cell r="P1071">
            <v>5333</v>
          </cell>
          <cell r="Q1071">
            <v>5337</v>
          </cell>
        </row>
        <row r="1072">
          <cell r="B1072" t="str">
            <v>30504042701</v>
          </cell>
          <cell r="C1072" t="str">
            <v>30504</v>
          </cell>
          <cell r="D1072">
            <v>2701</v>
          </cell>
          <cell r="E1072">
            <v>32300</v>
          </cell>
          <cell r="F1072">
            <v>2692</v>
          </cell>
          <cell r="G1072">
            <v>2692</v>
          </cell>
          <cell r="H1072">
            <v>2692</v>
          </cell>
          <cell r="I1072">
            <v>2692</v>
          </cell>
          <cell r="J1072">
            <v>2692</v>
          </cell>
          <cell r="K1072">
            <v>2692</v>
          </cell>
          <cell r="L1072">
            <v>2692</v>
          </cell>
          <cell r="M1072">
            <v>2692</v>
          </cell>
          <cell r="N1072">
            <v>2692</v>
          </cell>
          <cell r="O1072">
            <v>2692</v>
          </cell>
          <cell r="P1072">
            <v>2692</v>
          </cell>
          <cell r="Q1072">
            <v>2688</v>
          </cell>
        </row>
        <row r="1073">
          <cell r="B1073" t="str">
            <v>30504042702</v>
          </cell>
          <cell r="C1073" t="str">
            <v>30504</v>
          </cell>
          <cell r="D1073">
            <v>2702</v>
          </cell>
          <cell r="E1073">
            <v>15200</v>
          </cell>
          <cell r="F1073">
            <v>1267</v>
          </cell>
          <cell r="G1073">
            <v>1267</v>
          </cell>
          <cell r="H1073">
            <v>1267</v>
          </cell>
          <cell r="I1073">
            <v>1267</v>
          </cell>
          <cell r="J1073">
            <v>1267</v>
          </cell>
          <cell r="K1073">
            <v>1267</v>
          </cell>
          <cell r="L1073">
            <v>1267</v>
          </cell>
          <cell r="M1073">
            <v>1267</v>
          </cell>
          <cell r="N1073">
            <v>1267</v>
          </cell>
          <cell r="O1073">
            <v>1267</v>
          </cell>
          <cell r="P1073">
            <v>1267</v>
          </cell>
          <cell r="Q1073">
            <v>1263</v>
          </cell>
        </row>
        <row r="1074">
          <cell r="B1074" t="str">
            <v>30504042705</v>
          </cell>
          <cell r="C1074" t="str">
            <v>30504</v>
          </cell>
          <cell r="D1074">
            <v>2705</v>
          </cell>
          <cell r="E1074">
            <v>38800</v>
          </cell>
          <cell r="F1074">
            <v>3233</v>
          </cell>
          <cell r="G1074">
            <v>3233</v>
          </cell>
          <cell r="H1074">
            <v>3233</v>
          </cell>
          <cell r="I1074">
            <v>3233</v>
          </cell>
          <cell r="J1074">
            <v>3233</v>
          </cell>
          <cell r="K1074">
            <v>3233</v>
          </cell>
          <cell r="L1074">
            <v>3233</v>
          </cell>
          <cell r="M1074">
            <v>3233</v>
          </cell>
          <cell r="N1074">
            <v>3233</v>
          </cell>
          <cell r="O1074">
            <v>3233</v>
          </cell>
          <cell r="P1074">
            <v>3233</v>
          </cell>
          <cell r="Q1074">
            <v>3237</v>
          </cell>
        </row>
        <row r="1075">
          <cell r="B1075" t="str">
            <v>30504042800</v>
          </cell>
          <cell r="C1075" t="str">
            <v>30504</v>
          </cell>
          <cell r="D1075">
            <v>2800</v>
          </cell>
          <cell r="E1075">
            <v>68100</v>
          </cell>
          <cell r="F1075">
            <v>5675</v>
          </cell>
          <cell r="G1075">
            <v>5675</v>
          </cell>
          <cell r="H1075">
            <v>5675</v>
          </cell>
          <cell r="I1075">
            <v>5675</v>
          </cell>
          <cell r="J1075">
            <v>5675</v>
          </cell>
          <cell r="K1075">
            <v>5675</v>
          </cell>
          <cell r="L1075">
            <v>5675</v>
          </cell>
          <cell r="M1075">
            <v>5675</v>
          </cell>
          <cell r="N1075">
            <v>5675</v>
          </cell>
          <cell r="O1075">
            <v>5675</v>
          </cell>
          <cell r="P1075">
            <v>5675</v>
          </cell>
          <cell r="Q1075">
            <v>5675</v>
          </cell>
        </row>
        <row r="1076">
          <cell r="B1076" t="str">
            <v>30504042900</v>
          </cell>
          <cell r="C1076" t="str">
            <v>30504</v>
          </cell>
          <cell r="D1076">
            <v>2900</v>
          </cell>
          <cell r="E1076">
            <v>50400</v>
          </cell>
          <cell r="F1076">
            <v>4200</v>
          </cell>
          <cell r="G1076">
            <v>4200</v>
          </cell>
          <cell r="H1076">
            <v>4200</v>
          </cell>
          <cell r="I1076">
            <v>4200</v>
          </cell>
          <cell r="J1076">
            <v>4200</v>
          </cell>
          <cell r="K1076">
            <v>4200</v>
          </cell>
          <cell r="L1076">
            <v>4200</v>
          </cell>
          <cell r="M1076">
            <v>4200</v>
          </cell>
          <cell r="N1076">
            <v>4200</v>
          </cell>
          <cell r="O1076">
            <v>4200</v>
          </cell>
          <cell r="P1076">
            <v>4200</v>
          </cell>
          <cell r="Q1076">
            <v>4200</v>
          </cell>
        </row>
        <row r="1077">
          <cell r="B1077" t="str">
            <v>30504043101</v>
          </cell>
          <cell r="C1077" t="str">
            <v>30504</v>
          </cell>
          <cell r="D1077">
            <v>3101</v>
          </cell>
          <cell r="E1077">
            <v>26500</v>
          </cell>
          <cell r="F1077">
            <v>2208</v>
          </cell>
          <cell r="G1077">
            <v>2208</v>
          </cell>
          <cell r="H1077">
            <v>2208</v>
          </cell>
          <cell r="I1077">
            <v>2208</v>
          </cell>
          <cell r="J1077">
            <v>2208</v>
          </cell>
          <cell r="K1077">
            <v>2208</v>
          </cell>
          <cell r="L1077">
            <v>2208</v>
          </cell>
          <cell r="M1077">
            <v>2208</v>
          </cell>
          <cell r="N1077">
            <v>2208</v>
          </cell>
          <cell r="O1077">
            <v>2208</v>
          </cell>
          <cell r="P1077">
            <v>2208</v>
          </cell>
          <cell r="Q1077">
            <v>2212</v>
          </cell>
        </row>
        <row r="1078">
          <cell r="B1078" t="str">
            <v>30504043103</v>
          </cell>
          <cell r="C1078" t="str">
            <v>30504</v>
          </cell>
          <cell r="D1078">
            <v>3103</v>
          </cell>
          <cell r="E1078">
            <v>88200</v>
          </cell>
          <cell r="F1078">
            <v>7350</v>
          </cell>
          <cell r="G1078">
            <v>7350</v>
          </cell>
          <cell r="H1078">
            <v>7350</v>
          </cell>
          <cell r="I1078">
            <v>7350</v>
          </cell>
          <cell r="J1078">
            <v>7350</v>
          </cell>
          <cell r="K1078">
            <v>7350</v>
          </cell>
          <cell r="L1078">
            <v>7350</v>
          </cell>
          <cell r="M1078">
            <v>7350</v>
          </cell>
          <cell r="N1078">
            <v>7350</v>
          </cell>
          <cell r="O1078">
            <v>7350</v>
          </cell>
          <cell r="P1078">
            <v>7350</v>
          </cell>
          <cell r="Q1078">
            <v>7350</v>
          </cell>
        </row>
        <row r="1079">
          <cell r="B1079" t="str">
            <v>30504043106</v>
          </cell>
          <cell r="C1079" t="str">
            <v>30504</v>
          </cell>
          <cell r="D1079">
            <v>3106</v>
          </cell>
          <cell r="E1079">
            <v>5600</v>
          </cell>
          <cell r="F1079">
            <v>467</v>
          </cell>
          <cell r="G1079">
            <v>467</v>
          </cell>
          <cell r="H1079">
            <v>467</v>
          </cell>
          <cell r="I1079">
            <v>467</v>
          </cell>
          <cell r="J1079">
            <v>467</v>
          </cell>
          <cell r="K1079">
            <v>467</v>
          </cell>
          <cell r="L1079">
            <v>467</v>
          </cell>
          <cell r="M1079">
            <v>467</v>
          </cell>
          <cell r="N1079">
            <v>467</v>
          </cell>
          <cell r="O1079">
            <v>467</v>
          </cell>
          <cell r="P1079">
            <v>467</v>
          </cell>
          <cell r="Q1079">
            <v>463</v>
          </cell>
        </row>
        <row r="1080">
          <cell r="B1080" t="str">
            <v>30504043302</v>
          </cell>
          <cell r="C1080" t="str">
            <v>30504</v>
          </cell>
          <cell r="D1080">
            <v>3302</v>
          </cell>
          <cell r="E1080">
            <v>57100</v>
          </cell>
          <cell r="F1080">
            <v>4758</v>
          </cell>
          <cell r="G1080">
            <v>4758</v>
          </cell>
          <cell r="H1080">
            <v>4758</v>
          </cell>
          <cell r="I1080">
            <v>4758</v>
          </cell>
          <cell r="J1080">
            <v>4758</v>
          </cell>
          <cell r="K1080">
            <v>4758</v>
          </cell>
          <cell r="L1080">
            <v>4758</v>
          </cell>
          <cell r="M1080">
            <v>4758</v>
          </cell>
          <cell r="N1080">
            <v>4758</v>
          </cell>
          <cell r="O1080">
            <v>4758</v>
          </cell>
          <cell r="P1080">
            <v>4758</v>
          </cell>
          <cell r="Q1080">
            <v>4762</v>
          </cell>
        </row>
        <row r="1081">
          <cell r="B1081" t="str">
            <v>30504043303</v>
          </cell>
          <cell r="C1081" t="str">
            <v>30504</v>
          </cell>
          <cell r="D1081">
            <v>3303</v>
          </cell>
          <cell r="E1081">
            <v>12500</v>
          </cell>
          <cell r="F1081">
            <v>1042</v>
          </cell>
          <cell r="G1081">
            <v>1042</v>
          </cell>
          <cell r="H1081">
            <v>1042</v>
          </cell>
          <cell r="I1081">
            <v>1042</v>
          </cell>
          <cell r="J1081">
            <v>1042</v>
          </cell>
          <cell r="K1081">
            <v>1042</v>
          </cell>
          <cell r="L1081">
            <v>1042</v>
          </cell>
          <cell r="M1081">
            <v>1042</v>
          </cell>
          <cell r="N1081">
            <v>1042</v>
          </cell>
          <cell r="O1081">
            <v>1042</v>
          </cell>
          <cell r="P1081">
            <v>1042</v>
          </cell>
          <cell r="Q1081">
            <v>1038</v>
          </cell>
        </row>
        <row r="1082">
          <cell r="B1082" t="str">
            <v>30505031302</v>
          </cell>
          <cell r="C1082" t="str">
            <v>30505</v>
          </cell>
          <cell r="D1082">
            <v>1302</v>
          </cell>
          <cell r="E1082">
            <v>198000</v>
          </cell>
          <cell r="F1082">
            <v>16500</v>
          </cell>
          <cell r="G1082">
            <v>16500</v>
          </cell>
          <cell r="H1082">
            <v>16500</v>
          </cell>
          <cell r="I1082">
            <v>16500</v>
          </cell>
          <cell r="J1082">
            <v>16500</v>
          </cell>
          <cell r="K1082">
            <v>16500</v>
          </cell>
          <cell r="L1082">
            <v>16500</v>
          </cell>
          <cell r="M1082">
            <v>16500</v>
          </cell>
          <cell r="N1082">
            <v>16500</v>
          </cell>
          <cell r="O1082">
            <v>16500</v>
          </cell>
          <cell r="P1082">
            <v>16500</v>
          </cell>
          <cell r="Q1082">
            <v>16500</v>
          </cell>
        </row>
        <row r="1083">
          <cell r="B1083" t="str">
            <v>30505032103</v>
          </cell>
          <cell r="C1083" t="str">
            <v>30505</v>
          </cell>
          <cell r="D1083">
            <v>2103</v>
          </cell>
          <cell r="E1083">
            <v>15500</v>
          </cell>
          <cell r="F1083">
            <v>1292</v>
          </cell>
          <cell r="G1083">
            <v>1292</v>
          </cell>
          <cell r="H1083">
            <v>1292</v>
          </cell>
          <cell r="I1083">
            <v>1292</v>
          </cell>
          <cell r="J1083">
            <v>1292</v>
          </cell>
          <cell r="K1083">
            <v>1292</v>
          </cell>
          <cell r="L1083">
            <v>1292</v>
          </cell>
          <cell r="M1083">
            <v>1292</v>
          </cell>
          <cell r="N1083">
            <v>1292</v>
          </cell>
          <cell r="O1083">
            <v>1292</v>
          </cell>
          <cell r="P1083">
            <v>1292</v>
          </cell>
          <cell r="Q1083">
            <v>1288</v>
          </cell>
        </row>
        <row r="1084">
          <cell r="B1084" t="str">
            <v>30505032202</v>
          </cell>
          <cell r="C1084" t="str">
            <v>30505</v>
          </cell>
          <cell r="D1084">
            <v>2202</v>
          </cell>
          <cell r="E1084">
            <v>195657</v>
          </cell>
          <cell r="F1084">
            <v>16305</v>
          </cell>
          <cell r="G1084">
            <v>16305</v>
          </cell>
          <cell r="H1084">
            <v>16305</v>
          </cell>
          <cell r="I1084">
            <v>16305</v>
          </cell>
          <cell r="J1084">
            <v>16305</v>
          </cell>
          <cell r="K1084">
            <v>16305</v>
          </cell>
          <cell r="L1084">
            <v>16305</v>
          </cell>
          <cell r="M1084">
            <v>16305</v>
          </cell>
          <cell r="N1084">
            <v>16305</v>
          </cell>
          <cell r="O1084">
            <v>16305</v>
          </cell>
          <cell r="P1084">
            <v>16305</v>
          </cell>
          <cell r="Q1084">
            <v>16302</v>
          </cell>
        </row>
        <row r="1085">
          <cell r="B1085" t="str">
            <v>30505032207</v>
          </cell>
          <cell r="C1085" t="str">
            <v>30505</v>
          </cell>
          <cell r="D1085">
            <v>2207</v>
          </cell>
          <cell r="E1085">
            <v>91247</v>
          </cell>
          <cell r="F1085">
            <v>7604</v>
          </cell>
          <cell r="G1085">
            <v>7604</v>
          </cell>
          <cell r="H1085">
            <v>7604</v>
          </cell>
          <cell r="I1085">
            <v>7604</v>
          </cell>
          <cell r="J1085">
            <v>7604</v>
          </cell>
          <cell r="K1085">
            <v>7604</v>
          </cell>
          <cell r="L1085">
            <v>7604</v>
          </cell>
          <cell r="M1085">
            <v>7604</v>
          </cell>
          <cell r="N1085">
            <v>7604</v>
          </cell>
          <cell r="O1085">
            <v>7604</v>
          </cell>
          <cell r="P1085">
            <v>7604</v>
          </cell>
          <cell r="Q1085">
            <v>7603</v>
          </cell>
        </row>
        <row r="1086">
          <cell r="B1086" t="str">
            <v>30505032208</v>
          </cell>
          <cell r="C1086" t="str">
            <v>30505</v>
          </cell>
          <cell r="D1086">
            <v>2208</v>
          </cell>
          <cell r="E1086">
            <v>27461</v>
          </cell>
          <cell r="F1086">
            <v>2288</v>
          </cell>
          <cell r="G1086">
            <v>2288</v>
          </cell>
          <cell r="H1086">
            <v>2288</v>
          </cell>
          <cell r="I1086">
            <v>2288</v>
          </cell>
          <cell r="J1086">
            <v>2288</v>
          </cell>
          <cell r="K1086">
            <v>2288</v>
          </cell>
          <cell r="L1086">
            <v>2288</v>
          </cell>
          <cell r="M1086">
            <v>2288</v>
          </cell>
          <cell r="N1086">
            <v>2288</v>
          </cell>
          <cell r="O1086">
            <v>2288</v>
          </cell>
          <cell r="P1086">
            <v>2288</v>
          </cell>
          <cell r="Q1086">
            <v>2293</v>
          </cell>
        </row>
        <row r="1087">
          <cell r="B1087" t="str">
            <v>30505032701</v>
          </cell>
          <cell r="C1087" t="str">
            <v>30505</v>
          </cell>
          <cell r="D1087">
            <v>2701</v>
          </cell>
          <cell r="E1087">
            <v>59100</v>
          </cell>
          <cell r="F1087">
            <v>4925</v>
          </cell>
          <cell r="G1087">
            <v>4925</v>
          </cell>
          <cell r="H1087">
            <v>4925</v>
          </cell>
          <cell r="I1087">
            <v>4925</v>
          </cell>
          <cell r="J1087">
            <v>4925</v>
          </cell>
          <cell r="K1087">
            <v>4925</v>
          </cell>
          <cell r="L1087">
            <v>4925</v>
          </cell>
          <cell r="M1087">
            <v>4925</v>
          </cell>
          <cell r="N1087">
            <v>4925</v>
          </cell>
          <cell r="O1087">
            <v>4925</v>
          </cell>
          <cell r="P1087">
            <v>4925</v>
          </cell>
          <cell r="Q1087">
            <v>4925</v>
          </cell>
        </row>
        <row r="1088">
          <cell r="B1088" t="str">
            <v>30505032702</v>
          </cell>
          <cell r="C1088" t="str">
            <v>30505</v>
          </cell>
          <cell r="D1088">
            <v>2702</v>
          </cell>
          <cell r="E1088">
            <v>13700</v>
          </cell>
          <cell r="F1088">
            <v>1142</v>
          </cell>
          <cell r="G1088">
            <v>1142</v>
          </cell>
          <cell r="H1088">
            <v>1142</v>
          </cell>
          <cell r="I1088">
            <v>1142</v>
          </cell>
          <cell r="J1088">
            <v>1142</v>
          </cell>
          <cell r="K1088">
            <v>1142</v>
          </cell>
          <cell r="L1088">
            <v>1142</v>
          </cell>
          <cell r="M1088">
            <v>1142</v>
          </cell>
          <cell r="N1088">
            <v>1142</v>
          </cell>
          <cell r="O1088">
            <v>1142</v>
          </cell>
          <cell r="P1088">
            <v>1142</v>
          </cell>
          <cell r="Q1088">
            <v>1138</v>
          </cell>
        </row>
        <row r="1089">
          <cell r="B1089" t="str">
            <v>30505032704</v>
          </cell>
          <cell r="C1089" t="str">
            <v>30505</v>
          </cell>
          <cell r="D1089">
            <v>2704</v>
          </cell>
          <cell r="E1089">
            <v>4200</v>
          </cell>
          <cell r="F1089">
            <v>350</v>
          </cell>
          <cell r="G1089">
            <v>350</v>
          </cell>
          <cell r="H1089">
            <v>350</v>
          </cell>
          <cell r="I1089">
            <v>350</v>
          </cell>
          <cell r="J1089">
            <v>350</v>
          </cell>
          <cell r="K1089">
            <v>350</v>
          </cell>
          <cell r="L1089">
            <v>350</v>
          </cell>
          <cell r="M1089">
            <v>350</v>
          </cell>
          <cell r="N1089">
            <v>350</v>
          </cell>
          <cell r="O1089">
            <v>350</v>
          </cell>
          <cell r="P1089">
            <v>350</v>
          </cell>
          <cell r="Q1089">
            <v>350</v>
          </cell>
        </row>
        <row r="1090">
          <cell r="B1090" t="str">
            <v>30505032705</v>
          </cell>
          <cell r="C1090" t="str">
            <v>30505</v>
          </cell>
          <cell r="D1090">
            <v>2705</v>
          </cell>
          <cell r="E1090">
            <v>9100</v>
          </cell>
          <cell r="F1090">
            <v>758</v>
          </cell>
          <cell r="G1090">
            <v>758</v>
          </cell>
          <cell r="H1090">
            <v>758</v>
          </cell>
          <cell r="I1090">
            <v>758</v>
          </cell>
          <cell r="J1090">
            <v>758</v>
          </cell>
          <cell r="K1090">
            <v>758</v>
          </cell>
          <cell r="L1090">
            <v>758</v>
          </cell>
          <cell r="M1090">
            <v>758</v>
          </cell>
          <cell r="N1090">
            <v>758</v>
          </cell>
          <cell r="O1090">
            <v>758</v>
          </cell>
          <cell r="P1090">
            <v>758</v>
          </cell>
          <cell r="Q1090">
            <v>762</v>
          </cell>
        </row>
        <row r="1091">
          <cell r="B1091" t="str">
            <v>30505032800</v>
          </cell>
          <cell r="C1091" t="str">
            <v>30505</v>
          </cell>
          <cell r="D1091">
            <v>2800</v>
          </cell>
          <cell r="E1091">
            <v>21700</v>
          </cell>
          <cell r="F1091">
            <v>1808</v>
          </cell>
          <cell r="G1091">
            <v>1808</v>
          </cell>
          <cell r="H1091">
            <v>1808</v>
          </cell>
          <cell r="I1091">
            <v>1808</v>
          </cell>
          <cell r="J1091">
            <v>1808</v>
          </cell>
          <cell r="K1091">
            <v>1808</v>
          </cell>
          <cell r="L1091">
            <v>1808</v>
          </cell>
          <cell r="M1091">
            <v>1808</v>
          </cell>
          <cell r="N1091">
            <v>1808</v>
          </cell>
          <cell r="O1091">
            <v>1808</v>
          </cell>
          <cell r="P1091">
            <v>1808</v>
          </cell>
          <cell r="Q1091">
            <v>1812</v>
          </cell>
        </row>
        <row r="1092">
          <cell r="B1092" t="str">
            <v>30505032900</v>
          </cell>
          <cell r="C1092" t="str">
            <v>30505</v>
          </cell>
          <cell r="D1092">
            <v>2900</v>
          </cell>
          <cell r="E1092">
            <v>112000</v>
          </cell>
          <cell r="F1092">
            <v>9333</v>
          </cell>
          <cell r="G1092">
            <v>9333</v>
          </cell>
          <cell r="H1092">
            <v>9333</v>
          </cell>
          <cell r="I1092">
            <v>9333</v>
          </cell>
          <cell r="J1092">
            <v>9333</v>
          </cell>
          <cell r="K1092">
            <v>9333</v>
          </cell>
          <cell r="L1092">
            <v>9333</v>
          </cell>
          <cell r="M1092">
            <v>9333</v>
          </cell>
          <cell r="N1092">
            <v>9333</v>
          </cell>
          <cell r="O1092">
            <v>9333</v>
          </cell>
          <cell r="P1092">
            <v>9333</v>
          </cell>
          <cell r="Q1092">
            <v>9337</v>
          </cell>
        </row>
        <row r="1093">
          <cell r="B1093" t="str">
            <v>30505032907</v>
          </cell>
          <cell r="C1093" t="str">
            <v>30505</v>
          </cell>
          <cell r="D1093">
            <v>2907</v>
          </cell>
          <cell r="E1093">
            <v>25300</v>
          </cell>
          <cell r="F1093">
            <v>2108</v>
          </cell>
          <cell r="G1093">
            <v>2108</v>
          </cell>
          <cell r="H1093">
            <v>2108</v>
          </cell>
          <cell r="I1093">
            <v>2108</v>
          </cell>
          <cell r="J1093">
            <v>2108</v>
          </cell>
          <cell r="K1093">
            <v>2108</v>
          </cell>
          <cell r="L1093">
            <v>2108</v>
          </cell>
          <cell r="M1093">
            <v>2108</v>
          </cell>
          <cell r="N1093">
            <v>2108</v>
          </cell>
          <cell r="O1093">
            <v>2108</v>
          </cell>
          <cell r="P1093">
            <v>2108</v>
          </cell>
          <cell r="Q1093">
            <v>2112</v>
          </cell>
        </row>
        <row r="1094">
          <cell r="B1094" t="str">
            <v>30505033101</v>
          </cell>
          <cell r="C1094" t="str">
            <v>30505</v>
          </cell>
          <cell r="D1094">
            <v>3101</v>
          </cell>
          <cell r="E1094">
            <v>60300</v>
          </cell>
          <cell r="F1094">
            <v>5025</v>
          </cell>
          <cell r="G1094">
            <v>5025</v>
          </cell>
          <cell r="H1094">
            <v>5025</v>
          </cell>
          <cell r="I1094">
            <v>5025</v>
          </cell>
          <cell r="J1094">
            <v>5025</v>
          </cell>
          <cell r="K1094">
            <v>5025</v>
          </cell>
          <cell r="L1094">
            <v>5025</v>
          </cell>
          <cell r="M1094">
            <v>5025</v>
          </cell>
          <cell r="N1094">
            <v>5025</v>
          </cell>
          <cell r="O1094">
            <v>5025</v>
          </cell>
          <cell r="P1094">
            <v>5025</v>
          </cell>
          <cell r="Q1094">
            <v>5025</v>
          </cell>
        </row>
        <row r="1095">
          <cell r="B1095" t="str">
            <v>30505033103</v>
          </cell>
          <cell r="C1095" t="str">
            <v>30505</v>
          </cell>
          <cell r="D1095">
            <v>3103</v>
          </cell>
          <cell r="E1095">
            <v>29300</v>
          </cell>
          <cell r="F1095">
            <v>2442</v>
          </cell>
          <cell r="G1095">
            <v>2442</v>
          </cell>
          <cell r="H1095">
            <v>2442</v>
          </cell>
          <cell r="I1095">
            <v>2442</v>
          </cell>
          <cell r="J1095">
            <v>2442</v>
          </cell>
          <cell r="K1095">
            <v>2442</v>
          </cell>
          <cell r="L1095">
            <v>2442</v>
          </cell>
          <cell r="M1095">
            <v>2442</v>
          </cell>
          <cell r="N1095">
            <v>2442</v>
          </cell>
          <cell r="O1095">
            <v>2442</v>
          </cell>
          <cell r="P1095">
            <v>2442</v>
          </cell>
          <cell r="Q1095">
            <v>2438</v>
          </cell>
        </row>
        <row r="1096">
          <cell r="B1096" t="str">
            <v>30505033106</v>
          </cell>
          <cell r="C1096" t="str">
            <v>30505</v>
          </cell>
          <cell r="D1096">
            <v>3106</v>
          </cell>
          <cell r="E1096">
            <v>4400</v>
          </cell>
          <cell r="F1096">
            <v>367</v>
          </cell>
          <cell r="G1096">
            <v>367</v>
          </cell>
          <cell r="H1096">
            <v>367</v>
          </cell>
          <cell r="I1096">
            <v>367</v>
          </cell>
          <cell r="J1096">
            <v>367</v>
          </cell>
          <cell r="K1096">
            <v>367</v>
          </cell>
          <cell r="L1096">
            <v>367</v>
          </cell>
          <cell r="M1096">
            <v>367</v>
          </cell>
          <cell r="N1096">
            <v>367</v>
          </cell>
          <cell r="O1096">
            <v>367</v>
          </cell>
          <cell r="P1096">
            <v>367</v>
          </cell>
          <cell r="Q1096">
            <v>363</v>
          </cell>
        </row>
        <row r="1097">
          <cell r="B1097" t="str">
            <v>30505033302</v>
          </cell>
          <cell r="C1097" t="str">
            <v>30505</v>
          </cell>
          <cell r="D1097">
            <v>3302</v>
          </cell>
          <cell r="E1097">
            <v>189600</v>
          </cell>
          <cell r="F1097">
            <v>15800</v>
          </cell>
          <cell r="G1097">
            <v>15800</v>
          </cell>
          <cell r="H1097">
            <v>15800</v>
          </cell>
          <cell r="I1097">
            <v>15800</v>
          </cell>
          <cell r="J1097">
            <v>15800</v>
          </cell>
          <cell r="K1097">
            <v>15800</v>
          </cell>
          <cell r="L1097">
            <v>15800</v>
          </cell>
          <cell r="M1097">
            <v>15800</v>
          </cell>
          <cell r="N1097">
            <v>15800</v>
          </cell>
          <cell r="O1097">
            <v>15800</v>
          </cell>
          <cell r="P1097">
            <v>15800</v>
          </cell>
          <cell r="Q1097">
            <v>15800</v>
          </cell>
        </row>
        <row r="1098">
          <cell r="B1098" t="str">
            <v>30505033303</v>
          </cell>
          <cell r="C1098" t="str">
            <v>30505</v>
          </cell>
          <cell r="D1098">
            <v>3303</v>
          </cell>
          <cell r="E1098">
            <v>14200</v>
          </cell>
          <cell r="F1098">
            <v>1183</v>
          </cell>
          <cell r="G1098">
            <v>1183</v>
          </cell>
          <cell r="H1098">
            <v>1183</v>
          </cell>
          <cell r="I1098">
            <v>1183</v>
          </cell>
          <cell r="J1098">
            <v>1183</v>
          </cell>
          <cell r="K1098">
            <v>1183</v>
          </cell>
          <cell r="L1098">
            <v>1183</v>
          </cell>
          <cell r="M1098">
            <v>1183</v>
          </cell>
          <cell r="N1098">
            <v>1183</v>
          </cell>
          <cell r="O1098">
            <v>1183</v>
          </cell>
          <cell r="P1098">
            <v>1183</v>
          </cell>
          <cell r="Q1098">
            <v>1187</v>
          </cell>
        </row>
        <row r="1099">
          <cell r="B1099" t="str">
            <v>30505033410</v>
          </cell>
          <cell r="C1099" t="str">
            <v>30505</v>
          </cell>
          <cell r="D1099">
            <v>3410</v>
          </cell>
          <cell r="E1099">
            <v>3000</v>
          </cell>
          <cell r="F1099">
            <v>250</v>
          </cell>
          <cell r="G1099">
            <v>250</v>
          </cell>
          <cell r="H1099">
            <v>250</v>
          </cell>
          <cell r="I1099">
            <v>250</v>
          </cell>
          <cell r="J1099">
            <v>250</v>
          </cell>
          <cell r="K1099">
            <v>250</v>
          </cell>
          <cell r="L1099">
            <v>250</v>
          </cell>
          <cell r="M1099">
            <v>250</v>
          </cell>
          <cell r="N1099">
            <v>250</v>
          </cell>
          <cell r="O1099">
            <v>250</v>
          </cell>
          <cell r="P1099">
            <v>250</v>
          </cell>
          <cell r="Q1099">
            <v>250</v>
          </cell>
        </row>
        <row r="1100">
          <cell r="B1100" t="str">
            <v>30506031302</v>
          </cell>
          <cell r="C1100" t="str">
            <v>30506</v>
          </cell>
          <cell r="D1100">
            <v>1302</v>
          </cell>
          <cell r="E1100">
            <v>727200</v>
          </cell>
          <cell r="F1100">
            <v>60600</v>
          </cell>
          <cell r="G1100">
            <v>60600</v>
          </cell>
          <cell r="H1100">
            <v>60600</v>
          </cell>
          <cell r="I1100">
            <v>60600</v>
          </cell>
          <cell r="J1100">
            <v>60600</v>
          </cell>
          <cell r="K1100">
            <v>60600</v>
          </cell>
          <cell r="L1100">
            <v>60600</v>
          </cell>
          <cell r="M1100">
            <v>60600</v>
          </cell>
          <cell r="N1100">
            <v>60600</v>
          </cell>
          <cell r="O1100">
            <v>60600</v>
          </cell>
          <cell r="P1100">
            <v>60600</v>
          </cell>
          <cell r="Q1100">
            <v>60600</v>
          </cell>
        </row>
        <row r="1101">
          <cell r="B1101" t="str">
            <v>30506032103</v>
          </cell>
          <cell r="C1101" t="str">
            <v>30506</v>
          </cell>
          <cell r="D1101">
            <v>2103</v>
          </cell>
          <cell r="E1101">
            <v>70800</v>
          </cell>
          <cell r="F1101">
            <v>5900</v>
          </cell>
          <cell r="G1101">
            <v>5900</v>
          </cell>
          <cell r="H1101">
            <v>5900</v>
          </cell>
          <cell r="I1101">
            <v>5900</v>
          </cell>
          <cell r="J1101">
            <v>5900</v>
          </cell>
          <cell r="K1101">
            <v>5900</v>
          </cell>
          <cell r="L1101">
            <v>5900</v>
          </cell>
          <cell r="M1101">
            <v>5900</v>
          </cell>
          <cell r="N1101">
            <v>5900</v>
          </cell>
          <cell r="O1101">
            <v>5900</v>
          </cell>
          <cell r="P1101">
            <v>5900</v>
          </cell>
          <cell r="Q1101">
            <v>5900</v>
          </cell>
        </row>
        <row r="1102">
          <cell r="B1102" t="str">
            <v>30506032202</v>
          </cell>
          <cell r="C1102" t="str">
            <v>30506</v>
          </cell>
          <cell r="D1102">
            <v>2202</v>
          </cell>
          <cell r="E1102">
            <v>9202590</v>
          </cell>
          <cell r="F1102">
            <v>766883</v>
          </cell>
          <cell r="G1102">
            <v>766883</v>
          </cell>
          <cell r="H1102">
            <v>766883</v>
          </cell>
          <cell r="I1102">
            <v>766883</v>
          </cell>
          <cell r="J1102">
            <v>766883</v>
          </cell>
          <cell r="K1102">
            <v>766883</v>
          </cell>
          <cell r="L1102">
            <v>766883</v>
          </cell>
          <cell r="M1102">
            <v>766883</v>
          </cell>
          <cell r="N1102">
            <v>766883</v>
          </cell>
          <cell r="O1102">
            <v>766883</v>
          </cell>
          <cell r="P1102">
            <v>766883</v>
          </cell>
          <cell r="Q1102">
            <v>766877</v>
          </cell>
        </row>
        <row r="1103">
          <cell r="B1103" t="str">
            <v>30506032207</v>
          </cell>
          <cell r="C1103" t="str">
            <v>30506</v>
          </cell>
          <cell r="D1103">
            <v>2207</v>
          </cell>
          <cell r="E1103">
            <v>1566984</v>
          </cell>
          <cell r="F1103">
            <v>130582</v>
          </cell>
          <cell r="G1103">
            <v>130582</v>
          </cell>
          <cell r="H1103">
            <v>130582</v>
          </cell>
          <cell r="I1103">
            <v>130582</v>
          </cell>
          <cell r="J1103">
            <v>130582</v>
          </cell>
          <cell r="K1103">
            <v>130582</v>
          </cell>
          <cell r="L1103">
            <v>130582</v>
          </cell>
          <cell r="M1103">
            <v>130582</v>
          </cell>
          <cell r="N1103">
            <v>130582</v>
          </cell>
          <cell r="O1103">
            <v>130582</v>
          </cell>
          <cell r="P1103">
            <v>130582</v>
          </cell>
          <cell r="Q1103">
            <v>130582</v>
          </cell>
        </row>
        <row r="1104">
          <cell r="B1104" t="str">
            <v>30506032208</v>
          </cell>
          <cell r="C1104" t="str">
            <v>30506</v>
          </cell>
          <cell r="D1104">
            <v>2208</v>
          </cell>
          <cell r="E1104">
            <v>80593</v>
          </cell>
          <cell r="F1104">
            <v>6716</v>
          </cell>
          <cell r="G1104">
            <v>6716</v>
          </cell>
          <cell r="H1104">
            <v>6716</v>
          </cell>
          <cell r="I1104">
            <v>6716</v>
          </cell>
          <cell r="J1104">
            <v>6716</v>
          </cell>
          <cell r="K1104">
            <v>6716</v>
          </cell>
          <cell r="L1104">
            <v>6716</v>
          </cell>
          <cell r="M1104">
            <v>6716</v>
          </cell>
          <cell r="N1104">
            <v>6716</v>
          </cell>
          <cell r="O1104">
            <v>6716</v>
          </cell>
          <cell r="P1104">
            <v>6716</v>
          </cell>
          <cell r="Q1104">
            <v>6717</v>
          </cell>
        </row>
        <row r="1105">
          <cell r="B1105" t="str">
            <v>30506032405</v>
          </cell>
          <cell r="C1105" t="str">
            <v>30506</v>
          </cell>
          <cell r="D1105">
            <v>2405</v>
          </cell>
          <cell r="E1105">
            <v>328300</v>
          </cell>
          <cell r="F1105">
            <v>27358</v>
          </cell>
          <cell r="G1105">
            <v>27358</v>
          </cell>
          <cell r="H1105">
            <v>27358</v>
          </cell>
          <cell r="I1105">
            <v>27358</v>
          </cell>
          <cell r="J1105">
            <v>27358</v>
          </cell>
          <cell r="K1105">
            <v>27358</v>
          </cell>
          <cell r="L1105">
            <v>27358</v>
          </cell>
          <cell r="M1105">
            <v>27358</v>
          </cell>
          <cell r="N1105">
            <v>27358</v>
          </cell>
          <cell r="O1105">
            <v>27358</v>
          </cell>
          <cell r="P1105">
            <v>27358</v>
          </cell>
          <cell r="Q1105">
            <v>27362</v>
          </cell>
        </row>
        <row r="1106">
          <cell r="B1106" t="str">
            <v>30506032701</v>
          </cell>
          <cell r="C1106" t="str">
            <v>30506</v>
          </cell>
          <cell r="D1106">
            <v>2701</v>
          </cell>
          <cell r="E1106">
            <v>8490100</v>
          </cell>
          <cell r="F1106">
            <v>707508</v>
          </cell>
          <cell r="G1106">
            <v>707508</v>
          </cell>
          <cell r="H1106">
            <v>707508</v>
          </cell>
          <cell r="I1106">
            <v>707508</v>
          </cell>
          <cell r="J1106">
            <v>707508</v>
          </cell>
          <cell r="K1106">
            <v>707508</v>
          </cell>
          <cell r="L1106">
            <v>707508</v>
          </cell>
          <cell r="M1106">
            <v>707508</v>
          </cell>
          <cell r="N1106">
            <v>707508</v>
          </cell>
          <cell r="O1106">
            <v>707508</v>
          </cell>
          <cell r="P1106">
            <v>707508</v>
          </cell>
          <cell r="Q1106">
            <v>707512</v>
          </cell>
        </row>
        <row r="1107">
          <cell r="B1107" t="str">
            <v>30506032702</v>
          </cell>
          <cell r="C1107" t="str">
            <v>30506</v>
          </cell>
          <cell r="D1107">
            <v>2702</v>
          </cell>
          <cell r="E1107">
            <v>185500</v>
          </cell>
          <cell r="F1107">
            <v>15458</v>
          </cell>
          <cell r="G1107">
            <v>15458</v>
          </cell>
          <cell r="H1107">
            <v>15458</v>
          </cell>
          <cell r="I1107">
            <v>15458</v>
          </cell>
          <cell r="J1107">
            <v>15458</v>
          </cell>
          <cell r="K1107">
            <v>15458</v>
          </cell>
          <cell r="L1107">
            <v>15458</v>
          </cell>
          <cell r="M1107">
            <v>15458</v>
          </cell>
          <cell r="N1107">
            <v>15458</v>
          </cell>
          <cell r="O1107">
            <v>15458</v>
          </cell>
          <cell r="P1107">
            <v>15458</v>
          </cell>
          <cell r="Q1107">
            <v>15462</v>
          </cell>
        </row>
        <row r="1108">
          <cell r="B1108" t="str">
            <v>30506032704</v>
          </cell>
          <cell r="C1108" t="str">
            <v>30506</v>
          </cell>
          <cell r="D1108">
            <v>2704</v>
          </cell>
          <cell r="E1108">
            <v>778500</v>
          </cell>
          <cell r="F1108">
            <v>64875</v>
          </cell>
          <cell r="G1108">
            <v>64875</v>
          </cell>
          <cell r="H1108">
            <v>64875</v>
          </cell>
          <cell r="I1108">
            <v>64875</v>
          </cell>
          <cell r="J1108">
            <v>64875</v>
          </cell>
          <cell r="K1108">
            <v>64875</v>
          </cell>
          <cell r="L1108">
            <v>64875</v>
          </cell>
          <cell r="M1108">
            <v>64875</v>
          </cell>
          <cell r="N1108">
            <v>64875</v>
          </cell>
          <cell r="O1108">
            <v>64875</v>
          </cell>
          <cell r="P1108">
            <v>64875</v>
          </cell>
          <cell r="Q1108">
            <v>64875</v>
          </cell>
        </row>
        <row r="1109">
          <cell r="B1109" t="str">
            <v>30506032705</v>
          </cell>
          <cell r="C1109" t="str">
            <v>30506</v>
          </cell>
          <cell r="D1109">
            <v>2705</v>
          </cell>
          <cell r="E1109">
            <v>88100</v>
          </cell>
          <cell r="F1109">
            <v>7342</v>
          </cell>
          <cell r="G1109">
            <v>7342</v>
          </cell>
          <cell r="H1109">
            <v>7342</v>
          </cell>
          <cell r="I1109">
            <v>7342</v>
          </cell>
          <cell r="J1109">
            <v>7342</v>
          </cell>
          <cell r="K1109">
            <v>7342</v>
          </cell>
          <cell r="L1109">
            <v>7342</v>
          </cell>
          <cell r="M1109">
            <v>7342</v>
          </cell>
          <cell r="N1109">
            <v>7342</v>
          </cell>
          <cell r="O1109">
            <v>7342</v>
          </cell>
          <cell r="P1109">
            <v>7342</v>
          </cell>
          <cell r="Q1109">
            <v>7338</v>
          </cell>
        </row>
        <row r="1110">
          <cell r="B1110" t="str">
            <v>30506032710</v>
          </cell>
          <cell r="C1110" t="str">
            <v>30506</v>
          </cell>
          <cell r="D1110">
            <v>2710</v>
          </cell>
          <cell r="E1110">
            <v>34000</v>
          </cell>
          <cell r="F1110">
            <v>2833</v>
          </cell>
          <cell r="G1110">
            <v>2833</v>
          </cell>
          <cell r="H1110">
            <v>2833</v>
          </cell>
          <cell r="I1110">
            <v>2833</v>
          </cell>
          <cell r="J1110">
            <v>2833</v>
          </cell>
          <cell r="K1110">
            <v>2833</v>
          </cell>
          <cell r="L1110">
            <v>2833</v>
          </cell>
          <cell r="M1110">
            <v>2833</v>
          </cell>
          <cell r="N1110">
            <v>2833</v>
          </cell>
          <cell r="O1110">
            <v>2833</v>
          </cell>
          <cell r="P1110">
            <v>2833</v>
          </cell>
          <cell r="Q1110">
            <v>2837</v>
          </cell>
        </row>
        <row r="1111">
          <cell r="B1111" t="str">
            <v>30506032800</v>
          </cell>
          <cell r="C1111" t="str">
            <v>30506</v>
          </cell>
          <cell r="D1111">
            <v>2800</v>
          </cell>
          <cell r="E1111">
            <v>1678000</v>
          </cell>
          <cell r="F1111">
            <v>139833</v>
          </cell>
          <cell r="G1111">
            <v>139833</v>
          </cell>
          <cell r="H1111">
            <v>139833</v>
          </cell>
          <cell r="I1111">
            <v>139833</v>
          </cell>
          <cell r="J1111">
            <v>139833</v>
          </cell>
          <cell r="K1111">
            <v>139833</v>
          </cell>
          <cell r="L1111">
            <v>139833</v>
          </cell>
          <cell r="M1111">
            <v>139833</v>
          </cell>
          <cell r="N1111">
            <v>139833</v>
          </cell>
          <cell r="O1111">
            <v>139833</v>
          </cell>
          <cell r="P1111">
            <v>139833</v>
          </cell>
          <cell r="Q1111">
            <v>139837</v>
          </cell>
        </row>
        <row r="1112">
          <cell r="B1112" t="str">
            <v>30506032900</v>
          </cell>
          <cell r="C1112" t="str">
            <v>30506</v>
          </cell>
          <cell r="D1112">
            <v>2900</v>
          </cell>
          <cell r="E1112">
            <v>3260800</v>
          </cell>
          <cell r="F1112">
            <v>271733</v>
          </cell>
          <cell r="G1112">
            <v>271733</v>
          </cell>
          <cell r="H1112">
            <v>271733</v>
          </cell>
          <cell r="I1112">
            <v>271733</v>
          </cell>
          <cell r="J1112">
            <v>271733</v>
          </cell>
          <cell r="K1112">
            <v>271733</v>
          </cell>
          <cell r="L1112">
            <v>271733</v>
          </cell>
          <cell r="M1112">
            <v>271733</v>
          </cell>
          <cell r="N1112">
            <v>271733</v>
          </cell>
          <cell r="O1112">
            <v>271733</v>
          </cell>
          <cell r="P1112">
            <v>271733</v>
          </cell>
          <cell r="Q1112">
            <v>271737</v>
          </cell>
        </row>
        <row r="1113">
          <cell r="B1113" t="str">
            <v>30506032907</v>
          </cell>
          <cell r="C1113" t="str">
            <v>30506</v>
          </cell>
          <cell r="D1113">
            <v>2907</v>
          </cell>
          <cell r="E1113">
            <v>4313300</v>
          </cell>
          <cell r="F1113">
            <v>359442</v>
          </cell>
          <cell r="G1113">
            <v>359442</v>
          </cell>
          <cell r="H1113">
            <v>359442</v>
          </cell>
          <cell r="I1113">
            <v>359442</v>
          </cell>
          <cell r="J1113">
            <v>359442</v>
          </cell>
          <cell r="K1113">
            <v>359442</v>
          </cell>
          <cell r="L1113">
            <v>359442</v>
          </cell>
          <cell r="M1113">
            <v>359442</v>
          </cell>
          <cell r="N1113">
            <v>359442</v>
          </cell>
          <cell r="O1113">
            <v>359442</v>
          </cell>
          <cell r="P1113">
            <v>359442</v>
          </cell>
          <cell r="Q1113">
            <v>359438</v>
          </cell>
        </row>
        <row r="1114">
          <cell r="B1114" t="str">
            <v>30506032925</v>
          </cell>
          <cell r="C1114" t="str">
            <v>30506</v>
          </cell>
          <cell r="D1114">
            <v>2925</v>
          </cell>
          <cell r="E1114">
            <v>235400</v>
          </cell>
          <cell r="F1114">
            <v>19617</v>
          </cell>
          <cell r="G1114">
            <v>19617</v>
          </cell>
          <cell r="H1114">
            <v>19617</v>
          </cell>
          <cell r="I1114">
            <v>19617</v>
          </cell>
          <cell r="J1114">
            <v>19617</v>
          </cell>
          <cell r="K1114">
            <v>19617</v>
          </cell>
          <cell r="L1114">
            <v>19617</v>
          </cell>
          <cell r="M1114">
            <v>19617</v>
          </cell>
          <cell r="N1114">
            <v>19617</v>
          </cell>
          <cell r="O1114">
            <v>19617</v>
          </cell>
          <cell r="P1114">
            <v>19617</v>
          </cell>
          <cell r="Q1114">
            <v>19613</v>
          </cell>
        </row>
        <row r="1115">
          <cell r="B1115" t="str">
            <v>30506033101</v>
          </cell>
          <cell r="C1115" t="str">
            <v>30506</v>
          </cell>
          <cell r="D1115">
            <v>3101</v>
          </cell>
          <cell r="E1115">
            <v>676900</v>
          </cell>
          <cell r="F1115">
            <v>56408</v>
          </cell>
          <cell r="G1115">
            <v>56408</v>
          </cell>
          <cell r="H1115">
            <v>56408</v>
          </cell>
          <cell r="I1115">
            <v>56408</v>
          </cell>
          <cell r="J1115">
            <v>56408</v>
          </cell>
          <cell r="K1115">
            <v>56408</v>
          </cell>
          <cell r="L1115">
            <v>56408</v>
          </cell>
          <cell r="M1115">
            <v>56408</v>
          </cell>
          <cell r="N1115">
            <v>56408</v>
          </cell>
          <cell r="O1115">
            <v>56408</v>
          </cell>
          <cell r="P1115">
            <v>56408</v>
          </cell>
          <cell r="Q1115">
            <v>56412</v>
          </cell>
        </row>
        <row r="1116">
          <cell r="B1116" t="str">
            <v>30506033103</v>
          </cell>
          <cell r="C1116" t="str">
            <v>30506</v>
          </cell>
          <cell r="D1116">
            <v>3103</v>
          </cell>
          <cell r="E1116">
            <v>587300</v>
          </cell>
          <cell r="F1116">
            <v>48942</v>
          </cell>
          <cell r="G1116">
            <v>48942</v>
          </cell>
          <cell r="H1116">
            <v>48942</v>
          </cell>
          <cell r="I1116">
            <v>48942</v>
          </cell>
          <cell r="J1116">
            <v>48942</v>
          </cell>
          <cell r="K1116">
            <v>48942</v>
          </cell>
          <cell r="L1116">
            <v>48942</v>
          </cell>
          <cell r="M1116">
            <v>48942</v>
          </cell>
          <cell r="N1116">
            <v>48942</v>
          </cell>
          <cell r="O1116">
            <v>48942</v>
          </cell>
          <cell r="P1116">
            <v>48942</v>
          </cell>
          <cell r="Q1116">
            <v>48938</v>
          </cell>
        </row>
        <row r="1117">
          <cell r="B1117" t="str">
            <v>30506033106</v>
          </cell>
          <cell r="C1117" t="str">
            <v>30506</v>
          </cell>
          <cell r="D1117">
            <v>3106</v>
          </cell>
          <cell r="E1117">
            <v>2700</v>
          </cell>
          <cell r="F1117">
            <v>225</v>
          </cell>
          <cell r="G1117">
            <v>225</v>
          </cell>
          <cell r="H1117">
            <v>225</v>
          </cell>
          <cell r="I1117">
            <v>225</v>
          </cell>
          <cell r="J1117">
            <v>225</v>
          </cell>
          <cell r="K1117">
            <v>225</v>
          </cell>
          <cell r="L1117">
            <v>225</v>
          </cell>
          <cell r="M1117">
            <v>225</v>
          </cell>
          <cell r="N1117">
            <v>225</v>
          </cell>
          <cell r="O1117">
            <v>225</v>
          </cell>
          <cell r="P1117">
            <v>225</v>
          </cell>
          <cell r="Q1117">
            <v>225</v>
          </cell>
        </row>
        <row r="1118">
          <cell r="B1118" t="str">
            <v>30506033302</v>
          </cell>
          <cell r="C1118" t="str">
            <v>30506</v>
          </cell>
          <cell r="D1118">
            <v>3302</v>
          </cell>
          <cell r="E1118">
            <v>16929100</v>
          </cell>
          <cell r="F1118">
            <v>1410758</v>
          </cell>
          <cell r="G1118">
            <v>1410758</v>
          </cell>
          <cell r="H1118">
            <v>1410758</v>
          </cell>
          <cell r="I1118">
            <v>1410758</v>
          </cell>
          <cell r="J1118">
            <v>1410758</v>
          </cell>
          <cell r="K1118">
            <v>1410758</v>
          </cell>
          <cell r="L1118">
            <v>1410758</v>
          </cell>
          <cell r="M1118">
            <v>1410758</v>
          </cell>
          <cell r="N1118">
            <v>1410758</v>
          </cell>
          <cell r="O1118">
            <v>1410758</v>
          </cell>
          <cell r="P1118">
            <v>1410758</v>
          </cell>
          <cell r="Q1118">
            <v>1410762</v>
          </cell>
        </row>
        <row r="1119">
          <cell r="B1119" t="str">
            <v>30506033303</v>
          </cell>
          <cell r="C1119" t="str">
            <v>30506</v>
          </cell>
          <cell r="D1119">
            <v>3303</v>
          </cell>
          <cell r="E1119">
            <v>300900</v>
          </cell>
          <cell r="F1119">
            <v>25075</v>
          </cell>
          <cell r="G1119">
            <v>25075</v>
          </cell>
          <cell r="H1119">
            <v>25075</v>
          </cell>
          <cell r="I1119">
            <v>25075</v>
          </cell>
          <cell r="J1119">
            <v>25075</v>
          </cell>
          <cell r="K1119">
            <v>25075</v>
          </cell>
          <cell r="L1119">
            <v>25075</v>
          </cell>
          <cell r="M1119">
            <v>25075</v>
          </cell>
          <cell r="N1119">
            <v>25075</v>
          </cell>
          <cell r="O1119">
            <v>25075</v>
          </cell>
          <cell r="P1119">
            <v>25075</v>
          </cell>
          <cell r="Q1119">
            <v>25075</v>
          </cell>
        </row>
        <row r="1120">
          <cell r="B1120" t="str">
            <v>30506033401</v>
          </cell>
          <cell r="C1120" t="str">
            <v>30506</v>
          </cell>
          <cell r="D1120">
            <v>3401</v>
          </cell>
          <cell r="E1120">
            <v>362100</v>
          </cell>
          <cell r="F1120">
            <v>30175</v>
          </cell>
          <cell r="G1120">
            <v>30175</v>
          </cell>
          <cell r="H1120">
            <v>30175</v>
          </cell>
          <cell r="I1120">
            <v>30175</v>
          </cell>
          <cell r="J1120">
            <v>30175</v>
          </cell>
          <cell r="K1120">
            <v>30175</v>
          </cell>
          <cell r="L1120">
            <v>30175</v>
          </cell>
          <cell r="M1120">
            <v>30175</v>
          </cell>
          <cell r="N1120">
            <v>30175</v>
          </cell>
          <cell r="O1120">
            <v>30175</v>
          </cell>
          <cell r="P1120">
            <v>30175</v>
          </cell>
          <cell r="Q1120">
            <v>30175</v>
          </cell>
        </row>
        <row r="1121">
          <cell r="B1121" t="str">
            <v>30506033404</v>
          </cell>
          <cell r="C1121" t="str">
            <v>30506</v>
          </cell>
          <cell r="D1121">
            <v>3404</v>
          </cell>
          <cell r="E1121">
            <v>88900</v>
          </cell>
          <cell r="F1121">
            <v>7408</v>
          </cell>
          <cell r="G1121">
            <v>7408</v>
          </cell>
          <cell r="H1121">
            <v>7408</v>
          </cell>
          <cell r="I1121">
            <v>7408</v>
          </cell>
          <cell r="J1121">
            <v>7408</v>
          </cell>
          <cell r="K1121">
            <v>7408</v>
          </cell>
          <cell r="L1121">
            <v>7408</v>
          </cell>
          <cell r="M1121">
            <v>7408</v>
          </cell>
          <cell r="N1121">
            <v>7408</v>
          </cell>
          <cell r="O1121">
            <v>7408</v>
          </cell>
          <cell r="P1121">
            <v>7408</v>
          </cell>
          <cell r="Q1121">
            <v>7412</v>
          </cell>
        </row>
        <row r="1122">
          <cell r="B1122" t="str">
            <v>30506033410</v>
          </cell>
          <cell r="C1122" t="str">
            <v>30506</v>
          </cell>
          <cell r="D1122">
            <v>3410</v>
          </cell>
          <cell r="E1122">
            <v>86700</v>
          </cell>
          <cell r="F1122">
            <v>7225</v>
          </cell>
          <cell r="G1122">
            <v>7225</v>
          </cell>
          <cell r="H1122">
            <v>7225</v>
          </cell>
          <cell r="I1122">
            <v>7225</v>
          </cell>
          <cell r="J1122">
            <v>7225</v>
          </cell>
          <cell r="K1122">
            <v>7225</v>
          </cell>
          <cell r="L1122">
            <v>7225</v>
          </cell>
          <cell r="M1122">
            <v>7225</v>
          </cell>
          <cell r="N1122">
            <v>7225</v>
          </cell>
          <cell r="O1122">
            <v>7225</v>
          </cell>
          <cell r="P1122">
            <v>7225</v>
          </cell>
          <cell r="Q1122">
            <v>7225</v>
          </cell>
        </row>
        <row r="1123">
          <cell r="B1123" t="str">
            <v>30507031302</v>
          </cell>
          <cell r="C1123" t="str">
            <v>30507</v>
          </cell>
          <cell r="D1123">
            <v>1302</v>
          </cell>
          <cell r="E1123">
            <v>49500</v>
          </cell>
          <cell r="F1123">
            <v>4125</v>
          </cell>
          <cell r="G1123">
            <v>4125</v>
          </cell>
          <cell r="H1123">
            <v>4125</v>
          </cell>
          <cell r="I1123">
            <v>4125</v>
          </cell>
          <cell r="J1123">
            <v>4125</v>
          </cell>
          <cell r="K1123">
            <v>4125</v>
          </cell>
          <cell r="L1123">
            <v>4125</v>
          </cell>
          <cell r="M1123">
            <v>4125</v>
          </cell>
          <cell r="N1123">
            <v>4125</v>
          </cell>
          <cell r="O1123">
            <v>4125</v>
          </cell>
          <cell r="P1123">
            <v>4125</v>
          </cell>
          <cell r="Q1123">
            <v>4125</v>
          </cell>
        </row>
        <row r="1124">
          <cell r="B1124" t="str">
            <v>30507032201</v>
          </cell>
          <cell r="C1124" t="str">
            <v>30507</v>
          </cell>
          <cell r="D1124">
            <v>2201</v>
          </cell>
          <cell r="E1124">
            <v>16100</v>
          </cell>
          <cell r="F1124">
            <v>1342</v>
          </cell>
          <cell r="G1124">
            <v>1342</v>
          </cell>
          <cell r="H1124">
            <v>1342</v>
          </cell>
          <cell r="I1124">
            <v>1342</v>
          </cell>
          <cell r="J1124">
            <v>1342</v>
          </cell>
          <cell r="K1124">
            <v>1342</v>
          </cell>
          <cell r="L1124">
            <v>1342</v>
          </cell>
          <cell r="M1124">
            <v>1342</v>
          </cell>
          <cell r="N1124">
            <v>1342</v>
          </cell>
          <cell r="O1124">
            <v>1342</v>
          </cell>
          <cell r="P1124">
            <v>1342</v>
          </cell>
          <cell r="Q1124">
            <v>1338</v>
          </cell>
        </row>
        <row r="1125">
          <cell r="B1125" t="str">
            <v>30507032202</v>
          </cell>
          <cell r="C1125" t="str">
            <v>30507</v>
          </cell>
          <cell r="D1125">
            <v>2202</v>
          </cell>
          <cell r="E1125">
            <v>152359</v>
          </cell>
          <cell r="F1125">
            <v>12697</v>
          </cell>
          <cell r="G1125">
            <v>12697</v>
          </cell>
          <cell r="H1125">
            <v>12697</v>
          </cell>
          <cell r="I1125">
            <v>12697</v>
          </cell>
          <cell r="J1125">
            <v>12697</v>
          </cell>
          <cell r="K1125">
            <v>12697</v>
          </cell>
          <cell r="L1125">
            <v>12697</v>
          </cell>
          <cell r="M1125">
            <v>12697</v>
          </cell>
          <cell r="N1125">
            <v>12697</v>
          </cell>
          <cell r="O1125">
            <v>12697</v>
          </cell>
          <cell r="P1125">
            <v>12697</v>
          </cell>
          <cell r="Q1125">
            <v>12692</v>
          </cell>
        </row>
        <row r="1126">
          <cell r="B1126" t="str">
            <v>30507032207</v>
          </cell>
          <cell r="C1126" t="str">
            <v>30507</v>
          </cell>
          <cell r="D1126">
            <v>2207</v>
          </cell>
          <cell r="E1126">
            <v>21822</v>
          </cell>
          <cell r="F1126">
            <v>1818</v>
          </cell>
          <cell r="G1126">
            <v>1818</v>
          </cell>
          <cell r="H1126">
            <v>1818</v>
          </cell>
          <cell r="I1126">
            <v>1818</v>
          </cell>
          <cell r="J1126">
            <v>1818</v>
          </cell>
          <cell r="K1126">
            <v>1818</v>
          </cell>
          <cell r="L1126">
            <v>1818</v>
          </cell>
          <cell r="M1126">
            <v>1818</v>
          </cell>
          <cell r="N1126">
            <v>1818</v>
          </cell>
          <cell r="O1126">
            <v>1818</v>
          </cell>
          <cell r="P1126">
            <v>1818</v>
          </cell>
          <cell r="Q1126">
            <v>1824</v>
          </cell>
        </row>
        <row r="1127">
          <cell r="B1127" t="str">
            <v>30507032208</v>
          </cell>
          <cell r="C1127" t="str">
            <v>30507</v>
          </cell>
          <cell r="D1127">
            <v>2208</v>
          </cell>
          <cell r="E1127">
            <v>2330</v>
          </cell>
          <cell r="F1127">
            <v>194</v>
          </cell>
          <cell r="G1127">
            <v>194</v>
          </cell>
          <cell r="H1127">
            <v>194</v>
          </cell>
          <cell r="I1127">
            <v>194</v>
          </cell>
          <cell r="J1127">
            <v>194</v>
          </cell>
          <cell r="K1127">
            <v>194</v>
          </cell>
          <cell r="L1127">
            <v>194</v>
          </cell>
          <cell r="M1127">
            <v>194</v>
          </cell>
          <cell r="N1127">
            <v>194</v>
          </cell>
          <cell r="O1127">
            <v>194</v>
          </cell>
          <cell r="P1127">
            <v>194</v>
          </cell>
          <cell r="Q1127">
            <v>196</v>
          </cell>
        </row>
        <row r="1128">
          <cell r="B1128" t="str">
            <v>30507032701</v>
          </cell>
          <cell r="C1128" t="str">
            <v>30507</v>
          </cell>
          <cell r="D1128">
            <v>2701</v>
          </cell>
          <cell r="E1128">
            <v>36400</v>
          </cell>
          <cell r="F1128">
            <v>3033</v>
          </cell>
          <cell r="G1128">
            <v>3033</v>
          </cell>
          <cell r="H1128">
            <v>3033</v>
          </cell>
          <cell r="I1128">
            <v>3033</v>
          </cell>
          <cell r="J1128">
            <v>3033</v>
          </cell>
          <cell r="K1128">
            <v>3033</v>
          </cell>
          <cell r="L1128">
            <v>3033</v>
          </cell>
          <cell r="M1128">
            <v>3033</v>
          </cell>
          <cell r="N1128">
            <v>3033</v>
          </cell>
          <cell r="O1128">
            <v>3033</v>
          </cell>
          <cell r="P1128">
            <v>3033</v>
          </cell>
          <cell r="Q1128">
            <v>3037</v>
          </cell>
        </row>
        <row r="1129">
          <cell r="B1129" t="str">
            <v>30507032702</v>
          </cell>
          <cell r="C1129" t="str">
            <v>30507</v>
          </cell>
          <cell r="D1129">
            <v>2702</v>
          </cell>
          <cell r="E1129">
            <v>19300</v>
          </cell>
          <cell r="F1129">
            <v>1608</v>
          </cell>
          <cell r="G1129">
            <v>1608</v>
          </cell>
          <cell r="H1129">
            <v>1608</v>
          </cell>
          <cell r="I1129">
            <v>1608</v>
          </cell>
          <cell r="J1129">
            <v>1608</v>
          </cell>
          <cell r="K1129">
            <v>1608</v>
          </cell>
          <cell r="L1129">
            <v>1608</v>
          </cell>
          <cell r="M1129">
            <v>1608</v>
          </cell>
          <cell r="N1129">
            <v>1608</v>
          </cell>
          <cell r="O1129">
            <v>1608</v>
          </cell>
          <cell r="P1129">
            <v>1608</v>
          </cell>
          <cell r="Q1129">
            <v>1612</v>
          </cell>
        </row>
        <row r="1130">
          <cell r="B1130" t="str">
            <v>30507032704</v>
          </cell>
          <cell r="C1130" t="str">
            <v>30507</v>
          </cell>
          <cell r="D1130">
            <v>2704</v>
          </cell>
          <cell r="E1130">
            <v>21400</v>
          </cell>
          <cell r="F1130">
            <v>1783</v>
          </cell>
          <cell r="G1130">
            <v>1783</v>
          </cell>
          <cell r="H1130">
            <v>1783</v>
          </cell>
          <cell r="I1130">
            <v>1783</v>
          </cell>
          <cell r="J1130">
            <v>1783</v>
          </cell>
          <cell r="K1130">
            <v>1783</v>
          </cell>
          <cell r="L1130">
            <v>1783</v>
          </cell>
          <cell r="M1130">
            <v>1783</v>
          </cell>
          <cell r="N1130">
            <v>1783</v>
          </cell>
          <cell r="O1130">
            <v>1783</v>
          </cell>
          <cell r="P1130">
            <v>1783</v>
          </cell>
          <cell r="Q1130">
            <v>1787</v>
          </cell>
        </row>
        <row r="1131">
          <cell r="B1131" t="str">
            <v>30507032705</v>
          </cell>
          <cell r="C1131" t="str">
            <v>30507</v>
          </cell>
          <cell r="D1131">
            <v>2705</v>
          </cell>
          <cell r="E1131">
            <v>28800</v>
          </cell>
          <cell r="F1131">
            <v>2400</v>
          </cell>
          <cell r="G1131">
            <v>2400</v>
          </cell>
          <cell r="H1131">
            <v>2400</v>
          </cell>
          <cell r="I1131">
            <v>2400</v>
          </cell>
          <cell r="J1131">
            <v>2400</v>
          </cell>
          <cell r="K1131">
            <v>2400</v>
          </cell>
          <cell r="L1131">
            <v>2400</v>
          </cell>
          <cell r="M1131">
            <v>2400</v>
          </cell>
          <cell r="N1131">
            <v>2400</v>
          </cell>
          <cell r="O1131">
            <v>2400</v>
          </cell>
          <cell r="P1131">
            <v>2400</v>
          </cell>
          <cell r="Q1131">
            <v>2400</v>
          </cell>
        </row>
        <row r="1132">
          <cell r="B1132" t="str">
            <v>30507032900</v>
          </cell>
          <cell r="C1132" t="str">
            <v>30507</v>
          </cell>
          <cell r="D1132">
            <v>2900</v>
          </cell>
          <cell r="E1132">
            <v>95900</v>
          </cell>
          <cell r="F1132">
            <v>7992</v>
          </cell>
          <cell r="G1132">
            <v>7992</v>
          </cell>
          <cell r="H1132">
            <v>7992</v>
          </cell>
          <cell r="I1132">
            <v>7992</v>
          </cell>
          <cell r="J1132">
            <v>7992</v>
          </cell>
          <cell r="K1132">
            <v>7992</v>
          </cell>
          <cell r="L1132">
            <v>7992</v>
          </cell>
          <cell r="M1132">
            <v>7992</v>
          </cell>
          <cell r="N1132">
            <v>7992</v>
          </cell>
          <cell r="O1132">
            <v>7992</v>
          </cell>
          <cell r="P1132">
            <v>7992</v>
          </cell>
          <cell r="Q1132">
            <v>7988</v>
          </cell>
        </row>
        <row r="1133">
          <cell r="B1133" t="str">
            <v>30507032907</v>
          </cell>
          <cell r="C1133" t="str">
            <v>30507</v>
          </cell>
          <cell r="D1133">
            <v>2907</v>
          </cell>
          <cell r="E1133">
            <v>72600</v>
          </cell>
          <cell r="F1133">
            <v>6050</v>
          </cell>
          <cell r="G1133">
            <v>6050</v>
          </cell>
          <cell r="H1133">
            <v>6050</v>
          </cell>
          <cell r="I1133">
            <v>6050</v>
          </cell>
          <cell r="J1133">
            <v>6050</v>
          </cell>
          <cell r="K1133">
            <v>6050</v>
          </cell>
          <cell r="L1133">
            <v>6050</v>
          </cell>
          <cell r="M1133">
            <v>6050</v>
          </cell>
          <cell r="N1133">
            <v>6050</v>
          </cell>
          <cell r="O1133">
            <v>6050</v>
          </cell>
          <cell r="P1133">
            <v>6050</v>
          </cell>
          <cell r="Q1133">
            <v>6050</v>
          </cell>
        </row>
        <row r="1134">
          <cell r="B1134" t="str">
            <v>30507032908</v>
          </cell>
          <cell r="C1134" t="str">
            <v>30507</v>
          </cell>
          <cell r="D1134">
            <v>2908</v>
          </cell>
          <cell r="E1134">
            <v>32100</v>
          </cell>
          <cell r="F1134">
            <v>2675</v>
          </cell>
          <cell r="G1134">
            <v>2675</v>
          </cell>
          <cell r="H1134">
            <v>2675</v>
          </cell>
          <cell r="I1134">
            <v>2675</v>
          </cell>
          <cell r="J1134">
            <v>2675</v>
          </cell>
          <cell r="K1134">
            <v>2675</v>
          </cell>
          <cell r="L1134">
            <v>2675</v>
          </cell>
          <cell r="M1134">
            <v>2675</v>
          </cell>
          <cell r="N1134">
            <v>2675</v>
          </cell>
          <cell r="O1134">
            <v>2675</v>
          </cell>
          <cell r="P1134">
            <v>2675</v>
          </cell>
          <cell r="Q1134">
            <v>2675</v>
          </cell>
        </row>
        <row r="1135">
          <cell r="B1135" t="str">
            <v>30507033101</v>
          </cell>
          <cell r="C1135" t="str">
            <v>30507</v>
          </cell>
          <cell r="D1135">
            <v>3101</v>
          </cell>
          <cell r="E1135">
            <v>128500</v>
          </cell>
          <cell r="F1135">
            <v>10708</v>
          </cell>
          <cell r="G1135">
            <v>10708</v>
          </cell>
          <cell r="H1135">
            <v>10708</v>
          </cell>
          <cell r="I1135">
            <v>10708</v>
          </cell>
          <cell r="J1135">
            <v>10708</v>
          </cell>
          <cell r="K1135">
            <v>10708</v>
          </cell>
          <cell r="L1135">
            <v>10708</v>
          </cell>
          <cell r="M1135">
            <v>10708</v>
          </cell>
          <cell r="N1135">
            <v>10708</v>
          </cell>
          <cell r="O1135">
            <v>10708</v>
          </cell>
          <cell r="P1135">
            <v>10708</v>
          </cell>
          <cell r="Q1135">
            <v>10712</v>
          </cell>
        </row>
        <row r="1136">
          <cell r="B1136" t="str">
            <v>30507033103</v>
          </cell>
          <cell r="C1136" t="str">
            <v>30507</v>
          </cell>
          <cell r="D1136">
            <v>3103</v>
          </cell>
          <cell r="E1136">
            <v>78800</v>
          </cell>
          <cell r="F1136">
            <v>6567</v>
          </cell>
          <cell r="G1136">
            <v>6567</v>
          </cell>
          <cell r="H1136">
            <v>6567</v>
          </cell>
          <cell r="I1136">
            <v>6567</v>
          </cell>
          <cell r="J1136">
            <v>6567</v>
          </cell>
          <cell r="K1136">
            <v>6567</v>
          </cell>
          <cell r="L1136">
            <v>6567</v>
          </cell>
          <cell r="M1136">
            <v>6567</v>
          </cell>
          <cell r="N1136">
            <v>6567</v>
          </cell>
          <cell r="O1136">
            <v>6567</v>
          </cell>
          <cell r="P1136">
            <v>6567</v>
          </cell>
          <cell r="Q1136">
            <v>6563</v>
          </cell>
        </row>
        <row r="1137">
          <cell r="B1137" t="str">
            <v>30507033106</v>
          </cell>
          <cell r="C1137" t="str">
            <v>30507</v>
          </cell>
          <cell r="D1137">
            <v>3106</v>
          </cell>
          <cell r="E1137">
            <v>4300</v>
          </cell>
          <cell r="F1137">
            <v>358</v>
          </cell>
          <cell r="G1137">
            <v>358</v>
          </cell>
          <cell r="H1137">
            <v>358</v>
          </cell>
          <cell r="I1137">
            <v>358</v>
          </cell>
          <cell r="J1137">
            <v>358</v>
          </cell>
          <cell r="K1137">
            <v>358</v>
          </cell>
          <cell r="L1137">
            <v>358</v>
          </cell>
          <cell r="M1137">
            <v>358</v>
          </cell>
          <cell r="N1137">
            <v>358</v>
          </cell>
          <cell r="O1137">
            <v>358</v>
          </cell>
          <cell r="P1137">
            <v>358</v>
          </cell>
          <cell r="Q1137">
            <v>362</v>
          </cell>
        </row>
        <row r="1138">
          <cell r="B1138" t="str">
            <v>30507033302</v>
          </cell>
          <cell r="C1138" t="str">
            <v>30507</v>
          </cell>
          <cell r="D1138">
            <v>3302</v>
          </cell>
          <cell r="E1138">
            <v>25700</v>
          </cell>
          <cell r="F1138">
            <v>2142</v>
          </cell>
          <cell r="G1138">
            <v>2142</v>
          </cell>
          <cell r="H1138">
            <v>2142</v>
          </cell>
          <cell r="I1138">
            <v>2142</v>
          </cell>
          <cell r="J1138">
            <v>2142</v>
          </cell>
          <cell r="K1138">
            <v>2142</v>
          </cell>
          <cell r="L1138">
            <v>2142</v>
          </cell>
          <cell r="M1138">
            <v>2142</v>
          </cell>
          <cell r="N1138">
            <v>2142</v>
          </cell>
          <cell r="O1138">
            <v>2142</v>
          </cell>
          <cell r="P1138">
            <v>2142</v>
          </cell>
          <cell r="Q1138">
            <v>2138</v>
          </cell>
        </row>
        <row r="1139">
          <cell r="B1139" t="str">
            <v>30507033303</v>
          </cell>
          <cell r="C1139" t="str">
            <v>30507</v>
          </cell>
          <cell r="D1139">
            <v>3303</v>
          </cell>
          <cell r="E1139">
            <v>29200</v>
          </cell>
          <cell r="F1139">
            <v>2433</v>
          </cell>
          <cell r="G1139">
            <v>2433</v>
          </cell>
          <cell r="H1139">
            <v>2433</v>
          </cell>
          <cell r="I1139">
            <v>2433</v>
          </cell>
          <cell r="J1139">
            <v>2433</v>
          </cell>
          <cell r="K1139">
            <v>2433</v>
          </cell>
          <cell r="L1139">
            <v>2433</v>
          </cell>
          <cell r="M1139">
            <v>2433</v>
          </cell>
          <cell r="N1139">
            <v>2433</v>
          </cell>
          <cell r="O1139">
            <v>2433</v>
          </cell>
          <cell r="P1139">
            <v>2433</v>
          </cell>
          <cell r="Q1139">
            <v>2437</v>
          </cell>
        </row>
        <row r="1140">
          <cell r="B1140" t="str">
            <v>30507033410</v>
          </cell>
          <cell r="C1140" t="str">
            <v>30507</v>
          </cell>
          <cell r="D1140">
            <v>3410</v>
          </cell>
          <cell r="E1140">
            <v>9100</v>
          </cell>
          <cell r="F1140">
            <v>758</v>
          </cell>
          <cell r="G1140">
            <v>758</v>
          </cell>
          <cell r="H1140">
            <v>758</v>
          </cell>
          <cell r="I1140">
            <v>758</v>
          </cell>
          <cell r="J1140">
            <v>758</v>
          </cell>
          <cell r="K1140">
            <v>758</v>
          </cell>
          <cell r="L1140">
            <v>758</v>
          </cell>
          <cell r="M1140">
            <v>758</v>
          </cell>
          <cell r="N1140">
            <v>758</v>
          </cell>
          <cell r="O1140">
            <v>758</v>
          </cell>
          <cell r="P1140">
            <v>758</v>
          </cell>
          <cell r="Q1140">
            <v>762</v>
          </cell>
        </row>
        <row r="1141">
          <cell r="B1141" t="str">
            <v>30508031302</v>
          </cell>
          <cell r="C1141" t="str">
            <v>30508</v>
          </cell>
          <cell r="D1141">
            <v>1302</v>
          </cell>
          <cell r="E1141">
            <v>396000</v>
          </cell>
          <cell r="F1141">
            <v>33000</v>
          </cell>
          <cell r="G1141">
            <v>33000</v>
          </cell>
          <cell r="H1141">
            <v>33000</v>
          </cell>
          <cell r="I1141">
            <v>33000</v>
          </cell>
          <cell r="J1141">
            <v>33000</v>
          </cell>
          <cell r="K1141">
            <v>33000</v>
          </cell>
          <cell r="L1141">
            <v>33000</v>
          </cell>
          <cell r="M1141">
            <v>33000</v>
          </cell>
          <cell r="N1141">
            <v>33000</v>
          </cell>
          <cell r="O1141">
            <v>33000</v>
          </cell>
          <cell r="P1141">
            <v>33000</v>
          </cell>
          <cell r="Q1141">
            <v>33000</v>
          </cell>
        </row>
        <row r="1142">
          <cell r="B1142" t="str">
            <v>30508032103</v>
          </cell>
          <cell r="C1142" t="str">
            <v>30508</v>
          </cell>
          <cell r="D1142">
            <v>2103</v>
          </cell>
          <cell r="E1142">
            <v>91200</v>
          </cell>
          <cell r="F1142">
            <v>7600</v>
          </cell>
          <cell r="G1142">
            <v>7600</v>
          </cell>
          <cell r="H1142">
            <v>7600</v>
          </cell>
          <cell r="I1142">
            <v>7600</v>
          </cell>
          <cell r="J1142">
            <v>7600</v>
          </cell>
          <cell r="K1142">
            <v>7600</v>
          </cell>
          <cell r="L1142">
            <v>7600</v>
          </cell>
          <cell r="M1142">
            <v>7600</v>
          </cell>
          <cell r="N1142">
            <v>7600</v>
          </cell>
          <cell r="O1142">
            <v>7600</v>
          </cell>
          <cell r="P1142">
            <v>7600</v>
          </cell>
          <cell r="Q1142">
            <v>7600</v>
          </cell>
        </row>
        <row r="1143">
          <cell r="B1143" t="str">
            <v>30508032202</v>
          </cell>
          <cell r="C1143" t="str">
            <v>30508</v>
          </cell>
          <cell r="D1143">
            <v>2202</v>
          </cell>
          <cell r="E1143">
            <v>315484</v>
          </cell>
          <cell r="F1143">
            <v>26290</v>
          </cell>
          <cell r="G1143">
            <v>26290</v>
          </cell>
          <cell r="H1143">
            <v>26290</v>
          </cell>
          <cell r="I1143">
            <v>26290</v>
          </cell>
          <cell r="J1143">
            <v>26290</v>
          </cell>
          <cell r="K1143">
            <v>26290</v>
          </cell>
          <cell r="L1143">
            <v>26290</v>
          </cell>
          <cell r="M1143">
            <v>26290</v>
          </cell>
          <cell r="N1143">
            <v>26290</v>
          </cell>
          <cell r="O1143">
            <v>26290</v>
          </cell>
          <cell r="P1143">
            <v>26290</v>
          </cell>
          <cell r="Q1143">
            <v>26294</v>
          </cell>
        </row>
        <row r="1144">
          <cell r="B1144" t="str">
            <v>30508032207</v>
          </cell>
          <cell r="C1144" t="str">
            <v>30508</v>
          </cell>
          <cell r="D1144">
            <v>2207</v>
          </cell>
          <cell r="E1144">
            <v>118073</v>
          </cell>
          <cell r="F1144">
            <v>9839</v>
          </cell>
          <cell r="G1144">
            <v>9839</v>
          </cell>
          <cell r="H1144">
            <v>9839</v>
          </cell>
          <cell r="I1144">
            <v>9839</v>
          </cell>
          <cell r="J1144">
            <v>9839</v>
          </cell>
          <cell r="K1144">
            <v>9839</v>
          </cell>
          <cell r="L1144">
            <v>9839</v>
          </cell>
          <cell r="M1144">
            <v>9839</v>
          </cell>
          <cell r="N1144">
            <v>9839</v>
          </cell>
          <cell r="O1144">
            <v>9839</v>
          </cell>
          <cell r="P1144">
            <v>9839</v>
          </cell>
          <cell r="Q1144">
            <v>9844</v>
          </cell>
        </row>
        <row r="1145">
          <cell r="B1145" t="str">
            <v>30508032208</v>
          </cell>
          <cell r="C1145" t="str">
            <v>30508</v>
          </cell>
          <cell r="D1145">
            <v>2208</v>
          </cell>
          <cell r="E1145">
            <v>56671</v>
          </cell>
          <cell r="F1145">
            <v>4723</v>
          </cell>
          <cell r="G1145">
            <v>4723</v>
          </cell>
          <cell r="H1145">
            <v>4723</v>
          </cell>
          <cell r="I1145">
            <v>4723</v>
          </cell>
          <cell r="J1145">
            <v>4723</v>
          </cell>
          <cell r="K1145">
            <v>4723</v>
          </cell>
          <cell r="L1145">
            <v>4723</v>
          </cell>
          <cell r="M1145">
            <v>4723</v>
          </cell>
          <cell r="N1145">
            <v>4723</v>
          </cell>
          <cell r="O1145">
            <v>4723</v>
          </cell>
          <cell r="P1145">
            <v>4723</v>
          </cell>
          <cell r="Q1145">
            <v>4718</v>
          </cell>
        </row>
        <row r="1146">
          <cell r="B1146" t="str">
            <v>30508032306</v>
          </cell>
          <cell r="C1146" t="str">
            <v>30508</v>
          </cell>
          <cell r="D1146">
            <v>2306</v>
          </cell>
          <cell r="E1146">
            <v>287500</v>
          </cell>
          <cell r="F1146">
            <v>23958</v>
          </cell>
          <cell r="G1146">
            <v>23958</v>
          </cell>
          <cell r="H1146">
            <v>23958</v>
          </cell>
          <cell r="I1146">
            <v>23958</v>
          </cell>
          <cell r="J1146">
            <v>23958</v>
          </cell>
          <cell r="K1146">
            <v>23958</v>
          </cell>
          <cell r="L1146">
            <v>23958</v>
          </cell>
          <cell r="M1146">
            <v>23958</v>
          </cell>
          <cell r="N1146">
            <v>23958</v>
          </cell>
          <cell r="O1146">
            <v>23958</v>
          </cell>
          <cell r="P1146">
            <v>23958</v>
          </cell>
          <cell r="Q1146">
            <v>23962</v>
          </cell>
        </row>
        <row r="1147">
          <cell r="B1147" t="str">
            <v>30508032405</v>
          </cell>
          <cell r="C1147" t="str">
            <v>30508</v>
          </cell>
          <cell r="D1147">
            <v>2405</v>
          </cell>
          <cell r="E1147">
            <v>153520</v>
          </cell>
          <cell r="F1147">
            <v>12793</v>
          </cell>
          <cell r="G1147">
            <v>12793</v>
          </cell>
          <cell r="H1147">
            <v>12793</v>
          </cell>
          <cell r="I1147">
            <v>12793</v>
          </cell>
          <cell r="J1147">
            <v>12793</v>
          </cell>
          <cell r="K1147">
            <v>12793</v>
          </cell>
          <cell r="L1147">
            <v>12793</v>
          </cell>
          <cell r="M1147">
            <v>12793</v>
          </cell>
          <cell r="N1147">
            <v>12793</v>
          </cell>
          <cell r="O1147">
            <v>12793</v>
          </cell>
          <cell r="P1147">
            <v>12793</v>
          </cell>
          <cell r="Q1147">
            <v>12797</v>
          </cell>
        </row>
        <row r="1148">
          <cell r="B1148" t="str">
            <v>30508032701</v>
          </cell>
          <cell r="C1148" t="str">
            <v>30508</v>
          </cell>
          <cell r="D1148">
            <v>2701</v>
          </cell>
          <cell r="E1148">
            <v>149400</v>
          </cell>
          <cell r="F1148">
            <v>12450</v>
          </cell>
          <cell r="G1148">
            <v>12450</v>
          </cell>
          <cell r="H1148">
            <v>12450</v>
          </cell>
          <cell r="I1148">
            <v>12450</v>
          </cell>
          <cell r="J1148">
            <v>12450</v>
          </cell>
          <cell r="K1148">
            <v>12450</v>
          </cell>
          <cell r="L1148">
            <v>12450</v>
          </cell>
          <cell r="M1148">
            <v>12450</v>
          </cell>
          <cell r="N1148">
            <v>12450</v>
          </cell>
          <cell r="O1148">
            <v>12450</v>
          </cell>
          <cell r="P1148">
            <v>12450</v>
          </cell>
          <cell r="Q1148">
            <v>12450</v>
          </cell>
        </row>
        <row r="1149">
          <cell r="B1149" t="str">
            <v>30508032702</v>
          </cell>
          <cell r="C1149" t="str">
            <v>30508</v>
          </cell>
          <cell r="D1149">
            <v>2702</v>
          </cell>
          <cell r="E1149">
            <v>42900</v>
          </cell>
          <cell r="F1149">
            <v>3575</v>
          </cell>
          <cell r="G1149">
            <v>3575</v>
          </cell>
          <cell r="H1149">
            <v>3575</v>
          </cell>
          <cell r="I1149">
            <v>3575</v>
          </cell>
          <cell r="J1149">
            <v>3575</v>
          </cell>
          <cell r="K1149">
            <v>3575</v>
          </cell>
          <cell r="L1149">
            <v>3575</v>
          </cell>
          <cell r="M1149">
            <v>3575</v>
          </cell>
          <cell r="N1149">
            <v>3575</v>
          </cell>
          <cell r="O1149">
            <v>3575</v>
          </cell>
          <cell r="P1149">
            <v>3575</v>
          </cell>
          <cell r="Q1149">
            <v>3575</v>
          </cell>
        </row>
        <row r="1150">
          <cell r="B1150" t="str">
            <v>30508032704</v>
          </cell>
          <cell r="C1150" t="str">
            <v>30508</v>
          </cell>
          <cell r="D1150">
            <v>2704</v>
          </cell>
          <cell r="E1150">
            <v>78500</v>
          </cell>
          <cell r="F1150">
            <v>6542</v>
          </cell>
          <cell r="G1150">
            <v>6542</v>
          </cell>
          <cell r="H1150">
            <v>6542</v>
          </cell>
          <cell r="I1150">
            <v>6542</v>
          </cell>
          <cell r="J1150">
            <v>6542</v>
          </cell>
          <cell r="K1150">
            <v>6542</v>
          </cell>
          <cell r="L1150">
            <v>6542</v>
          </cell>
          <cell r="M1150">
            <v>6542</v>
          </cell>
          <cell r="N1150">
            <v>6542</v>
          </cell>
          <cell r="O1150">
            <v>6542</v>
          </cell>
          <cell r="P1150">
            <v>6542</v>
          </cell>
          <cell r="Q1150">
            <v>6538</v>
          </cell>
        </row>
        <row r="1151">
          <cell r="B1151" t="str">
            <v>30508032705</v>
          </cell>
          <cell r="C1151" t="str">
            <v>30508</v>
          </cell>
          <cell r="D1151">
            <v>2705</v>
          </cell>
          <cell r="E1151">
            <v>32100</v>
          </cell>
          <cell r="F1151">
            <v>2675</v>
          </cell>
          <cell r="G1151">
            <v>2675</v>
          </cell>
          <cell r="H1151">
            <v>2675</v>
          </cell>
          <cell r="I1151">
            <v>2675</v>
          </cell>
          <cell r="J1151">
            <v>2675</v>
          </cell>
          <cell r="K1151">
            <v>2675</v>
          </cell>
          <cell r="L1151">
            <v>2675</v>
          </cell>
          <cell r="M1151">
            <v>2675</v>
          </cell>
          <cell r="N1151">
            <v>2675</v>
          </cell>
          <cell r="O1151">
            <v>2675</v>
          </cell>
          <cell r="P1151">
            <v>2675</v>
          </cell>
          <cell r="Q1151">
            <v>2675</v>
          </cell>
        </row>
        <row r="1152">
          <cell r="B1152" t="str">
            <v>30508032711</v>
          </cell>
          <cell r="C1152" t="str">
            <v>30508</v>
          </cell>
          <cell r="D1152">
            <v>2711</v>
          </cell>
          <cell r="E1152">
            <v>93100</v>
          </cell>
          <cell r="F1152">
            <v>7758</v>
          </cell>
          <cell r="G1152">
            <v>7758</v>
          </cell>
          <cell r="H1152">
            <v>7758</v>
          </cell>
          <cell r="I1152">
            <v>7758</v>
          </cell>
          <cell r="J1152">
            <v>7758</v>
          </cell>
          <cell r="K1152">
            <v>7758</v>
          </cell>
          <cell r="L1152">
            <v>7758</v>
          </cell>
          <cell r="M1152">
            <v>7758</v>
          </cell>
          <cell r="N1152">
            <v>7758</v>
          </cell>
          <cell r="O1152">
            <v>7758</v>
          </cell>
          <cell r="P1152">
            <v>7758</v>
          </cell>
          <cell r="Q1152">
            <v>7762</v>
          </cell>
        </row>
        <row r="1153">
          <cell r="B1153" t="str">
            <v>30508032800</v>
          </cell>
          <cell r="C1153" t="str">
            <v>30508</v>
          </cell>
          <cell r="D1153">
            <v>2800</v>
          </cell>
          <cell r="E1153">
            <v>235900</v>
          </cell>
          <cell r="F1153">
            <v>19658</v>
          </cell>
          <cell r="G1153">
            <v>19658</v>
          </cell>
          <cell r="H1153">
            <v>19658</v>
          </cell>
          <cell r="I1153">
            <v>19658</v>
          </cell>
          <cell r="J1153">
            <v>19658</v>
          </cell>
          <cell r="K1153">
            <v>19658</v>
          </cell>
          <cell r="L1153">
            <v>19658</v>
          </cell>
          <cell r="M1153">
            <v>19658</v>
          </cell>
          <cell r="N1153">
            <v>19658</v>
          </cell>
          <cell r="O1153">
            <v>19658</v>
          </cell>
          <cell r="P1153">
            <v>19658</v>
          </cell>
          <cell r="Q1153">
            <v>19662</v>
          </cell>
        </row>
        <row r="1154">
          <cell r="B1154" t="str">
            <v>30508032900</v>
          </cell>
          <cell r="C1154" t="str">
            <v>30508</v>
          </cell>
          <cell r="D1154">
            <v>2900</v>
          </cell>
          <cell r="E1154">
            <v>384400</v>
          </cell>
          <cell r="F1154">
            <v>32033</v>
          </cell>
          <cell r="G1154">
            <v>32033</v>
          </cell>
          <cell r="H1154">
            <v>32033</v>
          </cell>
          <cell r="I1154">
            <v>32033</v>
          </cell>
          <cell r="J1154">
            <v>32033</v>
          </cell>
          <cell r="K1154">
            <v>32033</v>
          </cell>
          <cell r="L1154">
            <v>32033</v>
          </cell>
          <cell r="M1154">
            <v>32033</v>
          </cell>
          <cell r="N1154">
            <v>32033</v>
          </cell>
          <cell r="O1154">
            <v>32033</v>
          </cell>
          <cell r="P1154">
            <v>32033</v>
          </cell>
          <cell r="Q1154">
            <v>32037</v>
          </cell>
        </row>
        <row r="1155">
          <cell r="B1155" t="str">
            <v>30508032906</v>
          </cell>
          <cell r="C1155" t="str">
            <v>30508</v>
          </cell>
          <cell r="D1155">
            <v>2906</v>
          </cell>
          <cell r="E1155">
            <v>1413300</v>
          </cell>
          <cell r="F1155">
            <v>117775</v>
          </cell>
          <cell r="G1155">
            <v>117775</v>
          </cell>
          <cell r="H1155">
            <v>117775</v>
          </cell>
          <cell r="I1155">
            <v>117775</v>
          </cell>
          <cell r="J1155">
            <v>117775</v>
          </cell>
          <cell r="K1155">
            <v>117775</v>
          </cell>
          <cell r="L1155">
            <v>117775</v>
          </cell>
          <cell r="M1155">
            <v>117775</v>
          </cell>
          <cell r="N1155">
            <v>117775</v>
          </cell>
          <cell r="O1155">
            <v>117775</v>
          </cell>
          <cell r="P1155">
            <v>117775</v>
          </cell>
          <cell r="Q1155">
            <v>117775</v>
          </cell>
        </row>
        <row r="1156">
          <cell r="B1156" t="str">
            <v>30508032907</v>
          </cell>
          <cell r="C1156" t="str">
            <v>30508</v>
          </cell>
          <cell r="D1156">
            <v>2907</v>
          </cell>
          <cell r="E1156">
            <v>187600</v>
          </cell>
          <cell r="F1156">
            <v>15633</v>
          </cell>
          <cell r="G1156">
            <v>15633</v>
          </cell>
          <cell r="H1156">
            <v>15633</v>
          </cell>
          <cell r="I1156">
            <v>15633</v>
          </cell>
          <cell r="J1156">
            <v>15633</v>
          </cell>
          <cell r="K1156">
            <v>15633</v>
          </cell>
          <cell r="L1156">
            <v>15633</v>
          </cell>
          <cell r="M1156">
            <v>15633</v>
          </cell>
          <cell r="N1156">
            <v>15633</v>
          </cell>
          <cell r="O1156">
            <v>15633</v>
          </cell>
          <cell r="P1156">
            <v>15633</v>
          </cell>
          <cell r="Q1156">
            <v>15637</v>
          </cell>
        </row>
        <row r="1157">
          <cell r="B1157" t="str">
            <v>30508033101</v>
          </cell>
          <cell r="C1157" t="str">
            <v>30508</v>
          </cell>
          <cell r="D1157">
            <v>3101</v>
          </cell>
          <cell r="E1157">
            <v>150900</v>
          </cell>
          <cell r="F1157">
            <v>12575</v>
          </cell>
          <cell r="G1157">
            <v>12575</v>
          </cell>
          <cell r="H1157">
            <v>12575</v>
          </cell>
          <cell r="I1157">
            <v>12575</v>
          </cell>
          <cell r="J1157">
            <v>12575</v>
          </cell>
          <cell r="K1157">
            <v>12575</v>
          </cell>
          <cell r="L1157">
            <v>12575</v>
          </cell>
          <cell r="M1157">
            <v>12575</v>
          </cell>
          <cell r="N1157">
            <v>12575</v>
          </cell>
          <cell r="O1157">
            <v>12575</v>
          </cell>
          <cell r="P1157">
            <v>12575</v>
          </cell>
          <cell r="Q1157">
            <v>12575</v>
          </cell>
        </row>
        <row r="1158">
          <cell r="B1158" t="str">
            <v>30508033103</v>
          </cell>
          <cell r="C1158" t="str">
            <v>30508</v>
          </cell>
          <cell r="D1158">
            <v>3103</v>
          </cell>
          <cell r="E1158">
            <v>195800</v>
          </cell>
          <cell r="F1158">
            <v>16317</v>
          </cell>
          <cell r="G1158">
            <v>16317</v>
          </cell>
          <cell r="H1158">
            <v>16317</v>
          </cell>
          <cell r="I1158">
            <v>16317</v>
          </cell>
          <cell r="J1158">
            <v>16317</v>
          </cell>
          <cell r="K1158">
            <v>16317</v>
          </cell>
          <cell r="L1158">
            <v>16317</v>
          </cell>
          <cell r="M1158">
            <v>16317</v>
          </cell>
          <cell r="N1158">
            <v>16317</v>
          </cell>
          <cell r="O1158">
            <v>16317</v>
          </cell>
          <cell r="P1158">
            <v>16317</v>
          </cell>
          <cell r="Q1158">
            <v>16313</v>
          </cell>
        </row>
        <row r="1159">
          <cell r="B1159" t="str">
            <v>30508033106</v>
          </cell>
          <cell r="C1159" t="str">
            <v>30508</v>
          </cell>
          <cell r="D1159">
            <v>3106</v>
          </cell>
          <cell r="E1159">
            <v>27800</v>
          </cell>
          <cell r="F1159">
            <v>2317</v>
          </cell>
          <cell r="G1159">
            <v>2317</v>
          </cell>
          <cell r="H1159">
            <v>2317</v>
          </cell>
          <cell r="I1159">
            <v>2317</v>
          </cell>
          <cell r="J1159">
            <v>2317</v>
          </cell>
          <cell r="K1159">
            <v>2317</v>
          </cell>
          <cell r="L1159">
            <v>2317</v>
          </cell>
          <cell r="M1159">
            <v>2317</v>
          </cell>
          <cell r="N1159">
            <v>2317</v>
          </cell>
          <cell r="O1159">
            <v>2317</v>
          </cell>
          <cell r="P1159">
            <v>2317</v>
          </cell>
          <cell r="Q1159">
            <v>2313</v>
          </cell>
        </row>
        <row r="1160">
          <cell r="B1160" t="str">
            <v>30508033107</v>
          </cell>
          <cell r="C1160" t="str">
            <v>30508</v>
          </cell>
          <cell r="D1160">
            <v>3107</v>
          </cell>
          <cell r="E1160">
            <v>342400</v>
          </cell>
          <cell r="F1160">
            <v>28533</v>
          </cell>
          <cell r="G1160">
            <v>28533</v>
          </cell>
          <cell r="H1160">
            <v>28533</v>
          </cell>
          <cell r="I1160">
            <v>28533</v>
          </cell>
          <cell r="J1160">
            <v>28533</v>
          </cell>
          <cell r="K1160">
            <v>28533</v>
          </cell>
          <cell r="L1160">
            <v>28533</v>
          </cell>
          <cell r="M1160">
            <v>28533</v>
          </cell>
          <cell r="N1160">
            <v>28533</v>
          </cell>
          <cell r="O1160">
            <v>28533</v>
          </cell>
          <cell r="P1160">
            <v>28533</v>
          </cell>
          <cell r="Q1160">
            <v>28537</v>
          </cell>
        </row>
        <row r="1161">
          <cell r="B1161" t="str">
            <v>30508033302</v>
          </cell>
          <cell r="C1161" t="str">
            <v>30508</v>
          </cell>
          <cell r="D1161">
            <v>3302</v>
          </cell>
          <cell r="E1161">
            <v>428100</v>
          </cell>
          <cell r="F1161">
            <v>35675</v>
          </cell>
          <cell r="G1161">
            <v>35675</v>
          </cell>
          <cell r="H1161">
            <v>35675</v>
          </cell>
          <cell r="I1161">
            <v>35675</v>
          </cell>
          <cell r="J1161">
            <v>35675</v>
          </cell>
          <cell r="K1161">
            <v>35675</v>
          </cell>
          <cell r="L1161">
            <v>35675</v>
          </cell>
          <cell r="M1161">
            <v>35675</v>
          </cell>
          <cell r="N1161">
            <v>35675</v>
          </cell>
          <cell r="O1161">
            <v>35675</v>
          </cell>
          <cell r="P1161">
            <v>35675</v>
          </cell>
          <cell r="Q1161">
            <v>35675</v>
          </cell>
        </row>
        <row r="1162">
          <cell r="B1162" t="str">
            <v>30508033303</v>
          </cell>
          <cell r="C1162" t="str">
            <v>30508</v>
          </cell>
          <cell r="D1162">
            <v>3303</v>
          </cell>
          <cell r="E1162">
            <v>38500</v>
          </cell>
          <cell r="F1162">
            <v>3208</v>
          </cell>
          <cell r="G1162">
            <v>3208</v>
          </cell>
          <cell r="H1162">
            <v>3208</v>
          </cell>
          <cell r="I1162">
            <v>3208</v>
          </cell>
          <cell r="J1162">
            <v>3208</v>
          </cell>
          <cell r="K1162">
            <v>3208</v>
          </cell>
          <cell r="L1162">
            <v>3208</v>
          </cell>
          <cell r="M1162">
            <v>3208</v>
          </cell>
          <cell r="N1162">
            <v>3208</v>
          </cell>
          <cell r="O1162">
            <v>3208</v>
          </cell>
          <cell r="P1162">
            <v>3208</v>
          </cell>
          <cell r="Q1162">
            <v>3212</v>
          </cell>
        </row>
        <row r="1163">
          <cell r="B1163" t="str">
            <v>30508033401</v>
          </cell>
          <cell r="C1163" t="str">
            <v>30508</v>
          </cell>
          <cell r="D1163">
            <v>3401</v>
          </cell>
          <cell r="E1163">
            <v>181200</v>
          </cell>
          <cell r="F1163">
            <v>15100</v>
          </cell>
          <cell r="G1163">
            <v>15100</v>
          </cell>
          <cell r="H1163">
            <v>15100</v>
          </cell>
          <cell r="I1163">
            <v>15100</v>
          </cell>
          <cell r="J1163">
            <v>15100</v>
          </cell>
          <cell r="K1163">
            <v>15100</v>
          </cell>
          <cell r="L1163">
            <v>15100</v>
          </cell>
          <cell r="M1163">
            <v>15100</v>
          </cell>
          <cell r="N1163">
            <v>15100</v>
          </cell>
          <cell r="O1163">
            <v>15100</v>
          </cell>
          <cell r="P1163">
            <v>15100</v>
          </cell>
          <cell r="Q1163">
            <v>15100</v>
          </cell>
        </row>
        <row r="1164">
          <cell r="B1164" t="str">
            <v>30508033402</v>
          </cell>
          <cell r="C1164" t="str">
            <v>30508</v>
          </cell>
          <cell r="D1164">
            <v>3402</v>
          </cell>
          <cell r="E1164">
            <v>73100</v>
          </cell>
          <cell r="F1164">
            <v>6092</v>
          </cell>
          <cell r="G1164">
            <v>6092</v>
          </cell>
          <cell r="H1164">
            <v>6092</v>
          </cell>
          <cell r="I1164">
            <v>6092</v>
          </cell>
          <cell r="J1164">
            <v>6092</v>
          </cell>
          <cell r="K1164">
            <v>6092</v>
          </cell>
          <cell r="L1164">
            <v>6092</v>
          </cell>
          <cell r="M1164">
            <v>6092</v>
          </cell>
          <cell r="N1164">
            <v>6092</v>
          </cell>
          <cell r="O1164">
            <v>6092</v>
          </cell>
          <cell r="P1164">
            <v>6092</v>
          </cell>
          <cell r="Q1164">
            <v>6088</v>
          </cell>
        </row>
        <row r="1165">
          <cell r="B1165" t="str">
            <v>30508033404</v>
          </cell>
          <cell r="C1165" t="str">
            <v>30508</v>
          </cell>
          <cell r="D1165">
            <v>3404</v>
          </cell>
          <cell r="E1165">
            <v>316600</v>
          </cell>
          <cell r="F1165">
            <v>26383</v>
          </cell>
          <cell r="G1165">
            <v>26383</v>
          </cell>
          <cell r="H1165">
            <v>26383</v>
          </cell>
          <cell r="I1165">
            <v>26383</v>
          </cell>
          <cell r="J1165">
            <v>26383</v>
          </cell>
          <cell r="K1165">
            <v>26383</v>
          </cell>
          <cell r="L1165">
            <v>26383</v>
          </cell>
          <cell r="M1165">
            <v>26383</v>
          </cell>
          <cell r="N1165">
            <v>26383</v>
          </cell>
          <cell r="O1165">
            <v>26383</v>
          </cell>
          <cell r="P1165">
            <v>26383</v>
          </cell>
          <cell r="Q1165">
            <v>26387</v>
          </cell>
        </row>
        <row r="1166">
          <cell r="B1166" t="str">
            <v>30508033410</v>
          </cell>
          <cell r="C1166" t="str">
            <v>30508</v>
          </cell>
          <cell r="D1166">
            <v>3410</v>
          </cell>
          <cell r="E1166">
            <v>6100</v>
          </cell>
          <cell r="F1166">
            <v>508</v>
          </cell>
          <cell r="G1166">
            <v>508</v>
          </cell>
          <cell r="H1166">
            <v>508</v>
          </cell>
          <cell r="I1166">
            <v>508</v>
          </cell>
          <cell r="J1166">
            <v>508</v>
          </cell>
          <cell r="K1166">
            <v>508</v>
          </cell>
          <cell r="L1166">
            <v>508</v>
          </cell>
          <cell r="M1166">
            <v>508</v>
          </cell>
          <cell r="N1166">
            <v>508</v>
          </cell>
          <cell r="O1166">
            <v>508</v>
          </cell>
          <cell r="P1166">
            <v>508</v>
          </cell>
          <cell r="Q1166">
            <v>512</v>
          </cell>
        </row>
        <row r="1167">
          <cell r="B1167" t="str">
            <v>30509031302</v>
          </cell>
          <cell r="C1167" t="str">
            <v>30509</v>
          </cell>
          <cell r="D1167">
            <v>1302</v>
          </cell>
          <cell r="E1167">
            <v>88000</v>
          </cell>
          <cell r="F1167">
            <v>7333</v>
          </cell>
          <cell r="G1167">
            <v>7333</v>
          </cell>
          <cell r="H1167">
            <v>7333</v>
          </cell>
          <cell r="I1167">
            <v>7333</v>
          </cell>
          <cell r="J1167">
            <v>7333</v>
          </cell>
          <cell r="K1167">
            <v>7333</v>
          </cell>
          <cell r="L1167">
            <v>7333</v>
          </cell>
          <cell r="M1167">
            <v>7333</v>
          </cell>
          <cell r="N1167">
            <v>7333</v>
          </cell>
          <cell r="O1167">
            <v>7333</v>
          </cell>
          <cell r="P1167">
            <v>7333</v>
          </cell>
          <cell r="Q1167">
            <v>7337</v>
          </cell>
        </row>
        <row r="1168">
          <cell r="B1168" t="str">
            <v>30509032103</v>
          </cell>
          <cell r="C1168" t="str">
            <v>30509</v>
          </cell>
          <cell r="D1168">
            <v>2103</v>
          </cell>
          <cell r="E1168">
            <v>13000</v>
          </cell>
          <cell r="F1168">
            <v>1083</v>
          </cell>
          <cell r="G1168">
            <v>1083</v>
          </cell>
          <cell r="H1168">
            <v>1083</v>
          </cell>
          <cell r="I1168">
            <v>1083</v>
          </cell>
          <cell r="J1168">
            <v>1083</v>
          </cell>
          <cell r="K1168">
            <v>1083</v>
          </cell>
          <cell r="L1168">
            <v>1083</v>
          </cell>
          <cell r="M1168">
            <v>1083</v>
          </cell>
          <cell r="N1168">
            <v>1083</v>
          </cell>
          <cell r="O1168">
            <v>1083</v>
          </cell>
          <cell r="P1168">
            <v>1083</v>
          </cell>
          <cell r="Q1168">
            <v>1087</v>
          </cell>
        </row>
        <row r="1169">
          <cell r="B1169" t="str">
            <v>30509032202</v>
          </cell>
          <cell r="C1169" t="str">
            <v>30509</v>
          </cell>
          <cell r="D1169">
            <v>2202</v>
          </cell>
          <cell r="E1169">
            <v>417</v>
          </cell>
          <cell r="F1169">
            <v>35</v>
          </cell>
          <cell r="G1169">
            <v>35</v>
          </cell>
          <cell r="H1169">
            <v>35</v>
          </cell>
          <cell r="I1169">
            <v>35</v>
          </cell>
          <cell r="J1169">
            <v>35</v>
          </cell>
          <cell r="K1169">
            <v>35</v>
          </cell>
          <cell r="L1169">
            <v>35</v>
          </cell>
          <cell r="M1169">
            <v>35</v>
          </cell>
          <cell r="N1169">
            <v>35</v>
          </cell>
          <cell r="O1169">
            <v>35</v>
          </cell>
          <cell r="P1169">
            <v>35</v>
          </cell>
          <cell r="Q1169">
            <v>32</v>
          </cell>
        </row>
        <row r="1170">
          <cell r="B1170" t="str">
            <v>30509032207</v>
          </cell>
          <cell r="C1170" t="str">
            <v>30509</v>
          </cell>
          <cell r="D1170">
            <v>2207</v>
          </cell>
          <cell r="E1170">
            <v>15777</v>
          </cell>
          <cell r="F1170">
            <v>1315</v>
          </cell>
          <cell r="G1170">
            <v>1315</v>
          </cell>
          <cell r="H1170">
            <v>1315</v>
          </cell>
          <cell r="I1170">
            <v>1315</v>
          </cell>
          <cell r="J1170">
            <v>1315</v>
          </cell>
          <cell r="K1170">
            <v>1315</v>
          </cell>
          <cell r="L1170">
            <v>1315</v>
          </cell>
          <cell r="M1170">
            <v>1315</v>
          </cell>
          <cell r="N1170">
            <v>1315</v>
          </cell>
          <cell r="O1170">
            <v>1315</v>
          </cell>
          <cell r="P1170">
            <v>1315</v>
          </cell>
          <cell r="Q1170">
            <v>1312</v>
          </cell>
        </row>
        <row r="1171">
          <cell r="B1171" t="str">
            <v>30509032208</v>
          </cell>
          <cell r="C1171" t="str">
            <v>30509</v>
          </cell>
          <cell r="D1171">
            <v>2208</v>
          </cell>
          <cell r="E1171">
            <v>1658</v>
          </cell>
          <cell r="F1171">
            <v>138</v>
          </cell>
          <cell r="G1171">
            <v>138</v>
          </cell>
          <cell r="H1171">
            <v>138</v>
          </cell>
          <cell r="I1171">
            <v>138</v>
          </cell>
          <cell r="J1171">
            <v>138</v>
          </cell>
          <cell r="K1171">
            <v>138</v>
          </cell>
          <cell r="L1171">
            <v>138</v>
          </cell>
          <cell r="M1171">
            <v>138</v>
          </cell>
          <cell r="N1171">
            <v>138</v>
          </cell>
          <cell r="O1171">
            <v>138</v>
          </cell>
          <cell r="P1171">
            <v>138</v>
          </cell>
          <cell r="Q1171">
            <v>140</v>
          </cell>
        </row>
        <row r="1172">
          <cell r="B1172" t="str">
            <v>30509032702</v>
          </cell>
          <cell r="C1172" t="str">
            <v>30509</v>
          </cell>
          <cell r="D1172">
            <v>2702</v>
          </cell>
          <cell r="E1172">
            <v>5500</v>
          </cell>
          <cell r="F1172">
            <v>458</v>
          </cell>
          <cell r="G1172">
            <v>458</v>
          </cell>
          <cell r="H1172">
            <v>458</v>
          </cell>
          <cell r="I1172">
            <v>458</v>
          </cell>
          <cell r="J1172">
            <v>458</v>
          </cell>
          <cell r="K1172">
            <v>458</v>
          </cell>
          <cell r="L1172">
            <v>458</v>
          </cell>
          <cell r="M1172">
            <v>458</v>
          </cell>
          <cell r="N1172">
            <v>458</v>
          </cell>
          <cell r="O1172">
            <v>458</v>
          </cell>
          <cell r="P1172">
            <v>458</v>
          </cell>
          <cell r="Q1172">
            <v>462</v>
          </cell>
        </row>
        <row r="1173">
          <cell r="B1173" t="str">
            <v>30509032705</v>
          </cell>
          <cell r="C1173" t="str">
            <v>30509</v>
          </cell>
          <cell r="D1173">
            <v>2705</v>
          </cell>
          <cell r="E1173">
            <v>6400</v>
          </cell>
          <cell r="F1173">
            <v>533</v>
          </cell>
          <cell r="G1173">
            <v>533</v>
          </cell>
          <cell r="H1173">
            <v>533</v>
          </cell>
          <cell r="I1173">
            <v>533</v>
          </cell>
          <cell r="J1173">
            <v>533</v>
          </cell>
          <cell r="K1173">
            <v>533</v>
          </cell>
          <cell r="L1173">
            <v>533</v>
          </cell>
          <cell r="M1173">
            <v>533</v>
          </cell>
          <cell r="N1173">
            <v>533</v>
          </cell>
          <cell r="O1173">
            <v>533</v>
          </cell>
          <cell r="P1173">
            <v>533</v>
          </cell>
          <cell r="Q1173">
            <v>537</v>
          </cell>
        </row>
        <row r="1174">
          <cell r="B1174" t="str">
            <v>30509032900</v>
          </cell>
          <cell r="C1174" t="str">
            <v>30509</v>
          </cell>
          <cell r="D1174">
            <v>2900</v>
          </cell>
          <cell r="E1174">
            <v>24200</v>
          </cell>
          <cell r="F1174">
            <v>2017</v>
          </cell>
          <cell r="G1174">
            <v>2017</v>
          </cell>
          <cell r="H1174">
            <v>2017</v>
          </cell>
          <cell r="I1174">
            <v>2017</v>
          </cell>
          <cell r="J1174">
            <v>2017</v>
          </cell>
          <cell r="K1174">
            <v>2017</v>
          </cell>
          <cell r="L1174">
            <v>2017</v>
          </cell>
          <cell r="M1174">
            <v>2017</v>
          </cell>
          <cell r="N1174">
            <v>2017</v>
          </cell>
          <cell r="O1174">
            <v>2017</v>
          </cell>
          <cell r="P1174">
            <v>2017</v>
          </cell>
          <cell r="Q1174">
            <v>2013</v>
          </cell>
        </row>
        <row r="1175">
          <cell r="B1175" t="str">
            <v>30509032907</v>
          </cell>
          <cell r="C1175" t="str">
            <v>30509</v>
          </cell>
          <cell r="D1175">
            <v>2907</v>
          </cell>
          <cell r="E1175">
            <v>14100</v>
          </cell>
          <cell r="F1175">
            <v>1175</v>
          </cell>
          <cell r="G1175">
            <v>1175</v>
          </cell>
          <cell r="H1175">
            <v>1175</v>
          </cell>
          <cell r="I1175">
            <v>1175</v>
          </cell>
          <cell r="J1175">
            <v>1175</v>
          </cell>
          <cell r="K1175">
            <v>1175</v>
          </cell>
          <cell r="L1175">
            <v>1175</v>
          </cell>
          <cell r="M1175">
            <v>1175</v>
          </cell>
          <cell r="N1175">
            <v>1175</v>
          </cell>
          <cell r="O1175">
            <v>1175</v>
          </cell>
          <cell r="P1175">
            <v>1175</v>
          </cell>
          <cell r="Q1175">
            <v>1175</v>
          </cell>
        </row>
        <row r="1176">
          <cell r="B1176" t="str">
            <v>30509033101</v>
          </cell>
          <cell r="C1176" t="str">
            <v>30509</v>
          </cell>
          <cell r="D1176">
            <v>3101</v>
          </cell>
          <cell r="E1176">
            <v>16900</v>
          </cell>
          <cell r="F1176">
            <v>1408</v>
          </cell>
          <cell r="G1176">
            <v>1408</v>
          </cell>
          <cell r="H1176">
            <v>1408</v>
          </cell>
          <cell r="I1176">
            <v>1408</v>
          </cell>
          <cell r="J1176">
            <v>1408</v>
          </cell>
          <cell r="K1176">
            <v>1408</v>
          </cell>
          <cell r="L1176">
            <v>1408</v>
          </cell>
          <cell r="M1176">
            <v>1408</v>
          </cell>
          <cell r="N1176">
            <v>1408</v>
          </cell>
          <cell r="O1176">
            <v>1408</v>
          </cell>
          <cell r="P1176">
            <v>1408</v>
          </cell>
          <cell r="Q1176">
            <v>1412</v>
          </cell>
        </row>
        <row r="1177">
          <cell r="B1177" t="str">
            <v>30509033103</v>
          </cell>
          <cell r="C1177" t="str">
            <v>30509</v>
          </cell>
          <cell r="D1177">
            <v>3103</v>
          </cell>
          <cell r="E1177">
            <v>13300</v>
          </cell>
          <cell r="F1177">
            <v>1108</v>
          </cell>
          <cell r="G1177">
            <v>1108</v>
          </cell>
          <cell r="H1177">
            <v>1108</v>
          </cell>
          <cell r="I1177">
            <v>1108</v>
          </cell>
          <cell r="J1177">
            <v>1108</v>
          </cell>
          <cell r="K1177">
            <v>1108</v>
          </cell>
          <cell r="L1177">
            <v>1108</v>
          </cell>
          <cell r="M1177">
            <v>1108</v>
          </cell>
          <cell r="N1177">
            <v>1108</v>
          </cell>
          <cell r="O1177">
            <v>1108</v>
          </cell>
          <cell r="P1177">
            <v>1108</v>
          </cell>
          <cell r="Q1177">
            <v>1112</v>
          </cell>
        </row>
        <row r="1178">
          <cell r="B1178" t="str">
            <v>30509033106</v>
          </cell>
          <cell r="C1178" t="str">
            <v>30509</v>
          </cell>
          <cell r="D1178">
            <v>3106</v>
          </cell>
          <cell r="E1178">
            <v>5400</v>
          </cell>
          <cell r="F1178">
            <v>450</v>
          </cell>
          <cell r="G1178">
            <v>450</v>
          </cell>
          <cell r="H1178">
            <v>450</v>
          </cell>
          <cell r="I1178">
            <v>450</v>
          </cell>
          <cell r="J1178">
            <v>450</v>
          </cell>
          <cell r="K1178">
            <v>450</v>
          </cell>
          <cell r="L1178">
            <v>450</v>
          </cell>
          <cell r="M1178">
            <v>450</v>
          </cell>
          <cell r="N1178">
            <v>450</v>
          </cell>
          <cell r="O1178">
            <v>450</v>
          </cell>
          <cell r="P1178">
            <v>450</v>
          </cell>
          <cell r="Q1178">
            <v>450</v>
          </cell>
        </row>
        <row r="1179">
          <cell r="B1179" t="str">
            <v>30509033302</v>
          </cell>
          <cell r="C1179" t="str">
            <v>30509</v>
          </cell>
          <cell r="D1179">
            <v>3302</v>
          </cell>
          <cell r="E1179">
            <v>26300</v>
          </cell>
          <cell r="F1179">
            <v>2192</v>
          </cell>
          <cell r="G1179">
            <v>2192</v>
          </cell>
          <cell r="H1179">
            <v>2192</v>
          </cell>
          <cell r="I1179">
            <v>2192</v>
          </cell>
          <cell r="J1179">
            <v>2192</v>
          </cell>
          <cell r="K1179">
            <v>2192</v>
          </cell>
          <cell r="L1179">
            <v>2192</v>
          </cell>
          <cell r="M1179">
            <v>2192</v>
          </cell>
          <cell r="N1179">
            <v>2192</v>
          </cell>
          <cell r="O1179">
            <v>2192</v>
          </cell>
          <cell r="P1179">
            <v>2192</v>
          </cell>
          <cell r="Q1179">
            <v>2188</v>
          </cell>
        </row>
        <row r="1180">
          <cell r="B1180" t="str">
            <v>30509033303</v>
          </cell>
          <cell r="C1180" t="str">
            <v>30509</v>
          </cell>
          <cell r="D1180">
            <v>3303</v>
          </cell>
          <cell r="E1180">
            <v>6400</v>
          </cell>
          <cell r="F1180">
            <v>533</v>
          </cell>
          <cell r="G1180">
            <v>533</v>
          </cell>
          <cell r="H1180">
            <v>533</v>
          </cell>
          <cell r="I1180">
            <v>533</v>
          </cell>
          <cell r="J1180">
            <v>533</v>
          </cell>
          <cell r="K1180">
            <v>533</v>
          </cell>
          <cell r="L1180">
            <v>533</v>
          </cell>
          <cell r="M1180">
            <v>533</v>
          </cell>
          <cell r="N1180">
            <v>533</v>
          </cell>
          <cell r="O1180">
            <v>533</v>
          </cell>
          <cell r="P1180">
            <v>533</v>
          </cell>
          <cell r="Q1180">
            <v>537</v>
          </cell>
        </row>
        <row r="1181">
          <cell r="B1181" t="str">
            <v>30510031302</v>
          </cell>
          <cell r="C1181" t="str">
            <v>30510</v>
          </cell>
          <cell r="D1181">
            <v>1302</v>
          </cell>
          <cell r="E1181">
            <v>39200</v>
          </cell>
          <cell r="F1181">
            <v>3267</v>
          </cell>
          <cell r="G1181">
            <v>3267</v>
          </cell>
          <cell r="H1181">
            <v>3267</v>
          </cell>
          <cell r="I1181">
            <v>3267</v>
          </cell>
          <cell r="J1181">
            <v>3267</v>
          </cell>
          <cell r="K1181">
            <v>3267</v>
          </cell>
          <cell r="L1181">
            <v>3267</v>
          </cell>
          <cell r="M1181">
            <v>3267</v>
          </cell>
          <cell r="N1181">
            <v>3267</v>
          </cell>
          <cell r="O1181">
            <v>3267</v>
          </cell>
          <cell r="P1181">
            <v>3267</v>
          </cell>
          <cell r="Q1181">
            <v>3263</v>
          </cell>
        </row>
        <row r="1182">
          <cell r="B1182" t="str">
            <v>30510032103</v>
          </cell>
          <cell r="C1182" t="str">
            <v>30510</v>
          </cell>
          <cell r="D1182">
            <v>2103</v>
          </cell>
          <cell r="E1182">
            <v>9100</v>
          </cell>
          <cell r="F1182">
            <v>758</v>
          </cell>
          <cell r="G1182">
            <v>758</v>
          </cell>
          <cell r="H1182">
            <v>758</v>
          </cell>
          <cell r="I1182">
            <v>758</v>
          </cell>
          <cell r="J1182">
            <v>758</v>
          </cell>
          <cell r="K1182">
            <v>758</v>
          </cell>
          <cell r="L1182">
            <v>758</v>
          </cell>
          <cell r="M1182">
            <v>758</v>
          </cell>
          <cell r="N1182">
            <v>758</v>
          </cell>
          <cell r="O1182">
            <v>758</v>
          </cell>
          <cell r="P1182">
            <v>758</v>
          </cell>
          <cell r="Q1182">
            <v>762</v>
          </cell>
        </row>
        <row r="1183">
          <cell r="B1183" t="str">
            <v>30510032207</v>
          </cell>
          <cell r="C1183" t="str">
            <v>30510</v>
          </cell>
          <cell r="D1183">
            <v>2207</v>
          </cell>
          <cell r="E1183">
            <v>78102</v>
          </cell>
          <cell r="F1183">
            <v>6508</v>
          </cell>
          <cell r="G1183">
            <v>6508</v>
          </cell>
          <cell r="H1183">
            <v>6508</v>
          </cell>
          <cell r="I1183">
            <v>6508</v>
          </cell>
          <cell r="J1183">
            <v>6508</v>
          </cell>
          <cell r="K1183">
            <v>6508</v>
          </cell>
          <cell r="L1183">
            <v>6508</v>
          </cell>
          <cell r="M1183">
            <v>6508</v>
          </cell>
          <cell r="N1183">
            <v>6508</v>
          </cell>
          <cell r="O1183">
            <v>6508</v>
          </cell>
          <cell r="P1183">
            <v>6508</v>
          </cell>
          <cell r="Q1183">
            <v>6514</v>
          </cell>
        </row>
        <row r="1184">
          <cell r="B1184" t="str">
            <v>30510032208</v>
          </cell>
          <cell r="C1184" t="str">
            <v>30510</v>
          </cell>
          <cell r="D1184">
            <v>2208</v>
          </cell>
          <cell r="E1184">
            <v>13516</v>
          </cell>
          <cell r="F1184">
            <v>1126</v>
          </cell>
          <cell r="G1184">
            <v>1126</v>
          </cell>
          <cell r="H1184">
            <v>1126</v>
          </cell>
          <cell r="I1184">
            <v>1126</v>
          </cell>
          <cell r="J1184">
            <v>1126</v>
          </cell>
          <cell r="K1184">
            <v>1126</v>
          </cell>
          <cell r="L1184">
            <v>1126</v>
          </cell>
          <cell r="M1184">
            <v>1126</v>
          </cell>
          <cell r="N1184">
            <v>1126</v>
          </cell>
          <cell r="O1184">
            <v>1126</v>
          </cell>
          <cell r="P1184">
            <v>1126</v>
          </cell>
          <cell r="Q1184">
            <v>1130</v>
          </cell>
        </row>
        <row r="1185">
          <cell r="B1185" t="str">
            <v>30510032701</v>
          </cell>
          <cell r="C1185" t="str">
            <v>30510</v>
          </cell>
          <cell r="D1185">
            <v>2701</v>
          </cell>
          <cell r="E1185">
            <v>26600</v>
          </cell>
          <cell r="F1185">
            <v>2217</v>
          </cell>
          <cell r="G1185">
            <v>2217</v>
          </cell>
          <cell r="H1185">
            <v>2217</v>
          </cell>
          <cell r="I1185">
            <v>2217</v>
          </cell>
          <cell r="J1185">
            <v>2217</v>
          </cell>
          <cell r="K1185">
            <v>2217</v>
          </cell>
          <cell r="L1185">
            <v>2217</v>
          </cell>
          <cell r="M1185">
            <v>2217</v>
          </cell>
          <cell r="N1185">
            <v>2217</v>
          </cell>
          <cell r="O1185">
            <v>2217</v>
          </cell>
          <cell r="P1185">
            <v>2217</v>
          </cell>
          <cell r="Q1185">
            <v>2213</v>
          </cell>
        </row>
        <row r="1186">
          <cell r="B1186" t="str">
            <v>30510032702</v>
          </cell>
          <cell r="C1186" t="str">
            <v>30510</v>
          </cell>
          <cell r="D1186">
            <v>2702</v>
          </cell>
          <cell r="E1186">
            <v>23100</v>
          </cell>
          <cell r="F1186">
            <v>1925</v>
          </cell>
          <cell r="G1186">
            <v>1925</v>
          </cell>
          <cell r="H1186">
            <v>1925</v>
          </cell>
          <cell r="I1186">
            <v>1925</v>
          </cell>
          <cell r="J1186">
            <v>1925</v>
          </cell>
          <cell r="K1186">
            <v>1925</v>
          </cell>
          <cell r="L1186">
            <v>1925</v>
          </cell>
          <cell r="M1186">
            <v>1925</v>
          </cell>
          <cell r="N1186">
            <v>1925</v>
          </cell>
          <cell r="O1186">
            <v>1925</v>
          </cell>
          <cell r="P1186">
            <v>1925</v>
          </cell>
          <cell r="Q1186">
            <v>1925</v>
          </cell>
        </row>
        <row r="1187">
          <cell r="B1187" t="str">
            <v>30510032704</v>
          </cell>
          <cell r="C1187" t="str">
            <v>30510</v>
          </cell>
          <cell r="D1187">
            <v>2704</v>
          </cell>
          <cell r="E1187">
            <v>3900</v>
          </cell>
          <cell r="F1187">
            <v>325</v>
          </cell>
          <cell r="G1187">
            <v>325</v>
          </cell>
          <cell r="H1187">
            <v>325</v>
          </cell>
          <cell r="I1187">
            <v>325</v>
          </cell>
          <cell r="J1187">
            <v>325</v>
          </cell>
          <cell r="K1187">
            <v>325</v>
          </cell>
          <cell r="L1187">
            <v>325</v>
          </cell>
          <cell r="M1187">
            <v>325</v>
          </cell>
          <cell r="N1187">
            <v>325</v>
          </cell>
          <cell r="O1187">
            <v>325</v>
          </cell>
          <cell r="P1187">
            <v>325</v>
          </cell>
          <cell r="Q1187">
            <v>325</v>
          </cell>
        </row>
        <row r="1188">
          <cell r="B1188" t="str">
            <v>30510032705</v>
          </cell>
          <cell r="C1188" t="str">
            <v>30510</v>
          </cell>
          <cell r="D1188">
            <v>2705</v>
          </cell>
          <cell r="E1188">
            <v>17900</v>
          </cell>
          <cell r="F1188">
            <v>1492</v>
          </cell>
          <cell r="G1188">
            <v>1492</v>
          </cell>
          <cell r="H1188">
            <v>1492</v>
          </cell>
          <cell r="I1188">
            <v>1492</v>
          </cell>
          <cell r="J1188">
            <v>1492</v>
          </cell>
          <cell r="K1188">
            <v>1492</v>
          </cell>
          <cell r="L1188">
            <v>1492</v>
          </cell>
          <cell r="M1188">
            <v>1492</v>
          </cell>
          <cell r="N1188">
            <v>1492</v>
          </cell>
          <cell r="O1188">
            <v>1492</v>
          </cell>
          <cell r="P1188">
            <v>1492</v>
          </cell>
          <cell r="Q1188">
            <v>1488</v>
          </cell>
        </row>
        <row r="1189">
          <cell r="B1189" t="str">
            <v>30510032800</v>
          </cell>
          <cell r="C1189" t="str">
            <v>30510</v>
          </cell>
          <cell r="D1189">
            <v>2800</v>
          </cell>
          <cell r="E1189">
            <v>187400</v>
          </cell>
          <cell r="F1189">
            <v>15617</v>
          </cell>
          <cell r="G1189">
            <v>15617</v>
          </cell>
          <cell r="H1189">
            <v>15617</v>
          </cell>
          <cell r="I1189">
            <v>15617</v>
          </cell>
          <cell r="J1189">
            <v>15617</v>
          </cell>
          <cell r="K1189">
            <v>15617</v>
          </cell>
          <cell r="L1189">
            <v>15617</v>
          </cell>
          <cell r="M1189">
            <v>15617</v>
          </cell>
          <cell r="N1189">
            <v>15617</v>
          </cell>
          <cell r="O1189">
            <v>15617</v>
          </cell>
          <cell r="P1189">
            <v>15617</v>
          </cell>
          <cell r="Q1189">
            <v>15613</v>
          </cell>
        </row>
        <row r="1190">
          <cell r="B1190" t="str">
            <v>30510032900</v>
          </cell>
          <cell r="C1190" t="str">
            <v>30510</v>
          </cell>
          <cell r="D1190">
            <v>2900</v>
          </cell>
          <cell r="E1190">
            <v>46100</v>
          </cell>
          <cell r="F1190">
            <v>3842</v>
          </cell>
          <cell r="G1190">
            <v>3842</v>
          </cell>
          <cell r="H1190">
            <v>3842</v>
          </cell>
          <cell r="I1190">
            <v>3842</v>
          </cell>
          <cell r="J1190">
            <v>3842</v>
          </cell>
          <cell r="K1190">
            <v>3842</v>
          </cell>
          <cell r="L1190">
            <v>3842</v>
          </cell>
          <cell r="M1190">
            <v>3842</v>
          </cell>
          <cell r="N1190">
            <v>3842</v>
          </cell>
          <cell r="O1190">
            <v>3842</v>
          </cell>
          <cell r="P1190">
            <v>3842</v>
          </cell>
          <cell r="Q1190">
            <v>3838</v>
          </cell>
        </row>
        <row r="1191">
          <cell r="B1191" t="str">
            <v>30510033101</v>
          </cell>
          <cell r="C1191" t="str">
            <v>30510</v>
          </cell>
          <cell r="D1191">
            <v>3101</v>
          </cell>
          <cell r="E1191">
            <v>113100</v>
          </cell>
          <cell r="F1191">
            <v>9425</v>
          </cell>
          <cell r="G1191">
            <v>9425</v>
          </cell>
          <cell r="H1191">
            <v>9425</v>
          </cell>
          <cell r="I1191">
            <v>9425</v>
          </cell>
          <cell r="J1191">
            <v>9425</v>
          </cell>
          <cell r="K1191">
            <v>9425</v>
          </cell>
          <cell r="L1191">
            <v>9425</v>
          </cell>
          <cell r="M1191">
            <v>9425</v>
          </cell>
          <cell r="N1191">
            <v>9425</v>
          </cell>
          <cell r="O1191">
            <v>9425</v>
          </cell>
          <cell r="P1191">
            <v>9425</v>
          </cell>
          <cell r="Q1191">
            <v>9425</v>
          </cell>
        </row>
        <row r="1192">
          <cell r="B1192" t="str">
            <v>30510033103</v>
          </cell>
          <cell r="C1192" t="str">
            <v>30510</v>
          </cell>
          <cell r="D1192">
            <v>3103</v>
          </cell>
          <cell r="E1192">
            <v>108000</v>
          </cell>
          <cell r="F1192">
            <v>9000</v>
          </cell>
          <cell r="G1192">
            <v>9000</v>
          </cell>
          <cell r="H1192">
            <v>9000</v>
          </cell>
          <cell r="I1192">
            <v>9000</v>
          </cell>
          <cell r="J1192">
            <v>9000</v>
          </cell>
          <cell r="K1192">
            <v>9000</v>
          </cell>
          <cell r="L1192">
            <v>9000</v>
          </cell>
          <cell r="M1192">
            <v>9000</v>
          </cell>
          <cell r="N1192">
            <v>9000</v>
          </cell>
          <cell r="O1192">
            <v>9000</v>
          </cell>
          <cell r="P1192">
            <v>9000</v>
          </cell>
          <cell r="Q1192">
            <v>9000</v>
          </cell>
        </row>
        <row r="1193">
          <cell r="B1193" t="str">
            <v>30510033106</v>
          </cell>
          <cell r="C1193" t="str">
            <v>30510</v>
          </cell>
          <cell r="D1193">
            <v>3106</v>
          </cell>
          <cell r="E1193">
            <v>3600</v>
          </cell>
          <cell r="F1193">
            <v>300</v>
          </cell>
          <cell r="G1193">
            <v>300</v>
          </cell>
          <cell r="H1193">
            <v>300</v>
          </cell>
          <cell r="I1193">
            <v>300</v>
          </cell>
          <cell r="J1193">
            <v>300</v>
          </cell>
          <cell r="K1193">
            <v>300</v>
          </cell>
          <cell r="L1193">
            <v>300</v>
          </cell>
          <cell r="M1193">
            <v>300</v>
          </cell>
          <cell r="N1193">
            <v>300</v>
          </cell>
          <cell r="O1193">
            <v>300</v>
          </cell>
          <cell r="P1193">
            <v>300</v>
          </cell>
          <cell r="Q1193">
            <v>300</v>
          </cell>
        </row>
        <row r="1194">
          <cell r="B1194" t="str">
            <v>30510033302</v>
          </cell>
          <cell r="C1194" t="str">
            <v>30510</v>
          </cell>
          <cell r="D1194">
            <v>3302</v>
          </cell>
          <cell r="E1194">
            <v>84200</v>
          </cell>
          <cell r="F1194">
            <v>7017</v>
          </cell>
          <cell r="G1194">
            <v>7017</v>
          </cell>
          <cell r="H1194">
            <v>7017</v>
          </cell>
          <cell r="I1194">
            <v>7017</v>
          </cell>
          <cell r="J1194">
            <v>7017</v>
          </cell>
          <cell r="K1194">
            <v>7017</v>
          </cell>
          <cell r="L1194">
            <v>7017</v>
          </cell>
          <cell r="M1194">
            <v>7017</v>
          </cell>
          <cell r="N1194">
            <v>7017</v>
          </cell>
          <cell r="O1194">
            <v>7017</v>
          </cell>
          <cell r="P1194">
            <v>7017</v>
          </cell>
          <cell r="Q1194">
            <v>7013</v>
          </cell>
        </row>
        <row r="1195">
          <cell r="B1195" t="str">
            <v>30510033303</v>
          </cell>
          <cell r="C1195" t="str">
            <v>30510</v>
          </cell>
          <cell r="D1195">
            <v>3303</v>
          </cell>
          <cell r="E1195">
            <v>12800</v>
          </cell>
          <cell r="F1195">
            <v>1067</v>
          </cell>
          <cell r="G1195">
            <v>1067</v>
          </cell>
          <cell r="H1195">
            <v>1067</v>
          </cell>
          <cell r="I1195">
            <v>1067</v>
          </cell>
          <cell r="J1195">
            <v>1067</v>
          </cell>
          <cell r="K1195">
            <v>1067</v>
          </cell>
          <cell r="L1195">
            <v>1067</v>
          </cell>
          <cell r="M1195">
            <v>1067</v>
          </cell>
          <cell r="N1195">
            <v>1067</v>
          </cell>
          <cell r="O1195">
            <v>1067</v>
          </cell>
          <cell r="P1195">
            <v>1067</v>
          </cell>
          <cell r="Q1195">
            <v>1063</v>
          </cell>
        </row>
        <row r="1196">
          <cell r="B1196" t="str">
            <v>30510033404</v>
          </cell>
          <cell r="C1196" t="str">
            <v>30510</v>
          </cell>
          <cell r="D1196">
            <v>3404</v>
          </cell>
          <cell r="E1196">
            <v>12800</v>
          </cell>
          <cell r="F1196">
            <v>1067</v>
          </cell>
          <cell r="G1196">
            <v>1067</v>
          </cell>
          <cell r="H1196">
            <v>1067</v>
          </cell>
          <cell r="I1196">
            <v>1067</v>
          </cell>
          <cell r="J1196">
            <v>1067</v>
          </cell>
          <cell r="K1196">
            <v>1067</v>
          </cell>
          <cell r="L1196">
            <v>1067</v>
          </cell>
          <cell r="M1196">
            <v>1067</v>
          </cell>
          <cell r="N1196">
            <v>1067</v>
          </cell>
          <cell r="O1196">
            <v>1067</v>
          </cell>
          <cell r="P1196">
            <v>1067</v>
          </cell>
          <cell r="Q1196">
            <v>1063</v>
          </cell>
        </row>
        <row r="1197">
          <cell r="B1197" t="str">
            <v>30511041302</v>
          </cell>
          <cell r="C1197" t="str">
            <v>30511</v>
          </cell>
          <cell r="D1197">
            <v>1302</v>
          </cell>
          <cell r="E1197">
            <v>126500</v>
          </cell>
          <cell r="F1197">
            <v>10542</v>
          </cell>
          <cell r="G1197">
            <v>10542</v>
          </cell>
          <cell r="H1197">
            <v>10542</v>
          </cell>
          <cell r="I1197">
            <v>10542</v>
          </cell>
          <cell r="J1197">
            <v>10542</v>
          </cell>
          <cell r="K1197">
            <v>10542</v>
          </cell>
          <cell r="L1197">
            <v>10542</v>
          </cell>
          <cell r="M1197">
            <v>10542</v>
          </cell>
          <cell r="N1197">
            <v>10542</v>
          </cell>
          <cell r="O1197">
            <v>10542</v>
          </cell>
          <cell r="P1197">
            <v>10542</v>
          </cell>
          <cell r="Q1197">
            <v>10538</v>
          </cell>
        </row>
        <row r="1198">
          <cell r="B1198" t="str">
            <v>30511042103</v>
          </cell>
          <cell r="C1198" t="str">
            <v>30511</v>
          </cell>
          <cell r="D1198">
            <v>2103</v>
          </cell>
          <cell r="E1198">
            <v>28600</v>
          </cell>
          <cell r="F1198">
            <v>2383</v>
          </cell>
          <cell r="G1198">
            <v>2383</v>
          </cell>
          <cell r="H1198">
            <v>2383</v>
          </cell>
          <cell r="I1198">
            <v>2383</v>
          </cell>
          <cell r="J1198">
            <v>2383</v>
          </cell>
          <cell r="K1198">
            <v>2383</v>
          </cell>
          <cell r="L1198">
            <v>2383</v>
          </cell>
          <cell r="M1198">
            <v>2383</v>
          </cell>
          <cell r="N1198">
            <v>2383</v>
          </cell>
          <cell r="O1198">
            <v>2383</v>
          </cell>
          <cell r="P1198">
            <v>2383</v>
          </cell>
          <cell r="Q1198">
            <v>2387</v>
          </cell>
        </row>
        <row r="1199">
          <cell r="B1199" t="str">
            <v>30511042202</v>
          </cell>
          <cell r="C1199" t="str">
            <v>30511</v>
          </cell>
          <cell r="D1199">
            <v>2202</v>
          </cell>
          <cell r="E1199">
            <v>115892</v>
          </cell>
          <cell r="F1199">
            <v>9658</v>
          </cell>
          <cell r="G1199">
            <v>9658</v>
          </cell>
          <cell r="H1199">
            <v>9658</v>
          </cell>
          <cell r="I1199">
            <v>9658</v>
          </cell>
          <cell r="J1199">
            <v>9658</v>
          </cell>
          <cell r="K1199">
            <v>9658</v>
          </cell>
          <cell r="L1199">
            <v>9658</v>
          </cell>
          <cell r="M1199">
            <v>9658</v>
          </cell>
          <cell r="N1199">
            <v>9658</v>
          </cell>
          <cell r="O1199">
            <v>9658</v>
          </cell>
          <cell r="P1199">
            <v>9658</v>
          </cell>
          <cell r="Q1199">
            <v>9654</v>
          </cell>
        </row>
        <row r="1200">
          <cell r="B1200" t="str">
            <v>30511042207</v>
          </cell>
          <cell r="C1200" t="str">
            <v>30511</v>
          </cell>
          <cell r="D1200">
            <v>2207</v>
          </cell>
          <cell r="E1200">
            <v>20727</v>
          </cell>
          <cell r="F1200">
            <v>1727</v>
          </cell>
          <cell r="G1200">
            <v>1727</v>
          </cell>
          <cell r="H1200">
            <v>1727</v>
          </cell>
          <cell r="I1200">
            <v>1727</v>
          </cell>
          <cell r="J1200">
            <v>1727</v>
          </cell>
          <cell r="K1200">
            <v>1727</v>
          </cell>
          <cell r="L1200">
            <v>1727</v>
          </cell>
          <cell r="M1200">
            <v>1727</v>
          </cell>
          <cell r="N1200">
            <v>1727</v>
          </cell>
          <cell r="O1200">
            <v>1727</v>
          </cell>
          <cell r="P1200">
            <v>1727</v>
          </cell>
          <cell r="Q1200">
            <v>1730</v>
          </cell>
        </row>
        <row r="1201">
          <cell r="B1201" t="str">
            <v>30511042208</v>
          </cell>
          <cell r="C1201" t="str">
            <v>30511</v>
          </cell>
          <cell r="D1201">
            <v>2208</v>
          </cell>
          <cell r="E1201">
            <v>7598</v>
          </cell>
          <cell r="F1201">
            <v>633</v>
          </cell>
          <cell r="G1201">
            <v>633</v>
          </cell>
          <cell r="H1201">
            <v>633</v>
          </cell>
          <cell r="I1201">
            <v>633</v>
          </cell>
          <cell r="J1201">
            <v>633</v>
          </cell>
          <cell r="K1201">
            <v>633</v>
          </cell>
          <cell r="L1201">
            <v>633</v>
          </cell>
          <cell r="M1201">
            <v>633</v>
          </cell>
          <cell r="N1201">
            <v>633</v>
          </cell>
          <cell r="O1201">
            <v>633</v>
          </cell>
          <cell r="P1201">
            <v>633</v>
          </cell>
          <cell r="Q1201">
            <v>635</v>
          </cell>
        </row>
        <row r="1202">
          <cell r="B1202" t="str">
            <v>30511042701</v>
          </cell>
          <cell r="C1202" t="str">
            <v>30511</v>
          </cell>
          <cell r="D1202">
            <v>2701</v>
          </cell>
          <cell r="E1202">
            <v>13400</v>
          </cell>
          <cell r="F1202">
            <v>1117</v>
          </cell>
          <cell r="G1202">
            <v>1117</v>
          </cell>
          <cell r="H1202">
            <v>1117</v>
          </cell>
          <cell r="I1202">
            <v>1117</v>
          </cell>
          <cell r="J1202">
            <v>1117</v>
          </cell>
          <cell r="K1202">
            <v>1117</v>
          </cell>
          <cell r="L1202">
            <v>1117</v>
          </cell>
          <cell r="M1202">
            <v>1117</v>
          </cell>
          <cell r="N1202">
            <v>1117</v>
          </cell>
          <cell r="O1202">
            <v>1117</v>
          </cell>
          <cell r="P1202">
            <v>1117</v>
          </cell>
          <cell r="Q1202">
            <v>1113</v>
          </cell>
        </row>
        <row r="1203">
          <cell r="B1203" t="str">
            <v>30511042702</v>
          </cell>
          <cell r="C1203" t="str">
            <v>30511</v>
          </cell>
          <cell r="D1203">
            <v>2702</v>
          </cell>
          <cell r="E1203">
            <v>1800</v>
          </cell>
          <cell r="F1203">
            <v>150</v>
          </cell>
          <cell r="G1203">
            <v>150</v>
          </cell>
          <cell r="H1203">
            <v>150</v>
          </cell>
          <cell r="I1203">
            <v>150</v>
          </cell>
          <cell r="J1203">
            <v>150</v>
          </cell>
          <cell r="K1203">
            <v>150</v>
          </cell>
          <cell r="L1203">
            <v>150</v>
          </cell>
          <cell r="M1203">
            <v>150</v>
          </cell>
          <cell r="N1203">
            <v>150</v>
          </cell>
          <cell r="O1203">
            <v>150</v>
          </cell>
          <cell r="P1203">
            <v>150</v>
          </cell>
          <cell r="Q1203">
            <v>150</v>
          </cell>
        </row>
        <row r="1204">
          <cell r="B1204" t="str">
            <v>30511042705</v>
          </cell>
          <cell r="C1204" t="str">
            <v>30511</v>
          </cell>
          <cell r="D1204">
            <v>2705</v>
          </cell>
          <cell r="E1204">
            <v>1100</v>
          </cell>
          <cell r="F1204">
            <v>92</v>
          </cell>
          <cell r="G1204">
            <v>92</v>
          </cell>
          <cell r="H1204">
            <v>92</v>
          </cell>
          <cell r="I1204">
            <v>92</v>
          </cell>
          <cell r="J1204">
            <v>92</v>
          </cell>
          <cell r="K1204">
            <v>92</v>
          </cell>
          <cell r="L1204">
            <v>92</v>
          </cell>
          <cell r="M1204">
            <v>92</v>
          </cell>
          <cell r="N1204">
            <v>92</v>
          </cell>
          <cell r="O1204">
            <v>92</v>
          </cell>
          <cell r="P1204">
            <v>92</v>
          </cell>
          <cell r="Q1204">
            <v>88</v>
          </cell>
        </row>
        <row r="1205">
          <cell r="B1205" t="str">
            <v>30511042900</v>
          </cell>
          <cell r="C1205" t="str">
            <v>30511</v>
          </cell>
          <cell r="D1205">
            <v>2900</v>
          </cell>
          <cell r="E1205">
            <v>146400</v>
          </cell>
          <cell r="F1205">
            <v>12200</v>
          </cell>
          <cell r="G1205">
            <v>12200</v>
          </cell>
          <cell r="H1205">
            <v>12200</v>
          </cell>
          <cell r="I1205">
            <v>12200</v>
          </cell>
          <cell r="J1205">
            <v>12200</v>
          </cell>
          <cell r="K1205">
            <v>12200</v>
          </cell>
          <cell r="L1205">
            <v>12200</v>
          </cell>
          <cell r="M1205">
            <v>12200</v>
          </cell>
          <cell r="N1205">
            <v>12200</v>
          </cell>
          <cell r="O1205">
            <v>12200</v>
          </cell>
          <cell r="P1205">
            <v>12200</v>
          </cell>
          <cell r="Q1205">
            <v>12200</v>
          </cell>
        </row>
        <row r="1206">
          <cell r="B1206" t="str">
            <v>30511042907</v>
          </cell>
          <cell r="C1206" t="str">
            <v>30511</v>
          </cell>
          <cell r="D1206">
            <v>2907</v>
          </cell>
          <cell r="E1206">
            <v>17200</v>
          </cell>
          <cell r="F1206">
            <v>1433</v>
          </cell>
          <cell r="G1206">
            <v>1433</v>
          </cell>
          <cell r="H1206">
            <v>1433</v>
          </cell>
          <cell r="I1206">
            <v>1433</v>
          </cell>
          <cell r="J1206">
            <v>1433</v>
          </cell>
          <cell r="K1206">
            <v>1433</v>
          </cell>
          <cell r="L1206">
            <v>1433</v>
          </cell>
          <cell r="M1206">
            <v>1433</v>
          </cell>
          <cell r="N1206">
            <v>1433</v>
          </cell>
          <cell r="O1206">
            <v>1433</v>
          </cell>
          <cell r="P1206">
            <v>1433</v>
          </cell>
          <cell r="Q1206">
            <v>1437</v>
          </cell>
        </row>
        <row r="1207">
          <cell r="B1207" t="str">
            <v>30511043101</v>
          </cell>
          <cell r="C1207" t="str">
            <v>30511</v>
          </cell>
          <cell r="D1207">
            <v>3101</v>
          </cell>
          <cell r="E1207">
            <v>11300</v>
          </cell>
          <cell r="F1207">
            <v>942</v>
          </cell>
          <cell r="G1207">
            <v>942</v>
          </cell>
          <cell r="H1207">
            <v>942</v>
          </cell>
          <cell r="I1207">
            <v>942</v>
          </cell>
          <cell r="J1207">
            <v>942</v>
          </cell>
          <cell r="K1207">
            <v>942</v>
          </cell>
          <cell r="L1207">
            <v>942</v>
          </cell>
          <cell r="M1207">
            <v>942</v>
          </cell>
          <cell r="N1207">
            <v>942</v>
          </cell>
          <cell r="O1207">
            <v>942</v>
          </cell>
          <cell r="P1207">
            <v>942</v>
          </cell>
          <cell r="Q1207">
            <v>938</v>
          </cell>
        </row>
        <row r="1208">
          <cell r="B1208" t="str">
            <v>30511043103</v>
          </cell>
          <cell r="C1208" t="str">
            <v>30511</v>
          </cell>
          <cell r="D1208">
            <v>3103</v>
          </cell>
          <cell r="E1208">
            <v>11300</v>
          </cell>
          <cell r="F1208">
            <v>942</v>
          </cell>
          <cell r="G1208">
            <v>942</v>
          </cell>
          <cell r="H1208">
            <v>942</v>
          </cell>
          <cell r="I1208">
            <v>942</v>
          </cell>
          <cell r="J1208">
            <v>942</v>
          </cell>
          <cell r="K1208">
            <v>942</v>
          </cell>
          <cell r="L1208">
            <v>942</v>
          </cell>
          <cell r="M1208">
            <v>942</v>
          </cell>
          <cell r="N1208">
            <v>942</v>
          </cell>
          <cell r="O1208">
            <v>942</v>
          </cell>
          <cell r="P1208">
            <v>942</v>
          </cell>
          <cell r="Q1208">
            <v>938</v>
          </cell>
        </row>
        <row r="1209">
          <cell r="B1209" t="str">
            <v>30511043106</v>
          </cell>
          <cell r="C1209" t="str">
            <v>30511</v>
          </cell>
          <cell r="D1209">
            <v>3106</v>
          </cell>
          <cell r="E1209">
            <v>3600</v>
          </cell>
          <cell r="F1209">
            <v>300</v>
          </cell>
          <cell r="G1209">
            <v>300</v>
          </cell>
          <cell r="H1209">
            <v>300</v>
          </cell>
          <cell r="I1209">
            <v>300</v>
          </cell>
          <cell r="J1209">
            <v>300</v>
          </cell>
          <cell r="K1209">
            <v>300</v>
          </cell>
          <cell r="L1209">
            <v>300</v>
          </cell>
          <cell r="M1209">
            <v>300</v>
          </cell>
          <cell r="N1209">
            <v>300</v>
          </cell>
          <cell r="O1209">
            <v>300</v>
          </cell>
          <cell r="P1209">
            <v>300</v>
          </cell>
          <cell r="Q1209">
            <v>300</v>
          </cell>
        </row>
        <row r="1210">
          <cell r="B1210" t="str">
            <v>30511043302</v>
          </cell>
          <cell r="C1210" t="str">
            <v>30511</v>
          </cell>
          <cell r="D1210">
            <v>3302</v>
          </cell>
          <cell r="E1210">
            <v>55200</v>
          </cell>
          <cell r="F1210">
            <v>4600</v>
          </cell>
          <cell r="G1210">
            <v>4600</v>
          </cell>
          <cell r="H1210">
            <v>4600</v>
          </cell>
          <cell r="I1210">
            <v>4600</v>
          </cell>
          <cell r="J1210">
            <v>4600</v>
          </cell>
          <cell r="K1210">
            <v>4600</v>
          </cell>
          <cell r="L1210">
            <v>4600</v>
          </cell>
          <cell r="M1210">
            <v>4600</v>
          </cell>
          <cell r="N1210">
            <v>4600</v>
          </cell>
          <cell r="O1210">
            <v>4600</v>
          </cell>
          <cell r="P1210">
            <v>4600</v>
          </cell>
          <cell r="Q1210">
            <v>4600</v>
          </cell>
        </row>
        <row r="1211">
          <cell r="B1211" t="str">
            <v>30511043303</v>
          </cell>
          <cell r="C1211" t="str">
            <v>30511</v>
          </cell>
          <cell r="D1211">
            <v>3303</v>
          </cell>
          <cell r="E1211">
            <v>8500</v>
          </cell>
          <cell r="F1211">
            <v>708</v>
          </cell>
          <cell r="G1211">
            <v>708</v>
          </cell>
          <cell r="H1211">
            <v>708</v>
          </cell>
          <cell r="I1211">
            <v>708</v>
          </cell>
          <cell r="J1211">
            <v>708</v>
          </cell>
          <cell r="K1211">
            <v>708</v>
          </cell>
          <cell r="L1211">
            <v>708</v>
          </cell>
          <cell r="M1211">
            <v>708</v>
          </cell>
          <cell r="N1211">
            <v>708</v>
          </cell>
          <cell r="O1211">
            <v>708</v>
          </cell>
          <cell r="P1211">
            <v>708</v>
          </cell>
          <cell r="Q1211">
            <v>712</v>
          </cell>
        </row>
        <row r="1212">
          <cell r="B1212" t="str">
            <v>30512041302</v>
          </cell>
          <cell r="C1212" t="str">
            <v>30512</v>
          </cell>
          <cell r="D1212">
            <v>1302</v>
          </cell>
          <cell r="E1212">
            <v>38500</v>
          </cell>
          <cell r="F1212">
            <v>3208</v>
          </cell>
          <cell r="G1212">
            <v>3208</v>
          </cell>
          <cell r="H1212">
            <v>3208</v>
          </cell>
          <cell r="I1212">
            <v>3208</v>
          </cell>
          <cell r="J1212">
            <v>3208</v>
          </cell>
          <cell r="K1212">
            <v>3208</v>
          </cell>
          <cell r="L1212">
            <v>3208</v>
          </cell>
          <cell r="M1212">
            <v>3208</v>
          </cell>
          <cell r="N1212">
            <v>3208</v>
          </cell>
          <cell r="O1212">
            <v>3208</v>
          </cell>
          <cell r="P1212">
            <v>3208</v>
          </cell>
          <cell r="Q1212">
            <v>3212</v>
          </cell>
        </row>
        <row r="1213">
          <cell r="B1213" t="str">
            <v>30512042103</v>
          </cell>
          <cell r="C1213" t="str">
            <v>30512</v>
          </cell>
          <cell r="D1213">
            <v>2103</v>
          </cell>
          <cell r="E1213">
            <v>21700</v>
          </cell>
          <cell r="F1213">
            <v>1808</v>
          </cell>
          <cell r="G1213">
            <v>1808</v>
          </cell>
          <cell r="H1213">
            <v>1808</v>
          </cell>
          <cell r="I1213">
            <v>1808</v>
          </cell>
          <cell r="J1213">
            <v>1808</v>
          </cell>
          <cell r="K1213">
            <v>1808</v>
          </cell>
          <cell r="L1213">
            <v>1808</v>
          </cell>
          <cell r="M1213">
            <v>1808</v>
          </cell>
          <cell r="N1213">
            <v>1808</v>
          </cell>
          <cell r="O1213">
            <v>1808</v>
          </cell>
          <cell r="P1213">
            <v>1808</v>
          </cell>
          <cell r="Q1213">
            <v>1812</v>
          </cell>
        </row>
        <row r="1214">
          <cell r="B1214" t="str">
            <v>30512042207</v>
          </cell>
          <cell r="C1214" t="str">
            <v>30512</v>
          </cell>
          <cell r="D1214">
            <v>2207</v>
          </cell>
          <cell r="E1214">
            <v>13742</v>
          </cell>
          <cell r="F1214">
            <v>1145</v>
          </cell>
          <cell r="G1214">
            <v>1145</v>
          </cell>
          <cell r="H1214">
            <v>1145</v>
          </cell>
          <cell r="I1214">
            <v>1145</v>
          </cell>
          <cell r="J1214">
            <v>1145</v>
          </cell>
          <cell r="K1214">
            <v>1145</v>
          </cell>
          <cell r="L1214">
            <v>1145</v>
          </cell>
          <cell r="M1214">
            <v>1145</v>
          </cell>
          <cell r="N1214">
            <v>1145</v>
          </cell>
          <cell r="O1214">
            <v>1145</v>
          </cell>
          <cell r="P1214">
            <v>1145</v>
          </cell>
          <cell r="Q1214">
            <v>1147</v>
          </cell>
        </row>
        <row r="1215">
          <cell r="B1215" t="str">
            <v>30512042208</v>
          </cell>
          <cell r="C1215" t="str">
            <v>30512</v>
          </cell>
          <cell r="D1215">
            <v>2208</v>
          </cell>
          <cell r="E1215">
            <v>4144</v>
          </cell>
          <cell r="F1215">
            <v>345</v>
          </cell>
          <cell r="G1215">
            <v>345</v>
          </cell>
          <cell r="H1215">
            <v>345</v>
          </cell>
          <cell r="I1215">
            <v>345</v>
          </cell>
          <cell r="J1215">
            <v>345</v>
          </cell>
          <cell r="K1215">
            <v>345</v>
          </cell>
          <cell r="L1215">
            <v>345</v>
          </cell>
          <cell r="M1215">
            <v>345</v>
          </cell>
          <cell r="N1215">
            <v>345</v>
          </cell>
          <cell r="O1215">
            <v>345</v>
          </cell>
          <cell r="P1215">
            <v>345</v>
          </cell>
          <cell r="Q1215">
            <v>349</v>
          </cell>
        </row>
        <row r="1216">
          <cell r="B1216" t="str">
            <v>30512042701</v>
          </cell>
          <cell r="C1216" t="str">
            <v>30512</v>
          </cell>
          <cell r="D1216">
            <v>2701</v>
          </cell>
          <cell r="E1216">
            <v>8100</v>
          </cell>
          <cell r="F1216">
            <v>675</v>
          </cell>
          <cell r="G1216">
            <v>675</v>
          </cell>
          <cell r="H1216">
            <v>675</v>
          </cell>
          <cell r="I1216">
            <v>675</v>
          </cell>
          <cell r="J1216">
            <v>675</v>
          </cell>
          <cell r="K1216">
            <v>675</v>
          </cell>
          <cell r="L1216">
            <v>675</v>
          </cell>
          <cell r="M1216">
            <v>675</v>
          </cell>
          <cell r="N1216">
            <v>675</v>
          </cell>
          <cell r="O1216">
            <v>675</v>
          </cell>
          <cell r="P1216">
            <v>675</v>
          </cell>
          <cell r="Q1216">
            <v>675</v>
          </cell>
        </row>
        <row r="1217">
          <cell r="B1217" t="str">
            <v>30512042702</v>
          </cell>
          <cell r="C1217" t="str">
            <v>30512</v>
          </cell>
          <cell r="D1217">
            <v>2702</v>
          </cell>
          <cell r="E1217">
            <v>1500</v>
          </cell>
          <cell r="F1217">
            <v>125</v>
          </cell>
          <cell r="G1217">
            <v>125</v>
          </cell>
          <cell r="H1217">
            <v>125</v>
          </cell>
          <cell r="I1217">
            <v>125</v>
          </cell>
          <cell r="J1217">
            <v>125</v>
          </cell>
          <cell r="K1217">
            <v>125</v>
          </cell>
          <cell r="L1217">
            <v>125</v>
          </cell>
          <cell r="M1217">
            <v>125</v>
          </cell>
          <cell r="N1217">
            <v>125</v>
          </cell>
          <cell r="O1217">
            <v>125</v>
          </cell>
          <cell r="P1217">
            <v>125</v>
          </cell>
          <cell r="Q1217">
            <v>125</v>
          </cell>
        </row>
        <row r="1218">
          <cell r="B1218" t="str">
            <v>30512042705</v>
          </cell>
          <cell r="C1218" t="str">
            <v>30512</v>
          </cell>
          <cell r="D1218">
            <v>2705</v>
          </cell>
          <cell r="E1218">
            <v>6200</v>
          </cell>
          <cell r="F1218">
            <v>517</v>
          </cell>
          <cell r="G1218">
            <v>517</v>
          </cell>
          <cell r="H1218">
            <v>517</v>
          </cell>
          <cell r="I1218">
            <v>517</v>
          </cell>
          <cell r="J1218">
            <v>517</v>
          </cell>
          <cell r="K1218">
            <v>517</v>
          </cell>
          <cell r="L1218">
            <v>517</v>
          </cell>
          <cell r="M1218">
            <v>517</v>
          </cell>
          <cell r="N1218">
            <v>517</v>
          </cell>
          <cell r="O1218">
            <v>517</v>
          </cell>
          <cell r="P1218">
            <v>517</v>
          </cell>
          <cell r="Q1218">
            <v>513</v>
          </cell>
        </row>
        <row r="1219">
          <cell r="B1219" t="str">
            <v>30512042800</v>
          </cell>
          <cell r="C1219" t="str">
            <v>30512</v>
          </cell>
          <cell r="D1219">
            <v>2800</v>
          </cell>
          <cell r="E1219">
            <v>21400</v>
          </cell>
          <cell r="F1219">
            <v>1783</v>
          </cell>
          <cell r="G1219">
            <v>1783</v>
          </cell>
          <cell r="H1219">
            <v>1783</v>
          </cell>
          <cell r="I1219">
            <v>1783</v>
          </cell>
          <cell r="J1219">
            <v>1783</v>
          </cell>
          <cell r="K1219">
            <v>1783</v>
          </cell>
          <cell r="L1219">
            <v>1783</v>
          </cell>
          <cell r="M1219">
            <v>1783</v>
          </cell>
          <cell r="N1219">
            <v>1783</v>
          </cell>
          <cell r="O1219">
            <v>1783</v>
          </cell>
          <cell r="P1219">
            <v>1783</v>
          </cell>
          <cell r="Q1219">
            <v>1787</v>
          </cell>
        </row>
        <row r="1220">
          <cell r="B1220" t="str">
            <v>30512042900</v>
          </cell>
          <cell r="C1220" t="str">
            <v>30512</v>
          </cell>
          <cell r="D1220">
            <v>2900</v>
          </cell>
          <cell r="E1220">
            <v>12800</v>
          </cell>
          <cell r="F1220">
            <v>1067</v>
          </cell>
          <cell r="G1220">
            <v>1067</v>
          </cell>
          <cell r="H1220">
            <v>1067</v>
          </cell>
          <cell r="I1220">
            <v>1067</v>
          </cell>
          <cell r="J1220">
            <v>1067</v>
          </cell>
          <cell r="K1220">
            <v>1067</v>
          </cell>
          <cell r="L1220">
            <v>1067</v>
          </cell>
          <cell r="M1220">
            <v>1067</v>
          </cell>
          <cell r="N1220">
            <v>1067</v>
          </cell>
          <cell r="O1220">
            <v>1067</v>
          </cell>
          <cell r="P1220">
            <v>1067</v>
          </cell>
          <cell r="Q1220">
            <v>1063</v>
          </cell>
        </row>
        <row r="1221">
          <cell r="B1221" t="str">
            <v>30512042907</v>
          </cell>
          <cell r="C1221" t="str">
            <v>30512</v>
          </cell>
          <cell r="D1221">
            <v>2907</v>
          </cell>
          <cell r="E1221">
            <v>2000</v>
          </cell>
          <cell r="F1221">
            <v>167</v>
          </cell>
          <cell r="G1221">
            <v>167</v>
          </cell>
          <cell r="H1221">
            <v>167</v>
          </cell>
          <cell r="I1221">
            <v>167</v>
          </cell>
          <cell r="J1221">
            <v>167</v>
          </cell>
          <cell r="K1221">
            <v>167</v>
          </cell>
          <cell r="L1221">
            <v>167</v>
          </cell>
          <cell r="M1221">
            <v>167</v>
          </cell>
          <cell r="N1221">
            <v>167</v>
          </cell>
          <cell r="O1221">
            <v>167</v>
          </cell>
          <cell r="P1221">
            <v>167</v>
          </cell>
          <cell r="Q1221">
            <v>163</v>
          </cell>
        </row>
        <row r="1222">
          <cell r="B1222" t="str">
            <v>30512043101</v>
          </cell>
          <cell r="C1222" t="str">
            <v>30512</v>
          </cell>
          <cell r="D1222">
            <v>3101</v>
          </cell>
          <cell r="E1222">
            <v>9400</v>
          </cell>
          <cell r="F1222">
            <v>783</v>
          </cell>
          <cell r="G1222">
            <v>783</v>
          </cell>
          <cell r="H1222">
            <v>783</v>
          </cell>
          <cell r="I1222">
            <v>783</v>
          </cell>
          <cell r="J1222">
            <v>783</v>
          </cell>
          <cell r="K1222">
            <v>783</v>
          </cell>
          <cell r="L1222">
            <v>783</v>
          </cell>
          <cell r="M1222">
            <v>783</v>
          </cell>
          <cell r="N1222">
            <v>783</v>
          </cell>
          <cell r="O1222">
            <v>783</v>
          </cell>
          <cell r="P1222">
            <v>783</v>
          </cell>
          <cell r="Q1222">
            <v>787</v>
          </cell>
        </row>
        <row r="1223">
          <cell r="B1223" t="str">
            <v>30512043103</v>
          </cell>
          <cell r="C1223" t="str">
            <v>30512</v>
          </cell>
          <cell r="D1223">
            <v>3103</v>
          </cell>
          <cell r="E1223">
            <v>14800</v>
          </cell>
          <cell r="F1223">
            <v>1233</v>
          </cell>
          <cell r="G1223">
            <v>1233</v>
          </cell>
          <cell r="H1223">
            <v>1233</v>
          </cell>
          <cell r="I1223">
            <v>1233</v>
          </cell>
          <cell r="J1223">
            <v>1233</v>
          </cell>
          <cell r="K1223">
            <v>1233</v>
          </cell>
          <cell r="L1223">
            <v>1233</v>
          </cell>
          <cell r="M1223">
            <v>1233</v>
          </cell>
          <cell r="N1223">
            <v>1233</v>
          </cell>
          <cell r="O1223">
            <v>1233</v>
          </cell>
          <cell r="P1223">
            <v>1233</v>
          </cell>
          <cell r="Q1223">
            <v>1237</v>
          </cell>
        </row>
        <row r="1224">
          <cell r="B1224" t="str">
            <v>30512043302</v>
          </cell>
          <cell r="C1224" t="str">
            <v>30512</v>
          </cell>
          <cell r="D1224">
            <v>3302</v>
          </cell>
          <cell r="E1224">
            <v>13000</v>
          </cell>
          <cell r="F1224">
            <v>1083</v>
          </cell>
          <cell r="G1224">
            <v>1083</v>
          </cell>
          <cell r="H1224">
            <v>1083</v>
          </cell>
          <cell r="I1224">
            <v>1083</v>
          </cell>
          <cell r="J1224">
            <v>1083</v>
          </cell>
          <cell r="K1224">
            <v>1083</v>
          </cell>
          <cell r="L1224">
            <v>1083</v>
          </cell>
          <cell r="M1224">
            <v>1083</v>
          </cell>
          <cell r="N1224">
            <v>1083</v>
          </cell>
          <cell r="O1224">
            <v>1083</v>
          </cell>
          <cell r="P1224">
            <v>1083</v>
          </cell>
          <cell r="Q1224">
            <v>1087</v>
          </cell>
        </row>
        <row r="1225">
          <cell r="B1225" t="str">
            <v>30513041302</v>
          </cell>
          <cell r="C1225" t="str">
            <v>30513</v>
          </cell>
          <cell r="D1225">
            <v>1302</v>
          </cell>
          <cell r="E1225">
            <v>330000</v>
          </cell>
          <cell r="F1225">
            <v>27500</v>
          </cell>
          <cell r="G1225">
            <v>27500</v>
          </cell>
          <cell r="H1225">
            <v>27500</v>
          </cell>
          <cell r="I1225">
            <v>27500</v>
          </cell>
          <cell r="J1225">
            <v>27500</v>
          </cell>
          <cell r="K1225">
            <v>27500</v>
          </cell>
          <cell r="L1225">
            <v>27500</v>
          </cell>
          <cell r="M1225">
            <v>27500</v>
          </cell>
          <cell r="N1225">
            <v>27500</v>
          </cell>
          <cell r="O1225">
            <v>27500</v>
          </cell>
          <cell r="P1225">
            <v>27500</v>
          </cell>
          <cell r="Q1225">
            <v>27500</v>
          </cell>
        </row>
        <row r="1226">
          <cell r="B1226" t="str">
            <v>30513042202</v>
          </cell>
          <cell r="C1226" t="str">
            <v>30513</v>
          </cell>
          <cell r="D1226">
            <v>2202</v>
          </cell>
          <cell r="E1226">
            <v>161486</v>
          </cell>
          <cell r="F1226">
            <v>13457</v>
          </cell>
          <cell r="G1226">
            <v>13457</v>
          </cell>
          <cell r="H1226">
            <v>13457</v>
          </cell>
          <cell r="I1226">
            <v>13457</v>
          </cell>
          <cell r="J1226">
            <v>13457</v>
          </cell>
          <cell r="K1226">
            <v>13457</v>
          </cell>
          <cell r="L1226">
            <v>13457</v>
          </cell>
          <cell r="M1226">
            <v>13457</v>
          </cell>
          <cell r="N1226">
            <v>13457</v>
          </cell>
          <cell r="O1226">
            <v>13457</v>
          </cell>
          <cell r="P1226">
            <v>13457</v>
          </cell>
          <cell r="Q1226">
            <v>13459</v>
          </cell>
        </row>
        <row r="1227">
          <cell r="B1227" t="str">
            <v>30513042207</v>
          </cell>
          <cell r="C1227" t="str">
            <v>30513</v>
          </cell>
          <cell r="D1227">
            <v>2207</v>
          </cell>
          <cell r="E1227">
            <v>17428</v>
          </cell>
          <cell r="F1227">
            <v>1452</v>
          </cell>
          <cell r="G1227">
            <v>1452</v>
          </cell>
          <cell r="H1227">
            <v>1452</v>
          </cell>
          <cell r="I1227">
            <v>1452</v>
          </cell>
          <cell r="J1227">
            <v>1452</v>
          </cell>
          <cell r="K1227">
            <v>1452</v>
          </cell>
          <cell r="L1227">
            <v>1452</v>
          </cell>
          <cell r="M1227">
            <v>1452</v>
          </cell>
          <cell r="N1227">
            <v>1452</v>
          </cell>
          <cell r="O1227">
            <v>1452</v>
          </cell>
          <cell r="P1227">
            <v>1452</v>
          </cell>
          <cell r="Q1227">
            <v>1456</v>
          </cell>
        </row>
        <row r="1228">
          <cell r="B1228" t="str">
            <v>30513042208</v>
          </cell>
          <cell r="C1228" t="str">
            <v>30513</v>
          </cell>
          <cell r="D1228">
            <v>2208</v>
          </cell>
          <cell r="E1228">
            <v>15524</v>
          </cell>
          <cell r="F1228">
            <v>1294</v>
          </cell>
          <cell r="G1228">
            <v>1294</v>
          </cell>
          <cell r="H1228">
            <v>1294</v>
          </cell>
          <cell r="I1228">
            <v>1294</v>
          </cell>
          <cell r="J1228">
            <v>1294</v>
          </cell>
          <cell r="K1228">
            <v>1294</v>
          </cell>
          <cell r="L1228">
            <v>1294</v>
          </cell>
          <cell r="M1228">
            <v>1294</v>
          </cell>
          <cell r="N1228">
            <v>1294</v>
          </cell>
          <cell r="O1228">
            <v>1294</v>
          </cell>
          <cell r="P1228">
            <v>1294</v>
          </cell>
          <cell r="Q1228">
            <v>1290</v>
          </cell>
        </row>
        <row r="1229">
          <cell r="B1229" t="str">
            <v>30513042701</v>
          </cell>
          <cell r="C1229" t="str">
            <v>30513</v>
          </cell>
          <cell r="D1229">
            <v>2701</v>
          </cell>
          <cell r="E1229">
            <v>94000</v>
          </cell>
          <cell r="F1229">
            <v>7833</v>
          </cell>
          <cell r="G1229">
            <v>7833</v>
          </cell>
          <cell r="H1229">
            <v>7833</v>
          </cell>
          <cell r="I1229">
            <v>7833</v>
          </cell>
          <cell r="J1229">
            <v>7833</v>
          </cell>
          <cell r="K1229">
            <v>7833</v>
          </cell>
          <cell r="L1229">
            <v>7833</v>
          </cell>
          <cell r="M1229">
            <v>7833</v>
          </cell>
          <cell r="N1229">
            <v>7833</v>
          </cell>
          <cell r="O1229">
            <v>7833</v>
          </cell>
          <cell r="P1229">
            <v>7833</v>
          </cell>
          <cell r="Q1229">
            <v>7837</v>
          </cell>
        </row>
        <row r="1230">
          <cell r="B1230" t="str">
            <v>30513042702</v>
          </cell>
          <cell r="C1230" t="str">
            <v>30513</v>
          </cell>
          <cell r="D1230">
            <v>2702</v>
          </cell>
          <cell r="E1230">
            <v>23500</v>
          </cell>
          <cell r="F1230">
            <v>1958</v>
          </cell>
          <cell r="G1230">
            <v>1958</v>
          </cell>
          <cell r="H1230">
            <v>1958</v>
          </cell>
          <cell r="I1230">
            <v>1958</v>
          </cell>
          <cell r="J1230">
            <v>1958</v>
          </cell>
          <cell r="K1230">
            <v>1958</v>
          </cell>
          <cell r="L1230">
            <v>1958</v>
          </cell>
          <cell r="M1230">
            <v>1958</v>
          </cell>
          <cell r="N1230">
            <v>1958</v>
          </cell>
          <cell r="O1230">
            <v>1958</v>
          </cell>
          <cell r="P1230">
            <v>1958</v>
          </cell>
          <cell r="Q1230">
            <v>1962</v>
          </cell>
        </row>
        <row r="1231">
          <cell r="B1231" t="str">
            <v>30513042704</v>
          </cell>
          <cell r="C1231" t="str">
            <v>30513</v>
          </cell>
          <cell r="D1231">
            <v>2704</v>
          </cell>
          <cell r="E1231">
            <v>6700</v>
          </cell>
          <cell r="F1231">
            <v>558</v>
          </cell>
          <cell r="G1231">
            <v>558</v>
          </cell>
          <cell r="H1231">
            <v>558</v>
          </cell>
          <cell r="I1231">
            <v>558</v>
          </cell>
          <cell r="J1231">
            <v>558</v>
          </cell>
          <cell r="K1231">
            <v>558</v>
          </cell>
          <cell r="L1231">
            <v>558</v>
          </cell>
          <cell r="M1231">
            <v>558</v>
          </cell>
          <cell r="N1231">
            <v>558</v>
          </cell>
          <cell r="O1231">
            <v>558</v>
          </cell>
          <cell r="P1231">
            <v>558</v>
          </cell>
          <cell r="Q1231">
            <v>562</v>
          </cell>
        </row>
        <row r="1232">
          <cell r="B1232" t="str">
            <v>30513042705</v>
          </cell>
          <cell r="C1232" t="str">
            <v>30513</v>
          </cell>
          <cell r="D1232">
            <v>2705</v>
          </cell>
          <cell r="E1232">
            <v>5900</v>
          </cell>
          <cell r="F1232">
            <v>492</v>
          </cell>
          <cell r="G1232">
            <v>492</v>
          </cell>
          <cell r="H1232">
            <v>492</v>
          </cell>
          <cell r="I1232">
            <v>492</v>
          </cell>
          <cell r="J1232">
            <v>492</v>
          </cell>
          <cell r="K1232">
            <v>492</v>
          </cell>
          <cell r="L1232">
            <v>492</v>
          </cell>
          <cell r="M1232">
            <v>492</v>
          </cell>
          <cell r="N1232">
            <v>492</v>
          </cell>
          <cell r="O1232">
            <v>492</v>
          </cell>
          <cell r="P1232">
            <v>492</v>
          </cell>
          <cell r="Q1232">
            <v>488</v>
          </cell>
        </row>
        <row r="1233">
          <cell r="B1233" t="str">
            <v>30513042800</v>
          </cell>
          <cell r="C1233" t="str">
            <v>30513</v>
          </cell>
          <cell r="D1233">
            <v>2800</v>
          </cell>
          <cell r="E1233">
            <v>198500</v>
          </cell>
          <cell r="F1233">
            <v>16542</v>
          </cell>
          <cell r="G1233">
            <v>16542</v>
          </cell>
          <cell r="H1233">
            <v>16542</v>
          </cell>
          <cell r="I1233">
            <v>16542</v>
          </cell>
          <cell r="J1233">
            <v>16542</v>
          </cell>
          <cell r="K1233">
            <v>16542</v>
          </cell>
          <cell r="L1233">
            <v>16542</v>
          </cell>
          <cell r="M1233">
            <v>16542</v>
          </cell>
          <cell r="N1233">
            <v>16542</v>
          </cell>
          <cell r="O1233">
            <v>16542</v>
          </cell>
          <cell r="P1233">
            <v>16542</v>
          </cell>
          <cell r="Q1233">
            <v>16538</v>
          </cell>
        </row>
        <row r="1234">
          <cell r="B1234" t="str">
            <v>30513042900</v>
          </cell>
          <cell r="C1234" t="str">
            <v>30513</v>
          </cell>
          <cell r="D1234">
            <v>2900</v>
          </cell>
          <cell r="E1234">
            <v>107000</v>
          </cell>
          <cell r="F1234">
            <v>8917</v>
          </cell>
          <cell r="G1234">
            <v>8917</v>
          </cell>
          <cell r="H1234">
            <v>8917</v>
          </cell>
          <cell r="I1234">
            <v>8917</v>
          </cell>
          <cell r="J1234">
            <v>8917</v>
          </cell>
          <cell r="K1234">
            <v>8917</v>
          </cell>
          <cell r="L1234">
            <v>8917</v>
          </cell>
          <cell r="M1234">
            <v>8917</v>
          </cell>
          <cell r="N1234">
            <v>8917</v>
          </cell>
          <cell r="O1234">
            <v>8917</v>
          </cell>
          <cell r="P1234">
            <v>8917</v>
          </cell>
          <cell r="Q1234">
            <v>8913</v>
          </cell>
        </row>
        <row r="1235">
          <cell r="B1235" t="str">
            <v>30513043101</v>
          </cell>
          <cell r="C1235" t="str">
            <v>30513</v>
          </cell>
          <cell r="D1235">
            <v>3101</v>
          </cell>
          <cell r="E1235">
            <v>121000</v>
          </cell>
          <cell r="F1235">
            <v>10083</v>
          </cell>
          <cell r="G1235">
            <v>10083</v>
          </cell>
          <cell r="H1235">
            <v>10083</v>
          </cell>
          <cell r="I1235">
            <v>10083</v>
          </cell>
          <cell r="J1235">
            <v>10083</v>
          </cell>
          <cell r="K1235">
            <v>10083</v>
          </cell>
          <cell r="L1235">
            <v>10083</v>
          </cell>
          <cell r="M1235">
            <v>10083</v>
          </cell>
          <cell r="N1235">
            <v>10083</v>
          </cell>
          <cell r="O1235">
            <v>10083</v>
          </cell>
          <cell r="P1235">
            <v>10083</v>
          </cell>
          <cell r="Q1235">
            <v>10087</v>
          </cell>
        </row>
        <row r="1236">
          <cell r="B1236" t="str">
            <v>30513043103</v>
          </cell>
          <cell r="C1236" t="str">
            <v>30513</v>
          </cell>
          <cell r="D1236">
            <v>3103</v>
          </cell>
          <cell r="E1236">
            <v>45500</v>
          </cell>
          <cell r="F1236">
            <v>3792</v>
          </cell>
          <cell r="G1236">
            <v>3792</v>
          </cell>
          <cell r="H1236">
            <v>3792</v>
          </cell>
          <cell r="I1236">
            <v>3792</v>
          </cell>
          <cell r="J1236">
            <v>3792</v>
          </cell>
          <cell r="K1236">
            <v>3792</v>
          </cell>
          <cell r="L1236">
            <v>3792</v>
          </cell>
          <cell r="M1236">
            <v>3792</v>
          </cell>
          <cell r="N1236">
            <v>3792</v>
          </cell>
          <cell r="O1236">
            <v>3792</v>
          </cell>
          <cell r="P1236">
            <v>3792</v>
          </cell>
          <cell r="Q1236">
            <v>3788</v>
          </cell>
        </row>
        <row r="1237">
          <cell r="B1237" t="str">
            <v>30513043106</v>
          </cell>
          <cell r="C1237" t="str">
            <v>30513</v>
          </cell>
          <cell r="D1237">
            <v>3106</v>
          </cell>
          <cell r="E1237">
            <v>4400</v>
          </cell>
          <cell r="F1237">
            <v>367</v>
          </cell>
          <cell r="G1237">
            <v>367</v>
          </cell>
          <cell r="H1237">
            <v>367</v>
          </cell>
          <cell r="I1237">
            <v>367</v>
          </cell>
          <cell r="J1237">
            <v>367</v>
          </cell>
          <cell r="K1237">
            <v>367</v>
          </cell>
          <cell r="L1237">
            <v>367</v>
          </cell>
          <cell r="M1237">
            <v>367</v>
          </cell>
          <cell r="N1237">
            <v>367</v>
          </cell>
          <cell r="O1237">
            <v>367</v>
          </cell>
          <cell r="P1237">
            <v>367</v>
          </cell>
          <cell r="Q1237">
            <v>363</v>
          </cell>
        </row>
        <row r="1238">
          <cell r="B1238" t="str">
            <v>30513043302</v>
          </cell>
          <cell r="C1238" t="str">
            <v>30513</v>
          </cell>
          <cell r="D1238">
            <v>3302</v>
          </cell>
          <cell r="E1238">
            <v>216200</v>
          </cell>
          <cell r="F1238">
            <v>18017</v>
          </cell>
          <cell r="G1238">
            <v>18017</v>
          </cell>
          <cell r="H1238">
            <v>18017</v>
          </cell>
          <cell r="I1238">
            <v>18017</v>
          </cell>
          <cell r="J1238">
            <v>18017</v>
          </cell>
          <cell r="K1238">
            <v>18017</v>
          </cell>
          <cell r="L1238">
            <v>18017</v>
          </cell>
          <cell r="M1238">
            <v>18017</v>
          </cell>
          <cell r="N1238">
            <v>18017</v>
          </cell>
          <cell r="O1238">
            <v>18017</v>
          </cell>
          <cell r="P1238">
            <v>18017</v>
          </cell>
          <cell r="Q1238">
            <v>18013</v>
          </cell>
        </row>
        <row r="1239">
          <cell r="B1239" t="str">
            <v>30513043303</v>
          </cell>
          <cell r="C1239" t="str">
            <v>30513</v>
          </cell>
          <cell r="D1239">
            <v>3303</v>
          </cell>
          <cell r="E1239">
            <v>48500</v>
          </cell>
          <cell r="F1239">
            <v>4042</v>
          </cell>
          <cell r="G1239">
            <v>4042</v>
          </cell>
          <cell r="H1239">
            <v>4042</v>
          </cell>
          <cell r="I1239">
            <v>4042</v>
          </cell>
          <cell r="J1239">
            <v>4042</v>
          </cell>
          <cell r="K1239">
            <v>4042</v>
          </cell>
          <cell r="L1239">
            <v>4042</v>
          </cell>
          <cell r="M1239">
            <v>4042</v>
          </cell>
          <cell r="N1239">
            <v>4042</v>
          </cell>
          <cell r="O1239">
            <v>4042</v>
          </cell>
          <cell r="P1239">
            <v>4042</v>
          </cell>
          <cell r="Q1239">
            <v>4038</v>
          </cell>
        </row>
        <row r="1240">
          <cell r="B1240" t="str">
            <v>30513043404</v>
          </cell>
          <cell r="C1240" t="str">
            <v>30513</v>
          </cell>
          <cell r="D1240">
            <v>3404</v>
          </cell>
          <cell r="E1240">
            <v>12800</v>
          </cell>
          <cell r="F1240">
            <v>1067</v>
          </cell>
          <cell r="G1240">
            <v>1067</v>
          </cell>
          <cell r="H1240">
            <v>1067</v>
          </cell>
          <cell r="I1240">
            <v>1067</v>
          </cell>
          <cell r="J1240">
            <v>1067</v>
          </cell>
          <cell r="K1240">
            <v>1067</v>
          </cell>
          <cell r="L1240">
            <v>1067</v>
          </cell>
          <cell r="M1240">
            <v>1067</v>
          </cell>
          <cell r="N1240">
            <v>1067</v>
          </cell>
          <cell r="O1240">
            <v>1067</v>
          </cell>
          <cell r="P1240">
            <v>1067</v>
          </cell>
          <cell r="Q1240">
            <v>1063</v>
          </cell>
        </row>
        <row r="1241">
          <cell r="B1241" t="str">
            <v>30514031302</v>
          </cell>
          <cell r="C1241" t="str">
            <v>30514</v>
          </cell>
          <cell r="D1241">
            <v>1302</v>
          </cell>
          <cell r="E1241">
            <v>27800</v>
          </cell>
          <cell r="F1241">
            <v>2317</v>
          </cell>
          <cell r="G1241">
            <v>2317</v>
          </cell>
          <cell r="H1241">
            <v>2317</v>
          </cell>
          <cell r="I1241">
            <v>2317</v>
          </cell>
          <cell r="J1241">
            <v>2317</v>
          </cell>
          <cell r="K1241">
            <v>2317</v>
          </cell>
          <cell r="L1241">
            <v>2317</v>
          </cell>
          <cell r="M1241">
            <v>2317</v>
          </cell>
          <cell r="N1241">
            <v>2317</v>
          </cell>
          <cell r="O1241">
            <v>2317</v>
          </cell>
          <cell r="P1241">
            <v>2317</v>
          </cell>
          <cell r="Q1241">
            <v>2313</v>
          </cell>
        </row>
        <row r="1242">
          <cell r="B1242" t="str">
            <v>30514032103</v>
          </cell>
          <cell r="C1242" t="str">
            <v>30514</v>
          </cell>
          <cell r="D1242">
            <v>2103</v>
          </cell>
          <cell r="E1242">
            <v>7200</v>
          </cell>
          <cell r="F1242">
            <v>600</v>
          </cell>
          <cell r="G1242">
            <v>600</v>
          </cell>
          <cell r="H1242">
            <v>600</v>
          </cell>
          <cell r="I1242">
            <v>600</v>
          </cell>
          <cell r="J1242">
            <v>600</v>
          </cell>
          <cell r="K1242">
            <v>600</v>
          </cell>
          <cell r="L1242">
            <v>600</v>
          </cell>
          <cell r="M1242">
            <v>600</v>
          </cell>
          <cell r="N1242">
            <v>600</v>
          </cell>
          <cell r="O1242">
            <v>600</v>
          </cell>
          <cell r="P1242">
            <v>600</v>
          </cell>
          <cell r="Q1242">
            <v>600</v>
          </cell>
        </row>
        <row r="1243">
          <cell r="B1243" t="str">
            <v>30514032201</v>
          </cell>
          <cell r="C1243" t="str">
            <v>30514</v>
          </cell>
          <cell r="D1243">
            <v>2201</v>
          </cell>
          <cell r="E1243">
            <v>2100</v>
          </cell>
          <cell r="F1243">
            <v>175</v>
          </cell>
          <cell r="G1243">
            <v>175</v>
          </cell>
          <cell r="H1243">
            <v>175</v>
          </cell>
          <cell r="I1243">
            <v>175</v>
          </cell>
          <cell r="J1243">
            <v>175</v>
          </cell>
          <cell r="K1243">
            <v>175</v>
          </cell>
          <cell r="L1243">
            <v>175</v>
          </cell>
          <cell r="M1243">
            <v>175</v>
          </cell>
          <cell r="N1243">
            <v>175</v>
          </cell>
          <cell r="O1243">
            <v>175</v>
          </cell>
          <cell r="P1243">
            <v>175</v>
          </cell>
          <cell r="Q1243">
            <v>175</v>
          </cell>
        </row>
        <row r="1244">
          <cell r="B1244" t="str">
            <v>30514032202</v>
          </cell>
          <cell r="C1244" t="str">
            <v>30514</v>
          </cell>
          <cell r="D1244">
            <v>2202</v>
          </cell>
          <cell r="E1244">
            <v>42280</v>
          </cell>
          <cell r="F1244">
            <v>3523</v>
          </cell>
          <cell r="G1244">
            <v>3523</v>
          </cell>
          <cell r="H1244">
            <v>3523</v>
          </cell>
          <cell r="I1244">
            <v>3523</v>
          </cell>
          <cell r="J1244">
            <v>3523</v>
          </cell>
          <cell r="K1244">
            <v>3523</v>
          </cell>
          <cell r="L1244">
            <v>3523</v>
          </cell>
          <cell r="M1244">
            <v>3523</v>
          </cell>
          <cell r="N1244">
            <v>3523</v>
          </cell>
          <cell r="O1244">
            <v>3523</v>
          </cell>
          <cell r="P1244">
            <v>3523</v>
          </cell>
          <cell r="Q1244">
            <v>3527</v>
          </cell>
        </row>
        <row r="1245">
          <cell r="B1245" t="str">
            <v>30514032207</v>
          </cell>
          <cell r="C1245" t="str">
            <v>30514</v>
          </cell>
          <cell r="D1245">
            <v>2207</v>
          </cell>
          <cell r="E1245">
            <v>26326</v>
          </cell>
          <cell r="F1245">
            <v>2194</v>
          </cell>
          <cell r="G1245">
            <v>2194</v>
          </cell>
          <cell r="H1245">
            <v>2194</v>
          </cell>
          <cell r="I1245">
            <v>2194</v>
          </cell>
          <cell r="J1245">
            <v>2194</v>
          </cell>
          <cell r="K1245">
            <v>2194</v>
          </cell>
          <cell r="L1245">
            <v>2194</v>
          </cell>
          <cell r="M1245">
            <v>2194</v>
          </cell>
          <cell r="N1245">
            <v>2194</v>
          </cell>
          <cell r="O1245">
            <v>2194</v>
          </cell>
          <cell r="P1245">
            <v>2194</v>
          </cell>
          <cell r="Q1245">
            <v>2192</v>
          </cell>
        </row>
        <row r="1246">
          <cell r="B1246" t="str">
            <v>30514032208</v>
          </cell>
          <cell r="C1246" t="str">
            <v>30514</v>
          </cell>
          <cell r="D1246">
            <v>2208</v>
          </cell>
          <cell r="E1246">
            <v>7835</v>
          </cell>
          <cell r="F1246">
            <v>653</v>
          </cell>
          <cell r="G1246">
            <v>653</v>
          </cell>
          <cell r="H1246">
            <v>653</v>
          </cell>
          <cell r="I1246">
            <v>653</v>
          </cell>
          <cell r="J1246">
            <v>653</v>
          </cell>
          <cell r="K1246">
            <v>653</v>
          </cell>
          <cell r="L1246">
            <v>653</v>
          </cell>
          <cell r="M1246">
            <v>653</v>
          </cell>
          <cell r="N1246">
            <v>653</v>
          </cell>
          <cell r="O1246">
            <v>653</v>
          </cell>
          <cell r="P1246">
            <v>653</v>
          </cell>
          <cell r="Q1246">
            <v>652</v>
          </cell>
        </row>
        <row r="1247">
          <cell r="B1247" t="str">
            <v>30514032306</v>
          </cell>
          <cell r="C1247" t="str">
            <v>30514</v>
          </cell>
          <cell r="D1247">
            <v>2306</v>
          </cell>
          <cell r="E1247">
            <v>76000</v>
          </cell>
          <cell r="F1247">
            <v>6333</v>
          </cell>
          <cell r="G1247">
            <v>6333</v>
          </cell>
          <cell r="H1247">
            <v>6333</v>
          </cell>
          <cell r="I1247">
            <v>6333</v>
          </cell>
          <cell r="J1247">
            <v>6333</v>
          </cell>
          <cell r="K1247">
            <v>6333</v>
          </cell>
          <cell r="L1247">
            <v>6333</v>
          </cell>
          <cell r="M1247">
            <v>6333</v>
          </cell>
          <cell r="N1247">
            <v>6333</v>
          </cell>
          <cell r="O1247">
            <v>6333</v>
          </cell>
          <cell r="P1247">
            <v>6333</v>
          </cell>
          <cell r="Q1247">
            <v>6337</v>
          </cell>
        </row>
        <row r="1248">
          <cell r="B1248" t="str">
            <v>30514032405</v>
          </cell>
          <cell r="C1248" t="str">
            <v>30514</v>
          </cell>
          <cell r="D1248">
            <v>2405</v>
          </cell>
          <cell r="E1248">
            <v>89680</v>
          </cell>
          <cell r="F1248">
            <v>7473</v>
          </cell>
          <cell r="G1248">
            <v>7473</v>
          </cell>
          <cell r="H1248">
            <v>7473</v>
          </cell>
          <cell r="I1248">
            <v>7473</v>
          </cell>
          <cell r="J1248">
            <v>7473</v>
          </cell>
          <cell r="K1248">
            <v>7473</v>
          </cell>
          <cell r="L1248">
            <v>7473</v>
          </cell>
          <cell r="M1248">
            <v>7473</v>
          </cell>
          <cell r="N1248">
            <v>7473</v>
          </cell>
          <cell r="O1248">
            <v>7473</v>
          </cell>
          <cell r="P1248">
            <v>7473</v>
          </cell>
          <cell r="Q1248">
            <v>7477</v>
          </cell>
        </row>
        <row r="1249">
          <cell r="B1249" t="str">
            <v>30514032701</v>
          </cell>
          <cell r="C1249" t="str">
            <v>30514</v>
          </cell>
          <cell r="D1249">
            <v>2701</v>
          </cell>
          <cell r="E1249">
            <v>6300</v>
          </cell>
          <cell r="F1249">
            <v>525</v>
          </cell>
          <cell r="G1249">
            <v>525</v>
          </cell>
          <cell r="H1249">
            <v>525</v>
          </cell>
          <cell r="I1249">
            <v>525</v>
          </cell>
          <cell r="J1249">
            <v>525</v>
          </cell>
          <cell r="K1249">
            <v>525</v>
          </cell>
          <cell r="L1249">
            <v>525</v>
          </cell>
          <cell r="M1249">
            <v>525</v>
          </cell>
          <cell r="N1249">
            <v>525</v>
          </cell>
          <cell r="O1249">
            <v>525</v>
          </cell>
          <cell r="P1249">
            <v>525</v>
          </cell>
          <cell r="Q1249">
            <v>525</v>
          </cell>
        </row>
        <row r="1250">
          <cell r="B1250" t="str">
            <v>30514032702</v>
          </cell>
          <cell r="C1250" t="str">
            <v>30514</v>
          </cell>
          <cell r="D1250">
            <v>2702</v>
          </cell>
          <cell r="E1250">
            <v>21900</v>
          </cell>
          <cell r="F1250">
            <v>1825</v>
          </cell>
          <cell r="G1250">
            <v>1825</v>
          </cell>
          <cell r="H1250">
            <v>1825</v>
          </cell>
          <cell r="I1250">
            <v>1825</v>
          </cell>
          <cell r="J1250">
            <v>1825</v>
          </cell>
          <cell r="K1250">
            <v>1825</v>
          </cell>
          <cell r="L1250">
            <v>1825</v>
          </cell>
          <cell r="M1250">
            <v>1825</v>
          </cell>
          <cell r="N1250">
            <v>1825</v>
          </cell>
          <cell r="O1250">
            <v>1825</v>
          </cell>
          <cell r="P1250">
            <v>1825</v>
          </cell>
          <cell r="Q1250">
            <v>1825</v>
          </cell>
        </row>
        <row r="1251">
          <cell r="B1251" t="str">
            <v>30514032705</v>
          </cell>
          <cell r="C1251" t="str">
            <v>30514</v>
          </cell>
          <cell r="D1251">
            <v>2705</v>
          </cell>
          <cell r="E1251">
            <v>27800</v>
          </cell>
          <cell r="F1251">
            <v>2317</v>
          </cell>
          <cell r="G1251">
            <v>2317</v>
          </cell>
          <cell r="H1251">
            <v>2317</v>
          </cell>
          <cell r="I1251">
            <v>2317</v>
          </cell>
          <cell r="J1251">
            <v>2317</v>
          </cell>
          <cell r="K1251">
            <v>2317</v>
          </cell>
          <cell r="L1251">
            <v>2317</v>
          </cell>
          <cell r="M1251">
            <v>2317</v>
          </cell>
          <cell r="N1251">
            <v>2317</v>
          </cell>
          <cell r="O1251">
            <v>2317</v>
          </cell>
          <cell r="P1251">
            <v>2317</v>
          </cell>
          <cell r="Q1251">
            <v>2313</v>
          </cell>
        </row>
        <row r="1252">
          <cell r="B1252" t="str">
            <v>30514032900</v>
          </cell>
          <cell r="C1252" t="str">
            <v>30514</v>
          </cell>
          <cell r="D1252">
            <v>2900</v>
          </cell>
          <cell r="E1252">
            <v>57600</v>
          </cell>
          <cell r="F1252">
            <v>4800</v>
          </cell>
          <cell r="G1252">
            <v>4800</v>
          </cell>
          <cell r="H1252">
            <v>4800</v>
          </cell>
          <cell r="I1252">
            <v>4800</v>
          </cell>
          <cell r="J1252">
            <v>4800</v>
          </cell>
          <cell r="K1252">
            <v>4800</v>
          </cell>
          <cell r="L1252">
            <v>4800</v>
          </cell>
          <cell r="M1252">
            <v>4800</v>
          </cell>
          <cell r="N1252">
            <v>4800</v>
          </cell>
          <cell r="O1252">
            <v>4800</v>
          </cell>
          <cell r="P1252">
            <v>4800</v>
          </cell>
          <cell r="Q1252">
            <v>4800</v>
          </cell>
        </row>
        <row r="1253">
          <cell r="B1253" t="str">
            <v>30514032907</v>
          </cell>
          <cell r="C1253" t="str">
            <v>30514</v>
          </cell>
          <cell r="D1253">
            <v>2907</v>
          </cell>
          <cell r="E1253">
            <v>14100</v>
          </cell>
          <cell r="F1253">
            <v>1175</v>
          </cell>
          <cell r="G1253">
            <v>1175</v>
          </cell>
          <cell r="H1253">
            <v>1175</v>
          </cell>
          <cell r="I1253">
            <v>1175</v>
          </cell>
          <cell r="J1253">
            <v>1175</v>
          </cell>
          <cell r="K1253">
            <v>1175</v>
          </cell>
          <cell r="L1253">
            <v>1175</v>
          </cell>
          <cell r="M1253">
            <v>1175</v>
          </cell>
          <cell r="N1253">
            <v>1175</v>
          </cell>
          <cell r="O1253">
            <v>1175</v>
          </cell>
          <cell r="P1253">
            <v>1175</v>
          </cell>
          <cell r="Q1253">
            <v>1175</v>
          </cell>
        </row>
        <row r="1254">
          <cell r="B1254" t="str">
            <v>30514033101</v>
          </cell>
          <cell r="C1254" t="str">
            <v>30514</v>
          </cell>
          <cell r="D1254">
            <v>3101</v>
          </cell>
          <cell r="E1254">
            <v>51700</v>
          </cell>
          <cell r="F1254">
            <v>4308</v>
          </cell>
          <cell r="G1254">
            <v>4308</v>
          </cell>
          <cell r="H1254">
            <v>4308</v>
          </cell>
          <cell r="I1254">
            <v>4308</v>
          </cell>
          <cell r="J1254">
            <v>4308</v>
          </cell>
          <cell r="K1254">
            <v>4308</v>
          </cell>
          <cell r="L1254">
            <v>4308</v>
          </cell>
          <cell r="M1254">
            <v>4308</v>
          </cell>
          <cell r="N1254">
            <v>4308</v>
          </cell>
          <cell r="O1254">
            <v>4308</v>
          </cell>
          <cell r="P1254">
            <v>4308</v>
          </cell>
          <cell r="Q1254">
            <v>4312</v>
          </cell>
        </row>
        <row r="1255">
          <cell r="B1255" t="str">
            <v>30514033103</v>
          </cell>
          <cell r="C1255" t="str">
            <v>30514</v>
          </cell>
          <cell r="D1255">
            <v>3103</v>
          </cell>
          <cell r="E1255">
            <v>25100</v>
          </cell>
          <cell r="F1255">
            <v>2092</v>
          </cell>
          <cell r="G1255">
            <v>2092</v>
          </cell>
          <cell r="H1255">
            <v>2092</v>
          </cell>
          <cell r="I1255">
            <v>2092</v>
          </cell>
          <cell r="J1255">
            <v>2092</v>
          </cell>
          <cell r="K1255">
            <v>2092</v>
          </cell>
          <cell r="L1255">
            <v>2092</v>
          </cell>
          <cell r="M1255">
            <v>2092</v>
          </cell>
          <cell r="N1255">
            <v>2092</v>
          </cell>
          <cell r="O1255">
            <v>2092</v>
          </cell>
          <cell r="P1255">
            <v>2092</v>
          </cell>
          <cell r="Q1255">
            <v>2088</v>
          </cell>
        </row>
        <row r="1256">
          <cell r="B1256" t="str">
            <v>30514033106</v>
          </cell>
          <cell r="C1256" t="str">
            <v>30514</v>
          </cell>
          <cell r="D1256">
            <v>3106</v>
          </cell>
          <cell r="E1256">
            <v>1100</v>
          </cell>
          <cell r="F1256">
            <v>92</v>
          </cell>
          <cell r="G1256">
            <v>92</v>
          </cell>
          <cell r="H1256">
            <v>92</v>
          </cell>
          <cell r="I1256">
            <v>92</v>
          </cell>
          <cell r="J1256">
            <v>92</v>
          </cell>
          <cell r="K1256">
            <v>92</v>
          </cell>
          <cell r="L1256">
            <v>92</v>
          </cell>
          <cell r="M1256">
            <v>92</v>
          </cell>
          <cell r="N1256">
            <v>92</v>
          </cell>
          <cell r="O1256">
            <v>92</v>
          </cell>
          <cell r="P1256">
            <v>92</v>
          </cell>
          <cell r="Q1256">
            <v>88</v>
          </cell>
        </row>
        <row r="1257">
          <cell r="B1257" t="str">
            <v>30514033302</v>
          </cell>
          <cell r="C1257" t="str">
            <v>30514</v>
          </cell>
          <cell r="D1257">
            <v>3302</v>
          </cell>
          <cell r="E1257">
            <v>29300</v>
          </cell>
          <cell r="F1257">
            <v>2442</v>
          </cell>
          <cell r="G1257">
            <v>2442</v>
          </cell>
          <cell r="H1257">
            <v>2442</v>
          </cell>
          <cell r="I1257">
            <v>2442</v>
          </cell>
          <cell r="J1257">
            <v>2442</v>
          </cell>
          <cell r="K1257">
            <v>2442</v>
          </cell>
          <cell r="L1257">
            <v>2442</v>
          </cell>
          <cell r="M1257">
            <v>2442</v>
          </cell>
          <cell r="N1257">
            <v>2442</v>
          </cell>
          <cell r="O1257">
            <v>2442</v>
          </cell>
          <cell r="P1257">
            <v>2442</v>
          </cell>
          <cell r="Q1257">
            <v>2438</v>
          </cell>
        </row>
        <row r="1258">
          <cell r="B1258" t="str">
            <v>30514033303</v>
          </cell>
          <cell r="C1258" t="str">
            <v>30514</v>
          </cell>
          <cell r="D1258">
            <v>3303</v>
          </cell>
          <cell r="E1258">
            <v>30000</v>
          </cell>
          <cell r="F1258">
            <v>2500</v>
          </cell>
          <cell r="G1258">
            <v>2500</v>
          </cell>
          <cell r="H1258">
            <v>2500</v>
          </cell>
          <cell r="I1258">
            <v>2500</v>
          </cell>
          <cell r="J1258">
            <v>2500</v>
          </cell>
          <cell r="K1258">
            <v>2500</v>
          </cell>
          <cell r="L1258">
            <v>2500</v>
          </cell>
          <cell r="M1258">
            <v>2500</v>
          </cell>
          <cell r="N1258">
            <v>2500</v>
          </cell>
          <cell r="O1258">
            <v>2500</v>
          </cell>
          <cell r="P1258">
            <v>2500</v>
          </cell>
          <cell r="Q1258">
            <v>2500</v>
          </cell>
        </row>
        <row r="1259">
          <cell r="B1259" t="str">
            <v>30514033402</v>
          </cell>
          <cell r="C1259" t="str">
            <v>30514</v>
          </cell>
          <cell r="D1259">
            <v>3402</v>
          </cell>
          <cell r="E1259">
            <v>27800</v>
          </cell>
          <cell r="F1259">
            <v>2317</v>
          </cell>
          <cell r="G1259">
            <v>2317</v>
          </cell>
          <cell r="H1259">
            <v>2317</v>
          </cell>
          <cell r="I1259">
            <v>2317</v>
          </cell>
          <cell r="J1259">
            <v>2317</v>
          </cell>
          <cell r="K1259">
            <v>2317</v>
          </cell>
          <cell r="L1259">
            <v>2317</v>
          </cell>
          <cell r="M1259">
            <v>2317</v>
          </cell>
          <cell r="N1259">
            <v>2317</v>
          </cell>
          <cell r="O1259">
            <v>2317</v>
          </cell>
          <cell r="P1259">
            <v>2317</v>
          </cell>
          <cell r="Q1259">
            <v>2313</v>
          </cell>
        </row>
        <row r="1260">
          <cell r="B1260" t="str">
            <v>30514033404</v>
          </cell>
          <cell r="C1260" t="str">
            <v>30514</v>
          </cell>
          <cell r="D1260">
            <v>3404</v>
          </cell>
          <cell r="E1260">
            <v>13900</v>
          </cell>
          <cell r="F1260">
            <v>1158</v>
          </cell>
          <cell r="G1260">
            <v>1158</v>
          </cell>
          <cell r="H1260">
            <v>1158</v>
          </cell>
          <cell r="I1260">
            <v>1158</v>
          </cell>
          <cell r="J1260">
            <v>1158</v>
          </cell>
          <cell r="K1260">
            <v>1158</v>
          </cell>
          <cell r="L1260">
            <v>1158</v>
          </cell>
          <cell r="M1260">
            <v>1158</v>
          </cell>
          <cell r="N1260">
            <v>1158</v>
          </cell>
          <cell r="O1260">
            <v>1158</v>
          </cell>
          <cell r="P1260">
            <v>1158</v>
          </cell>
          <cell r="Q1260">
            <v>1162</v>
          </cell>
        </row>
        <row r="1261">
          <cell r="B1261" t="str">
            <v>30515031302</v>
          </cell>
          <cell r="C1261" t="str">
            <v>30515</v>
          </cell>
          <cell r="D1261">
            <v>1302</v>
          </cell>
          <cell r="E1261">
            <v>72400</v>
          </cell>
          <cell r="F1261">
            <v>6033</v>
          </cell>
          <cell r="G1261">
            <v>6033</v>
          </cell>
          <cell r="H1261">
            <v>6033</v>
          </cell>
          <cell r="I1261">
            <v>6033</v>
          </cell>
          <cell r="J1261">
            <v>6033</v>
          </cell>
          <cell r="K1261">
            <v>6033</v>
          </cell>
          <cell r="L1261">
            <v>6033</v>
          </cell>
          <cell r="M1261">
            <v>6033</v>
          </cell>
          <cell r="N1261">
            <v>6033</v>
          </cell>
          <cell r="O1261">
            <v>6033</v>
          </cell>
          <cell r="P1261">
            <v>6033</v>
          </cell>
          <cell r="Q1261">
            <v>6037</v>
          </cell>
        </row>
        <row r="1262">
          <cell r="B1262" t="str">
            <v>30515032103</v>
          </cell>
          <cell r="C1262" t="str">
            <v>30515</v>
          </cell>
          <cell r="D1262">
            <v>2103</v>
          </cell>
          <cell r="E1262">
            <v>1000</v>
          </cell>
          <cell r="F1262">
            <v>83</v>
          </cell>
          <cell r="G1262">
            <v>83</v>
          </cell>
          <cell r="H1262">
            <v>83</v>
          </cell>
          <cell r="I1262">
            <v>83</v>
          </cell>
          <cell r="J1262">
            <v>83</v>
          </cell>
          <cell r="K1262">
            <v>83</v>
          </cell>
          <cell r="L1262">
            <v>83</v>
          </cell>
          <cell r="M1262">
            <v>83</v>
          </cell>
          <cell r="N1262">
            <v>83</v>
          </cell>
          <cell r="O1262">
            <v>83</v>
          </cell>
          <cell r="P1262">
            <v>83</v>
          </cell>
          <cell r="Q1262">
            <v>87</v>
          </cell>
        </row>
        <row r="1263">
          <cell r="B1263" t="str">
            <v>30515032207</v>
          </cell>
          <cell r="C1263" t="str">
            <v>30515</v>
          </cell>
          <cell r="D1263">
            <v>2207</v>
          </cell>
          <cell r="E1263">
            <v>2471</v>
          </cell>
          <cell r="F1263">
            <v>206</v>
          </cell>
          <cell r="G1263">
            <v>206</v>
          </cell>
          <cell r="H1263">
            <v>206</v>
          </cell>
          <cell r="I1263">
            <v>206</v>
          </cell>
          <cell r="J1263">
            <v>206</v>
          </cell>
          <cell r="K1263">
            <v>206</v>
          </cell>
          <cell r="L1263">
            <v>206</v>
          </cell>
          <cell r="M1263">
            <v>206</v>
          </cell>
          <cell r="N1263">
            <v>206</v>
          </cell>
          <cell r="O1263">
            <v>206</v>
          </cell>
          <cell r="P1263">
            <v>206</v>
          </cell>
          <cell r="Q1263">
            <v>205</v>
          </cell>
        </row>
        <row r="1264">
          <cell r="B1264" t="str">
            <v>30515032208</v>
          </cell>
          <cell r="C1264" t="str">
            <v>30515</v>
          </cell>
          <cell r="D1264">
            <v>2208</v>
          </cell>
          <cell r="E1264">
            <v>1655</v>
          </cell>
          <cell r="F1264">
            <v>138</v>
          </cell>
          <cell r="G1264">
            <v>138</v>
          </cell>
          <cell r="H1264">
            <v>138</v>
          </cell>
          <cell r="I1264">
            <v>138</v>
          </cell>
          <cell r="J1264">
            <v>138</v>
          </cell>
          <cell r="K1264">
            <v>138</v>
          </cell>
          <cell r="L1264">
            <v>138</v>
          </cell>
          <cell r="M1264">
            <v>138</v>
          </cell>
          <cell r="N1264">
            <v>138</v>
          </cell>
          <cell r="O1264">
            <v>138</v>
          </cell>
          <cell r="P1264">
            <v>138</v>
          </cell>
          <cell r="Q1264">
            <v>137</v>
          </cell>
        </row>
        <row r="1265">
          <cell r="B1265" t="str">
            <v>30515032701</v>
          </cell>
          <cell r="C1265" t="str">
            <v>30515</v>
          </cell>
          <cell r="D1265">
            <v>2701</v>
          </cell>
          <cell r="E1265">
            <v>11300</v>
          </cell>
          <cell r="F1265">
            <v>942</v>
          </cell>
          <cell r="G1265">
            <v>942</v>
          </cell>
          <cell r="H1265">
            <v>942</v>
          </cell>
          <cell r="I1265">
            <v>942</v>
          </cell>
          <cell r="J1265">
            <v>942</v>
          </cell>
          <cell r="K1265">
            <v>942</v>
          </cell>
          <cell r="L1265">
            <v>942</v>
          </cell>
          <cell r="M1265">
            <v>942</v>
          </cell>
          <cell r="N1265">
            <v>942</v>
          </cell>
          <cell r="O1265">
            <v>942</v>
          </cell>
          <cell r="P1265">
            <v>942</v>
          </cell>
          <cell r="Q1265">
            <v>938</v>
          </cell>
        </row>
        <row r="1266">
          <cell r="B1266" t="str">
            <v>30515032702</v>
          </cell>
          <cell r="C1266" t="str">
            <v>30515</v>
          </cell>
          <cell r="D1266">
            <v>2702</v>
          </cell>
          <cell r="E1266">
            <v>10100</v>
          </cell>
          <cell r="F1266">
            <v>842</v>
          </cell>
          <cell r="G1266">
            <v>842</v>
          </cell>
          <cell r="H1266">
            <v>842</v>
          </cell>
          <cell r="I1266">
            <v>842</v>
          </cell>
          <cell r="J1266">
            <v>842</v>
          </cell>
          <cell r="K1266">
            <v>842</v>
          </cell>
          <cell r="L1266">
            <v>842</v>
          </cell>
          <cell r="M1266">
            <v>842</v>
          </cell>
          <cell r="N1266">
            <v>842</v>
          </cell>
          <cell r="O1266">
            <v>842</v>
          </cell>
          <cell r="P1266">
            <v>842</v>
          </cell>
          <cell r="Q1266">
            <v>838</v>
          </cell>
        </row>
        <row r="1267">
          <cell r="B1267" t="str">
            <v>30515032705</v>
          </cell>
          <cell r="C1267" t="str">
            <v>30515</v>
          </cell>
          <cell r="D1267">
            <v>2705</v>
          </cell>
          <cell r="E1267">
            <v>4100</v>
          </cell>
          <cell r="F1267">
            <v>342</v>
          </cell>
          <cell r="G1267">
            <v>342</v>
          </cell>
          <cell r="H1267">
            <v>342</v>
          </cell>
          <cell r="I1267">
            <v>342</v>
          </cell>
          <cell r="J1267">
            <v>342</v>
          </cell>
          <cell r="K1267">
            <v>342</v>
          </cell>
          <cell r="L1267">
            <v>342</v>
          </cell>
          <cell r="M1267">
            <v>342</v>
          </cell>
          <cell r="N1267">
            <v>342</v>
          </cell>
          <cell r="O1267">
            <v>342</v>
          </cell>
          <cell r="P1267">
            <v>342</v>
          </cell>
          <cell r="Q1267">
            <v>338</v>
          </cell>
        </row>
        <row r="1268">
          <cell r="B1268" t="str">
            <v>30515032900</v>
          </cell>
          <cell r="C1268" t="str">
            <v>30515</v>
          </cell>
          <cell r="D1268">
            <v>2900</v>
          </cell>
          <cell r="E1268">
            <v>20100</v>
          </cell>
          <cell r="F1268">
            <v>1675</v>
          </cell>
          <cell r="G1268">
            <v>1675</v>
          </cell>
          <cell r="H1268">
            <v>1675</v>
          </cell>
          <cell r="I1268">
            <v>1675</v>
          </cell>
          <cell r="J1268">
            <v>1675</v>
          </cell>
          <cell r="K1268">
            <v>1675</v>
          </cell>
          <cell r="L1268">
            <v>1675</v>
          </cell>
          <cell r="M1268">
            <v>1675</v>
          </cell>
          <cell r="N1268">
            <v>1675</v>
          </cell>
          <cell r="O1268">
            <v>1675</v>
          </cell>
          <cell r="P1268">
            <v>1675</v>
          </cell>
          <cell r="Q1268">
            <v>1675</v>
          </cell>
        </row>
        <row r="1269">
          <cell r="B1269" t="str">
            <v>30515032907</v>
          </cell>
          <cell r="C1269" t="str">
            <v>30515</v>
          </cell>
          <cell r="D1269">
            <v>2907</v>
          </cell>
          <cell r="E1269">
            <v>33300</v>
          </cell>
          <cell r="F1269">
            <v>2775</v>
          </cell>
          <cell r="G1269">
            <v>2775</v>
          </cell>
          <cell r="H1269">
            <v>2775</v>
          </cell>
          <cell r="I1269">
            <v>2775</v>
          </cell>
          <cell r="J1269">
            <v>2775</v>
          </cell>
          <cell r="K1269">
            <v>2775</v>
          </cell>
          <cell r="L1269">
            <v>2775</v>
          </cell>
          <cell r="M1269">
            <v>2775</v>
          </cell>
          <cell r="N1269">
            <v>2775</v>
          </cell>
          <cell r="O1269">
            <v>2775</v>
          </cell>
          <cell r="P1269">
            <v>2775</v>
          </cell>
          <cell r="Q1269">
            <v>2775</v>
          </cell>
        </row>
        <row r="1270">
          <cell r="B1270" t="str">
            <v>30515033101</v>
          </cell>
          <cell r="C1270" t="str">
            <v>30515</v>
          </cell>
          <cell r="D1270">
            <v>3101</v>
          </cell>
          <cell r="E1270">
            <v>26400</v>
          </cell>
          <cell r="F1270">
            <v>2200</v>
          </cell>
          <cell r="G1270">
            <v>2200</v>
          </cell>
          <cell r="H1270">
            <v>2200</v>
          </cell>
          <cell r="I1270">
            <v>2200</v>
          </cell>
          <cell r="J1270">
            <v>2200</v>
          </cell>
          <cell r="K1270">
            <v>2200</v>
          </cell>
          <cell r="L1270">
            <v>2200</v>
          </cell>
          <cell r="M1270">
            <v>2200</v>
          </cell>
          <cell r="N1270">
            <v>2200</v>
          </cell>
          <cell r="O1270">
            <v>2200</v>
          </cell>
          <cell r="P1270">
            <v>2200</v>
          </cell>
          <cell r="Q1270">
            <v>2200</v>
          </cell>
        </row>
        <row r="1271">
          <cell r="B1271" t="str">
            <v>30515033103</v>
          </cell>
          <cell r="C1271" t="str">
            <v>30515</v>
          </cell>
          <cell r="D1271">
            <v>3103</v>
          </cell>
          <cell r="E1271">
            <v>15300</v>
          </cell>
          <cell r="F1271">
            <v>1275</v>
          </cell>
          <cell r="G1271">
            <v>1275</v>
          </cell>
          <cell r="H1271">
            <v>1275</v>
          </cell>
          <cell r="I1271">
            <v>1275</v>
          </cell>
          <cell r="J1271">
            <v>1275</v>
          </cell>
          <cell r="K1271">
            <v>1275</v>
          </cell>
          <cell r="L1271">
            <v>1275</v>
          </cell>
          <cell r="M1271">
            <v>1275</v>
          </cell>
          <cell r="N1271">
            <v>1275</v>
          </cell>
          <cell r="O1271">
            <v>1275</v>
          </cell>
          <cell r="P1271">
            <v>1275</v>
          </cell>
          <cell r="Q1271">
            <v>1275</v>
          </cell>
        </row>
        <row r="1272">
          <cell r="B1272" t="str">
            <v>30515033302</v>
          </cell>
          <cell r="C1272" t="str">
            <v>30515</v>
          </cell>
          <cell r="D1272">
            <v>3302</v>
          </cell>
          <cell r="E1272">
            <v>38400</v>
          </cell>
          <cell r="F1272">
            <v>3200</v>
          </cell>
          <cell r="G1272">
            <v>3200</v>
          </cell>
          <cell r="H1272">
            <v>3200</v>
          </cell>
          <cell r="I1272">
            <v>3200</v>
          </cell>
          <cell r="J1272">
            <v>3200</v>
          </cell>
          <cell r="K1272">
            <v>3200</v>
          </cell>
          <cell r="L1272">
            <v>3200</v>
          </cell>
          <cell r="M1272">
            <v>3200</v>
          </cell>
          <cell r="N1272">
            <v>3200</v>
          </cell>
          <cell r="O1272">
            <v>3200</v>
          </cell>
          <cell r="P1272">
            <v>3200</v>
          </cell>
          <cell r="Q1272">
            <v>3200</v>
          </cell>
        </row>
        <row r="1273">
          <cell r="B1273" t="str">
            <v>30515033303</v>
          </cell>
          <cell r="C1273" t="str">
            <v>30515</v>
          </cell>
          <cell r="D1273">
            <v>3303</v>
          </cell>
          <cell r="E1273">
            <v>8400</v>
          </cell>
          <cell r="F1273">
            <v>700</v>
          </cell>
          <cell r="G1273">
            <v>700</v>
          </cell>
          <cell r="H1273">
            <v>700</v>
          </cell>
          <cell r="I1273">
            <v>700</v>
          </cell>
          <cell r="J1273">
            <v>700</v>
          </cell>
          <cell r="K1273">
            <v>700</v>
          </cell>
          <cell r="L1273">
            <v>700</v>
          </cell>
          <cell r="M1273">
            <v>700</v>
          </cell>
          <cell r="N1273">
            <v>700</v>
          </cell>
          <cell r="O1273">
            <v>700</v>
          </cell>
          <cell r="P1273">
            <v>700</v>
          </cell>
          <cell r="Q1273">
            <v>700</v>
          </cell>
        </row>
        <row r="1274">
          <cell r="B1274" t="str">
            <v>30516031302</v>
          </cell>
          <cell r="C1274" t="str">
            <v>30516</v>
          </cell>
          <cell r="D1274">
            <v>1302</v>
          </cell>
          <cell r="E1274">
            <v>27900</v>
          </cell>
          <cell r="F1274">
            <v>2325</v>
          </cell>
          <cell r="G1274">
            <v>2325</v>
          </cell>
          <cell r="H1274">
            <v>2325</v>
          </cell>
          <cell r="I1274">
            <v>2325</v>
          </cell>
          <cell r="J1274">
            <v>2325</v>
          </cell>
          <cell r="K1274">
            <v>2325</v>
          </cell>
          <cell r="L1274">
            <v>2325</v>
          </cell>
          <cell r="M1274">
            <v>2325</v>
          </cell>
          <cell r="N1274">
            <v>2325</v>
          </cell>
          <cell r="O1274">
            <v>2325</v>
          </cell>
          <cell r="P1274">
            <v>2325</v>
          </cell>
          <cell r="Q1274">
            <v>2325</v>
          </cell>
        </row>
        <row r="1275">
          <cell r="B1275" t="str">
            <v>30516032103</v>
          </cell>
          <cell r="C1275" t="str">
            <v>30516</v>
          </cell>
          <cell r="D1275">
            <v>2103</v>
          </cell>
          <cell r="E1275">
            <v>7200</v>
          </cell>
          <cell r="F1275">
            <v>600</v>
          </cell>
          <cell r="G1275">
            <v>600</v>
          </cell>
          <cell r="H1275">
            <v>600</v>
          </cell>
          <cell r="I1275">
            <v>600</v>
          </cell>
          <cell r="J1275">
            <v>600</v>
          </cell>
          <cell r="K1275">
            <v>600</v>
          </cell>
          <cell r="L1275">
            <v>600</v>
          </cell>
          <cell r="M1275">
            <v>600</v>
          </cell>
          <cell r="N1275">
            <v>600</v>
          </cell>
          <cell r="O1275">
            <v>600</v>
          </cell>
          <cell r="P1275">
            <v>600</v>
          </cell>
          <cell r="Q1275">
            <v>600</v>
          </cell>
        </row>
        <row r="1276">
          <cell r="B1276" t="str">
            <v>30516032201</v>
          </cell>
          <cell r="C1276" t="str">
            <v>30516</v>
          </cell>
          <cell r="D1276">
            <v>2201</v>
          </cell>
          <cell r="E1276">
            <v>2800</v>
          </cell>
          <cell r="F1276">
            <v>233</v>
          </cell>
          <cell r="G1276">
            <v>233</v>
          </cell>
          <cell r="H1276">
            <v>233</v>
          </cell>
          <cell r="I1276">
            <v>233</v>
          </cell>
          <cell r="J1276">
            <v>233</v>
          </cell>
          <cell r="K1276">
            <v>233</v>
          </cell>
          <cell r="L1276">
            <v>233</v>
          </cell>
          <cell r="M1276">
            <v>233</v>
          </cell>
          <cell r="N1276">
            <v>233</v>
          </cell>
          <cell r="O1276">
            <v>233</v>
          </cell>
          <cell r="P1276">
            <v>233</v>
          </cell>
          <cell r="Q1276">
            <v>237</v>
          </cell>
        </row>
        <row r="1277">
          <cell r="B1277" t="str">
            <v>30516032207</v>
          </cell>
          <cell r="C1277" t="str">
            <v>30516</v>
          </cell>
          <cell r="D1277">
            <v>2207</v>
          </cell>
          <cell r="E1277">
            <v>19826</v>
          </cell>
          <cell r="F1277">
            <v>1652</v>
          </cell>
          <cell r="G1277">
            <v>1652</v>
          </cell>
          <cell r="H1277">
            <v>1652</v>
          </cell>
          <cell r="I1277">
            <v>1652</v>
          </cell>
          <cell r="J1277">
            <v>1652</v>
          </cell>
          <cell r="K1277">
            <v>1652</v>
          </cell>
          <cell r="L1277">
            <v>1652</v>
          </cell>
          <cell r="M1277">
            <v>1652</v>
          </cell>
          <cell r="N1277">
            <v>1652</v>
          </cell>
          <cell r="O1277">
            <v>1652</v>
          </cell>
          <cell r="P1277">
            <v>1652</v>
          </cell>
          <cell r="Q1277">
            <v>1654</v>
          </cell>
        </row>
        <row r="1278">
          <cell r="B1278" t="str">
            <v>30516032208</v>
          </cell>
          <cell r="C1278" t="str">
            <v>30516</v>
          </cell>
          <cell r="D1278">
            <v>2208</v>
          </cell>
          <cell r="E1278">
            <v>9647</v>
          </cell>
          <cell r="F1278">
            <v>804</v>
          </cell>
          <cell r="G1278">
            <v>804</v>
          </cell>
          <cell r="H1278">
            <v>804</v>
          </cell>
          <cell r="I1278">
            <v>804</v>
          </cell>
          <cell r="J1278">
            <v>804</v>
          </cell>
          <cell r="K1278">
            <v>804</v>
          </cell>
          <cell r="L1278">
            <v>804</v>
          </cell>
          <cell r="M1278">
            <v>804</v>
          </cell>
          <cell r="N1278">
            <v>804</v>
          </cell>
          <cell r="O1278">
            <v>804</v>
          </cell>
          <cell r="P1278">
            <v>804</v>
          </cell>
          <cell r="Q1278">
            <v>803</v>
          </cell>
        </row>
        <row r="1279">
          <cell r="B1279" t="str">
            <v>30516032306</v>
          </cell>
          <cell r="C1279" t="str">
            <v>30516</v>
          </cell>
          <cell r="D1279">
            <v>2306</v>
          </cell>
          <cell r="E1279">
            <v>5600</v>
          </cell>
          <cell r="F1279">
            <v>467</v>
          </cell>
          <cell r="G1279">
            <v>467</v>
          </cell>
          <cell r="H1279">
            <v>467</v>
          </cell>
          <cell r="I1279">
            <v>467</v>
          </cell>
          <cell r="J1279">
            <v>467</v>
          </cell>
          <cell r="K1279">
            <v>467</v>
          </cell>
          <cell r="L1279">
            <v>467</v>
          </cell>
          <cell r="M1279">
            <v>467</v>
          </cell>
          <cell r="N1279">
            <v>467</v>
          </cell>
          <cell r="O1279">
            <v>467</v>
          </cell>
          <cell r="P1279">
            <v>467</v>
          </cell>
          <cell r="Q1279">
            <v>463</v>
          </cell>
        </row>
        <row r="1280">
          <cell r="B1280" t="str">
            <v>30516032701</v>
          </cell>
          <cell r="C1280" t="str">
            <v>30516</v>
          </cell>
          <cell r="D1280">
            <v>2701</v>
          </cell>
          <cell r="E1280">
            <v>51000</v>
          </cell>
          <cell r="F1280">
            <v>4250</v>
          </cell>
          <cell r="G1280">
            <v>4250</v>
          </cell>
          <cell r="H1280">
            <v>4250</v>
          </cell>
          <cell r="I1280">
            <v>4250</v>
          </cell>
          <cell r="J1280">
            <v>4250</v>
          </cell>
          <cell r="K1280">
            <v>4250</v>
          </cell>
          <cell r="L1280">
            <v>4250</v>
          </cell>
          <cell r="M1280">
            <v>4250</v>
          </cell>
          <cell r="N1280">
            <v>4250</v>
          </cell>
          <cell r="O1280">
            <v>4250</v>
          </cell>
          <cell r="P1280">
            <v>4250</v>
          </cell>
          <cell r="Q1280">
            <v>4250</v>
          </cell>
        </row>
        <row r="1281">
          <cell r="B1281" t="str">
            <v>30516032702</v>
          </cell>
          <cell r="C1281" t="str">
            <v>30516</v>
          </cell>
          <cell r="D1281">
            <v>2702</v>
          </cell>
          <cell r="E1281">
            <v>38800</v>
          </cell>
          <cell r="F1281">
            <v>3233</v>
          </cell>
          <cell r="G1281">
            <v>3233</v>
          </cell>
          <cell r="H1281">
            <v>3233</v>
          </cell>
          <cell r="I1281">
            <v>3233</v>
          </cell>
          <cell r="J1281">
            <v>3233</v>
          </cell>
          <cell r="K1281">
            <v>3233</v>
          </cell>
          <cell r="L1281">
            <v>3233</v>
          </cell>
          <cell r="M1281">
            <v>3233</v>
          </cell>
          <cell r="N1281">
            <v>3233</v>
          </cell>
          <cell r="O1281">
            <v>3233</v>
          </cell>
          <cell r="P1281">
            <v>3233</v>
          </cell>
          <cell r="Q1281">
            <v>3237</v>
          </cell>
        </row>
        <row r="1282">
          <cell r="B1282" t="str">
            <v>30516032704</v>
          </cell>
          <cell r="C1282" t="str">
            <v>30516</v>
          </cell>
          <cell r="D1282">
            <v>2704</v>
          </cell>
          <cell r="E1282">
            <v>20700</v>
          </cell>
          <cell r="F1282">
            <v>1725</v>
          </cell>
          <cell r="G1282">
            <v>1725</v>
          </cell>
          <cell r="H1282">
            <v>1725</v>
          </cell>
          <cell r="I1282">
            <v>1725</v>
          </cell>
          <cell r="J1282">
            <v>1725</v>
          </cell>
          <cell r="K1282">
            <v>1725</v>
          </cell>
          <cell r="L1282">
            <v>1725</v>
          </cell>
          <cell r="M1282">
            <v>1725</v>
          </cell>
          <cell r="N1282">
            <v>1725</v>
          </cell>
          <cell r="O1282">
            <v>1725</v>
          </cell>
          <cell r="P1282">
            <v>1725</v>
          </cell>
          <cell r="Q1282">
            <v>1725</v>
          </cell>
        </row>
        <row r="1283">
          <cell r="B1283" t="str">
            <v>30516032705</v>
          </cell>
          <cell r="C1283" t="str">
            <v>30516</v>
          </cell>
          <cell r="D1283">
            <v>2705</v>
          </cell>
          <cell r="E1283">
            <v>21000</v>
          </cell>
          <cell r="F1283">
            <v>1750</v>
          </cell>
          <cell r="G1283">
            <v>1750</v>
          </cell>
          <cell r="H1283">
            <v>1750</v>
          </cell>
          <cell r="I1283">
            <v>1750</v>
          </cell>
          <cell r="J1283">
            <v>1750</v>
          </cell>
          <cell r="K1283">
            <v>1750</v>
          </cell>
          <cell r="L1283">
            <v>1750</v>
          </cell>
          <cell r="M1283">
            <v>1750</v>
          </cell>
          <cell r="N1283">
            <v>1750</v>
          </cell>
          <cell r="O1283">
            <v>1750</v>
          </cell>
          <cell r="P1283">
            <v>1750</v>
          </cell>
          <cell r="Q1283">
            <v>1750</v>
          </cell>
        </row>
        <row r="1284">
          <cell r="B1284" t="str">
            <v>30516032900</v>
          </cell>
          <cell r="C1284" t="str">
            <v>30516</v>
          </cell>
          <cell r="D1284">
            <v>2900</v>
          </cell>
          <cell r="E1284">
            <v>63100</v>
          </cell>
          <cell r="F1284">
            <v>5258</v>
          </cell>
          <cell r="G1284">
            <v>5258</v>
          </cell>
          <cell r="H1284">
            <v>5258</v>
          </cell>
          <cell r="I1284">
            <v>5258</v>
          </cell>
          <cell r="J1284">
            <v>5258</v>
          </cell>
          <cell r="K1284">
            <v>5258</v>
          </cell>
          <cell r="L1284">
            <v>5258</v>
          </cell>
          <cell r="M1284">
            <v>5258</v>
          </cell>
          <cell r="N1284">
            <v>5258</v>
          </cell>
          <cell r="O1284">
            <v>5258</v>
          </cell>
          <cell r="P1284">
            <v>5258</v>
          </cell>
          <cell r="Q1284">
            <v>5262</v>
          </cell>
        </row>
        <row r="1285">
          <cell r="B1285" t="str">
            <v>30516032907</v>
          </cell>
          <cell r="C1285" t="str">
            <v>30516</v>
          </cell>
          <cell r="D1285">
            <v>2907</v>
          </cell>
          <cell r="E1285">
            <v>77300</v>
          </cell>
          <cell r="F1285">
            <v>6442</v>
          </cell>
          <cell r="G1285">
            <v>6442</v>
          </cell>
          <cell r="H1285">
            <v>6442</v>
          </cell>
          <cell r="I1285">
            <v>6442</v>
          </cell>
          <cell r="J1285">
            <v>6442</v>
          </cell>
          <cell r="K1285">
            <v>6442</v>
          </cell>
          <cell r="L1285">
            <v>6442</v>
          </cell>
          <cell r="M1285">
            <v>6442</v>
          </cell>
          <cell r="N1285">
            <v>6442</v>
          </cell>
          <cell r="O1285">
            <v>6442</v>
          </cell>
          <cell r="P1285">
            <v>6442</v>
          </cell>
          <cell r="Q1285">
            <v>6438</v>
          </cell>
        </row>
        <row r="1286">
          <cell r="B1286" t="str">
            <v>30516033102</v>
          </cell>
          <cell r="C1286" t="str">
            <v>30516</v>
          </cell>
          <cell r="D1286">
            <v>3102</v>
          </cell>
          <cell r="E1286">
            <v>132800</v>
          </cell>
          <cell r="F1286">
            <v>11067</v>
          </cell>
          <cell r="G1286">
            <v>11067</v>
          </cell>
          <cell r="H1286">
            <v>11067</v>
          </cell>
          <cell r="I1286">
            <v>11067</v>
          </cell>
          <cell r="J1286">
            <v>11067</v>
          </cell>
          <cell r="K1286">
            <v>11067</v>
          </cell>
          <cell r="L1286">
            <v>11067</v>
          </cell>
          <cell r="M1286">
            <v>11067</v>
          </cell>
          <cell r="N1286">
            <v>11067</v>
          </cell>
          <cell r="O1286">
            <v>11067</v>
          </cell>
          <cell r="P1286">
            <v>11067</v>
          </cell>
          <cell r="Q1286">
            <v>11063</v>
          </cell>
        </row>
        <row r="1287">
          <cell r="B1287" t="str">
            <v>30516033103</v>
          </cell>
          <cell r="C1287" t="str">
            <v>30516</v>
          </cell>
          <cell r="D1287">
            <v>3103</v>
          </cell>
          <cell r="E1287">
            <v>26000</v>
          </cell>
          <cell r="F1287">
            <v>2167</v>
          </cell>
          <cell r="G1287">
            <v>2167</v>
          </cell>
          <cell r="H1287">
            <v>2167</v>
          </cell>
          <cell r="I1287">
            <v>2167</v>
          </cell>
          <cell r="J1287">
            <v>2167</v>
          </cell>
          <cell r="K1287">
            <v>2167</v>
          </cell>
          <cell r="L1287">
            <v>2167</v>
          </cell>
          <cell r="M1287">
            <v>2167</v>
          </cell>
          <cell r="N1287">
            <v>2167</v>
          </cell>
          <cell r="O1287">
            <v>2167</v>
          </cell>
          <cell r="P1287">
            <v>2167</v>
          </cell>
          <cell r="Q1287">
            <v>2163</v>
          </cell>
        </row>
        <row r="1288">
          <cell r="B1288" t="str">
            <v>30516033106</v>
          </cell>
          <cell r="C1288" t="str">
            <v>30516</v>
          </cell>
          <cell r="D1288">
            <v>3106</v>
          </cell>
          <cell r="E1288">
            <v>1200</v>
          </cell>
          <cell r="F1288">
            <v>100</v>
          </cell>
          <cell r="G1288">
            <v>100</v>
          </cell>
          <cell r="H1288">
            <v>100</v>
          </cell>
          <cell r="I1288">
            <v>100</v>
          </cell>
          <cell r="J1288">
            <v>100</v>
          </cell>
          <cell r="K1288">
            <v>100</v>
          </cell>
          <cell r="L1288">
            <v>100</v>
          </cell>
          <cell r="M1288">
            <v>100</v>
          </cell>
          <cell r="N1288">
            <v>100</v>
          </cell>
          <cell r="O1288">
            <v>100</v>
          </cell>
          <cell r="P1288">
            <v>100</v>
          </cell>
          <cell r="Q1288">
            <v>100</v>
          </cell>
        </row>
        <row r="1289">
          <cell r="B1289" t="str">
            <v>30516033302</v>
          </cell>
          <cell r="C1289" t="str">
            <v>30516</v>
          </cell>
          <cell r="D1289">
            <v>3302</v>
          </cell>
          <cell r="E1289">
            <v>114900</v>
          </cell>
          <cell r="F1289">
            <v>9575</v>
          </cell>
          <cell r="G1289">
            <v>9575</v>
          </cell>
          <cell r="H1289">
            <v>9575</v>
          </cell>
          <cell r="I1289">
            <v>9575</v>
          </cell>
          <cell r="J1289">
            <v>9575</v>
          </cell>
          <cell r="K1289">
            <v>9575</v>
          </cell>
          <cell r="L1289">
            <v>9575</v>
          </cell>
          <cell r="M1289">
            <v>9575</v>
          </cell>
          <cell r="N1289">
            <v>9575</v>
          </cell>
          <cell r="O1289">
            <v>9575</v>
          </cell>
          <cell r="P1289">
            <v>9575</v>
          </cell>
          <cell r="Q1289">
            <v>9575</v>
          </cell>
        </row>
        <row r="1290">
          <cell r="B1290" t="str">
            <v>30516033303</v>
          </cell>
          <cell r="C1290" t="str">
            <v>30516</v>
          </cell>
          <cell r="D1290">
            <v>3303</v>
          </cell>
          <cell r="E1290">
            <v>38400</v>
          </cell>
          <cell r="F1290">
            <v>3200</v>
          </cell>
          <cell r="G1290">
            <v>3200</v>
          </cell>
          <cell r="H1290">
            <v>3200</v>
          </cell>
          <cell r="I1290">
            <v>3200</v>
          </cell>
          <cell r="J1290">
            <v>3200</v>
          </cell>
          <cell r="K1290">
            <v>3200</v>
          </cell>
          <cell r="L1290">
            <v>3200</v>
          </cell>
          <cell r="M1290">
            <v>3200</v>
          </cell>
          <cell r="N1290">
            <v>3200</v>
          </cell>
          <cell r="O1290">
            <v>3200</v>
          </cell>
          <cell r="P1290">
            <v>3200</v>
          </cell>
          <cell r="Q1290">
            <v>3200</v>
          </cell>
        </row>
        <row r="1291">
          <cell r="B1291" t="str">
            <v>30600052306</v>
          </cell>
          <cell r="C1291" t="str">
            <v>30600</v>
          </cell>
          <cell r="D1291">
            <v>2306</v>
          </cell>
          <cell r="E1291">
            <v>97420</v>
          </cell>
          <cell r="F1291">
            <v>8118</v>
          </cell>
          <cell r="G1291">
            <v>8118</v>
          </cell>
          <cell r="H1291">
            <v>8118</v>
          </cell>
          <cell r="I1291">
            <v>8118</v>
          </cell>
          <cell r="J1291">
            <v>8118</v>
          </cell>
          <cell r="K1291">
            <v>8118</v>
          </cell>
          <cell r="L1291">
            <v>8118</v>
          </cell>
          <cell r="M1291">
            <v>8118</v>
          </cell>
          <cell r="N1291">
            <v>8118</v>
          </cell>
          <cell r="O1291">
            <v>8118</v>
          </cell>
          <cell r="P1291">
            <v>8118</v>
          </cell>
          <cell r="Q1291">
            <v>8122</v>
          </cell>
        </row>
        <row r="1292">
          <cell r="B1292" t="str">
            <v>30601052900</v>
          </cell>
          <cell r="C1292" t="str">
            <v>30601</v>
          </cell>
          <cell r="D1292">
            <v>2900</v>
          </cell>
          <cell r="E1292">
            <v>12800</v>
          </cell>
          <cell r="F1292">
            <v>1067</v>
          </cell>
          <cell r="G1292">
            <v>1067</v>
          </cell>
          <cell r="H1292">
            <v>1067</v>
          </cell>
          <cell r="I1292">
            <v>1067</v>
          </cell>
          <cell r="J1292">
            <v>1067</v>
          </cell>
          <cell r="K1292">
            <v>1067</v>
          </cell>
          <cell r="L1292">
            <v>1067</v>
          </cell>
          <cell r="M1292">
            <v>1067</v>
          </cell>
          <cell r="N1292">
            <v>1067</v>
          </cell>
          <cell r="O1292">
            <v>1067</v>
          </cell>
          <cell r="P1292">
            <v>1067</v>
          </cell>
          <cell r="Q1292">
            <v>1063</v>
          </cell>
        </row>
        <row r="1293">
          <cell r="B1293" t="str">
            <v>30601053101</v>
          </cell>
          <cell r="C1293" t="str">
            <v>30601</v>
          </cell>
          <cell r="D1293">
            <v>3101</v>
          </cell>
          <cell r="E1293">
            <v>15400</v>
          </cell>
          <cell r="F1293">
            <v>1283</v>
          </cell>
          <cell r="G1293">
            <v>1283</v>
          </cell>
          <cell r="H1293">
            <v>1283</v>
          </cell>
          <cell r="I1293">
            <v>1283</v>
          </cell>
          <cell r="J1293">
            <v>1283</v>
          </cell>
          <cell r="K1293">
            <v>1283</v>
          </cell>
          <cell r="L1293">
            <v>1283</v>
          </cell>
          <cell r="M1293">
            <v>1283</v>
          </cell>
          <cell r="N1293">
            <v>1283</v>
          </cell>
          <cell r="O1293">
            <v>1283</v>
          </cell>
          <cell r="P1293">
            <v>1283</v>
          </cell>
          <cell r="Q1293">
            <v>1287</v>
          </cell>
        </row>
        <row r="1294">
          <cell r="B1294" t="str">
            <v>30601053103</v>
          </cell>
          <cell r="C1294" t="str">
            <v>30601</v>
          </cell>
          <cell r="D1294">
            <v>3103</v>
          </cell>
          <cell r="E1294">
            <v>12800</v>
          </cell>
          <cell r="F1294">
            <v>1067</v>
          </cell>
          <cell r="G1294">
            <v>1067</v>
          </cell>
          <cell r="H1294">
            <v>1067</v>
          </cell>
          <cell r="I1294">
            <v>1067</v>
          </cell>
          <cell r="J1294">
            <v>1067</v>
          </cell>
          <cell r="K1294">
            <v>1067</v>
          </cell>
          <cell r="L1294">
            <v>1067</v>
          </cell>
          <cell r="M1294">
            <v>1067</v>
          </cell>
          <cell r="N1294">
            <v>1067</v>
          </cell>
          <cell r="O1294">
            <v>1067</v>
          </cell>
          <cell r="P1294">
            <v>1067</v>
          </cell>
          <cell r="Q1294">
            <v>1063</v>
          </cell>
        </row>
        <row r="1295">
          <cell r="B1295" t="str">
            <v>30601053302</v>
          </cell>
          <cell r="C1295" t="str">
            <v>30601</v>
          </cell>
          <cell r="D1295">
            <v>3302</v>
          </cell>
          <cell r="E1295">
            <v>15600</v>
          </cell>
          <cell r="F1295">
            <v>1300</v>
          </cell>
          <cell r="G1295">
            <v>1300</v>
          </cell>
          <cell r="H1295">
            <v>1300</v>
          </cell>
          <cell r="I1295">
            <v>1300</v>
          </cell>
          <cell r="J1295">
            <v>1300</v>
          </cell>
          <cell r="K1295">
            <v>1300</v>
          </cell>
          <cell r="L1295">
            <v>1300</v>
          </cell>
          <cell r="M1295">
            <v>1300</v>
          </cell>
          <cell r="N1295">
            <v>1300</v>
          </cell>
          <cell r="O1295">
            <v>1300</v>
          </cell>
          <cell r="P1295">
            <v>1300</v>
          </cell>
          <cell r="Q1295">
            <v>1300</v>
          </cell>
        </row>
        <row r="1296">
          <cell r="B1296" t="str">
            <v>30602052201</v>
          </cell>
          <cell r="C1296" t="str">
            <v>30602</v>
          </cell>
          <cell r="D1296">
            <v>2201</v>
          </cell>
          <cell r="E1296">
            <v>10200</v>
          </cell>
          <cell r="F1296">
            <v>850</v>
          </cell>
          <cell r="G1296">
            <v>850</v>
          </cell>
          <cell r="H1296">
            <v>850</v>
          </cell>
          <cell r="I1296">
            <v>850</v>
          </cell>
          <cell r="J1296">
            <v>850</v>
          </cell>
          <cell r="K1296">
            <v>850</v>
          </cell>
          <cell r="L1296">
            <v>850</v>
          </cell>
          <cell r="M1296">
            <v>850</v>
          </cell>
          <cell r="N1296">
            <v>850</v>
          </cell>
          <cell r="O1296">
            <v>850</v>
          </cell>
          <cell r="P1296">
            <v>850</v>
          </cell>
          <cell r="Q1296">
            <v>850</v>
          </cell>
        </row>
        <row r="1297">
          <cell r="B1297" t="str">
            <v>30602052207</v>
          </cell>
          <cell r="C1297" t="str">
            <v>30602</v>
          </cell>
          <cell r="D1297">
            <v>2207</v>
          </cell>
          <cell r="E1297">
            <v>91080</v>
          </cell>
          <cell r="F1297">
            <v>7590</v>
          </cell>
          <cell r="G1297">
            <v>7590</v>
          </cell>
          <cell r="H1297">
            <v>7590</v>
          </cell>
          <cell r="I1297">
            <v>7590</v>
          </cell>
          <cell r="J1297">
            <v>7590</v>
          </cell>
          <cell r="K1297">
            <v>7590</v>
          </cell>
          <cell r="L1297">
            <v>7590</v>
          </cell>
          <cell r="M1297">
            <v>7590</v>
          </cell>
          <cell r="N1297">
            <v>7590</v>
          </cell>
          <cell r="O1297">
            <v>7590</v>
          </cell>
          <cell r="P1297">
            <v>7590</v>
          </cell>
          <cell r="Q1297">
            <v>7590</v>
          </cell>
        </row>
        <row r="1298">
          <cell r="B1298" t="str">
            <v>30602052208</v>
          </cell>
          <cell r="C1298" t="str">
            <v>30602</v>
          </cell>
          <cell r="D1298">
            <v>2208</v>
          </cell>
          <cell r="E1298">
            <v>31838</v>
          </cell>
          <cell r="F1298">
            <v>2653</v>
          </cell>
          <cell r="G1298">
            <v>2653</v>
          </cell>
          <cell r="H1298">
            <v>2653</v>
          </cell>
          <cell r="I1298">
            <v>2653</v>
          </cell>
          <cell r="J1298">
            <v>2653</v>
          </cell>
          <cell r="K1298">
            <v>2653</v>
          </cell>
          <cell r="L1298">
            <v>2653</v>
          </cell>
          <cell r="M1298">
            <v>2653</v>
          </cell>
          <cell r="N1298">
            <v>2653</v>
          </cell>
          <cell r="O1298">
            <v>2653</v>
          </cell>
          <cell r="P1298">
            <v>2653</v>
          </cell>
          <cell r="Q1298">
            <v>2655</v>
          </cell>
        </row>
        <row r="1299">
          <cell r="B1299" t="str">
            <v>30602052701</v>
          </cell>
          <cell r="C1299" t="str">
            <v>30602</v>
          </cell>
          <cell r="D1299">
            <v>2701</v>
          </cell>
          <cell r="E1299">
            <v>187400</v>
          </cell>
          <cell r="F1299">
            <v>15617</v>
          </cell>
          <cell r="G1299">
            <v>15617</v>
          </cell>
          <cell r="H1299">
            <v>15617</v>
          </cell>
          <cell r="I1299">
            <v>15617</v>
          </cell>
          <cell r="J1299">
            <v>15617</v>
          </cell>
          <cell r="K1299">
            <v>15617</v>
          </cell>
          <cell r="L1299">
            <v>15617</v>
          </cell>
          <cell r="M1299">
            <v>15617</v>
          </cell>
          <cell r="N1299">
            <v>15617</v>
          </cell>
          <cell r="O1299">
            <v>15617</v>
          </cell>
          <cell r="P1299">
            <v>15617</v>
          </cell>
          <cell r="Q1299">
            <v>15613</v>
          </cell>
        </row>
        <row r="1300">
          <cell r="B1300" t="str">
            <v>30602052702</v>
          </cell>
          <cell r="C1300" t="str">
            <v>30602</v>
          </cell>
          <cell r="D1300">
            <v>2702</v>
          </cell>
          <cell r="E1300">
            <v>6000</v>
          </cell>
          <cell r="F1300">
            <v>500</v>
          </cell>
          <cell r="G1300">
            <v>500</v>
          </cell>
          <cell r="H1300">
            <v>500</v>
          </cell>
          <cell r="I1300">
            <v>500</v>
          </cell>
          <cell r="J1300">
            <v>500</v>
          </cell>
          <cell r="K1300">
            <v>500</v>
          </cell>
          <cell r="L1300">
            <v>500</v>
          </cell>
          <cell r="M1300">
            <v>500</v>
          </cell>
          <cell r="N1300">
            <v>500</v>
          </cell>
          <cell r="O1300">
            <v>500</v>
          </cell>
          <cell r="P1300">
            <v>500</v>
          </cell>
          <cell r="Q1300">
            <v>500</v>
          </cell>
        </row>
        <row r="1301">
          <cell r="B1301" t="str">
            <v>30602052900</v>
          </cell>
          <cell r="C1301" t="str">
            <v>30602</v>
          </cell>
          <cell r="D1301">
            <v>2900</v>
          </cell>
          <cell r="E1301">
            <v>78800</v>
          </cell>
          <cell r="F1301">
            <v>6567</v>
          </cell>
          <cell r="G1301">
            <v>6567</v>
          </cell>
          <cell r="H1301">
            <v>6567</v>
          </cell>
          <cell r="I1301">
            <v>6567</v>
          </cell>
          <cell r="J1301">
            <v>6567</v>
          </cell>
          <cell r="K1301">
            <v>6567</v>
          </cell>
          <cell r="L1301">
            <v>6567</v>
          </cell>
          <cell r="M1301">
            <v>6567</v>
          </cell>
          <cell r="N1301">
            <v>6567</v>
          </cell>
          <cell r="O1301">
            <v>6567</v>
          </cell>
          <cell r="P1301">
            <v>6567</v>
          </cell>
          <cell r="Q1301">
            <v>6563</v>
          </cell>
        </row>
        <row r="1302">
          <cell r="B1302" t="str">
            <v>30602052907</v>
          </cell>
          <cell r="C1302" t="str">
            <v>30602</v>
          </cell>
          <cell r="D1302">
            <v>2907</v>
          </cell>
          <cell r="E1302">
            <v>34600</v>
          </cell>
          <cell r="F1302">
            <v>2883</v>
          </cell>
          <cell r="G1302">
            <v>2883</v>
          </cell>
          <cell r="H1302">
            <v>2883</v>
          </cell>
          <cell r="I1302">
            <v>2883</v>
          </cell>
          <cell r="J1302">
            <v>2883</v>
          </cell>
          <cell r="K1302">
            <v>2883</v>
          </cell>
          <cell r="L1302">
            <v>2883</v>
          </cell>
          <cell r="M1302">
            <v>2883</v>
          </cell>
          <cell r="N1302">
            <v>2883</v>
          </cell>
          <cell r="O1302">
            <v>2883</v>
          </cell>
          <cell r="P1302">
            <v>2883</v>
          </cell>
          <cell r="Q1302">
            <v>2887</v>
          </cell>
        </row>
        <row r="1303">
          <cell r="B1303" t="str">
            <v>30602052908</v>
          </cell>
          <cell r="C1303" t="str">
            <v>30602</v>
          </cell>
          <cell r="D1303">
            <v>2908</v>
          </cell>
          <cell r="E1303">
            <v>8300</v>
          </cell>
          <cell r="F1303">
            <v>692</v>
          </cell>
          <cell r="G1303">
            <v>692</v>
          </cell>
          <cell r="H1303">
            <v>692</v>
          </cell>
          <cell r="I1303">
            <v>692</v>
          </cell>
          <cell r="J1303">
            <v>692</v>
          </cell>
          <cell r="K1303">
            <v>692</v>
          </cell>
          <cell r="L1303">
            <v>692</v>
          </cell>
          <cell r="M1303">
            <v>692</v>
          </cell>
          <cell r="N1303">
            <v>692</v>
          </cell>
          <cell r="O1303">
            <v>692</v>
          </cell>
          <cell r="P1303">
            <v>692</v>
          </cell>
          <cell r="Q1303">
            <v>688</v>
          </cell>
        </row>
        <row r="1304">
          <cell r="B1304" t="str">
            <v>30602053101</v>
          </cell>
          <cell r="C1304" t="str">
            <v>30602</v>
          </cell>
          <cell r="D1304">
            <v>3101</v>
          </cell>
          <cell r="E1304">
            <v>64200</v>
          </cell>
          <cell r="F1304">
            <v>5350</v>
          </cell>
          <cell r="G1304">
            <v>5350</v>
          </cell>
          <cell r="H1304">
            <v>5350</v>
          </cell>
          <cell r="I1304">
            <v>5350</v>
          </cell>
          <cell r="J1304">
            <v>5350</v>
          </cell>
          <cell r="K1304">
            <v>5350</v>
          </cell>
          <cell r="L1304">
            <v>5350</v>
          </cell>
          <cell r="M1304">
            <v>5350</v>
          </cell>
          <cell r="N1304">
            <v>5350</v>
          </cell>
          <cell r="O1304">
            <v>5350</v>
          </cell>
          <cell r="P1304">
            <v>5350</v>
          </cell>
          <cell r="Q1304">
            <v>5350</v>
          </cell>
        </row>
        <row r="1305">
          <cell r="B1305" t="str">
            <v>30602053103</v>
          </cell>
          <cell r="C1305" t="str">
            <v>30602</v>
          </cell>
          <cell r="D1305">
            <v>3103</v>
          </cell>
          <cell r="E1305">
            <v>7900</v>
          </cell>
          <cell r="F1305">
            <v>658</v>
          </cell>
          <cell r="G1305">
            <v>658</v>
          </cell>
          <cell r="H1305">
            <v>658</v>
          </cell>
          <cell r="I1305">
            <v>658</v>
          </cell>
          <cell r="J1305">
            <v>658</v>
          </cell>
          <cell r="K1305">
            <v>658</v>
          </cell>
          <cell r="L1305">
            <v>658</v>
          </cell>
          <cell r="M1305">
            <v>658</v>
          </cell>
          <cell r="N1305">
            <v>658</v>
          </cell>
          <cell r="O1305">
            <v>658</v>
          </cell>
          <cell r="P1305">
            <v>658</v>
          </cell>
          <cell r="Q1305">
            <v>662</v>
          </cell>
        </row>
        <row r="1306">
          <cell r="B1306" t="str">
            <v>30602053106</v>
          </cell>
          <cell r="C1306" t="str">
            <v>30602</v>
          </cell>
          <cell r="D1306">
            <v>3106</v>
          </cell>
          <cell r="E1306">
            <v>44800</v>
          </cell>
          <cell r="F1306">
            <v>3733</v>
          </cell>
          <cell r="G1306">
            <v>3733</v>
          </cell>
          <cell r="H1306">
            <v>3733</v>
          </cell>
          <cell r="I1306">
            <v>3733</v>
          </cell>
          <cell r="J1306">
            <v>3733</v>
          </cell>
          <cell r="K1306">
            <v>3733</v>
          </cell>
          <cell r="L1306">
            <v>3733</v>
          </cell>
          <cell r="M1306">
            <v>3733</v>
          </cell>
          <cell r="N1306">
            <v>3733</v>
          </cell>
          <cell r="O1306">
            <v>3733</v>
          </cell>
          <cell r="P1306">
            <v>3733</v>
          </cell>
          <cell r="Q1306">
            <v>3737</v>
          </cell>
        </row>
        <row r="1307">
          <cell r="B1307" t="str">
            <v>30602053302</v>
          </cell>
          <cell r="C1307" t="str">
            <v>30602</v>
          </cell>
          <cell r="D1307">
            <v>3302</v>
          </cell>
          <cell r="E1307">
            <v>202100</v>
          </cell>
          <cell r="F1307">
            <v>16842</v>
          </cell>
          <cell r="G1307">
            <v>16842</v>
          </cell>
          <cell r="H1307">
            <v>16842</v>
          </cell>
          <cell r="I1307">
            <v>16842</v>
          </cell>
          <cell r="J1307">
            <v>16842</v>
          </cell>
          <cell r="K1307">
            <v>16842</v>
          </cell>
          <cell r="L1307">
            <v>16842</v>
          </cell>
          <cell r="M1307">
            <v>16842</v>
          </cell>
          <cell r="N1307">
            <v>16842</v>
          </cell>
          <cell r="O1307">
            <v>16842</v>
          </cell>
          <cell r="P1307">
            <v>16842</v>
          </cell>
          <cell r="Q1307">
            <v>16838</v>
          </cell>
        </row>
        <row r="1308">
          <cell r="B1308" t="str">
            <v>30602053303</v>
          </cell>
          <cell r="C1308" t="str">
            <v>30602</v>
          </cell>
          <cell r="D1308">
            <v>3303</v>
          </cell>
          <cell r="E1308">
            <v>7200</v>
          </cell>
          <cell r="F1308">
            <v>600</v>
          </cell>
          <cell r="G1308">
            <v>600</v>
          </cell>
          <cell r="H1308">
            <v>600</v>
          </cell>
          <cell r="I1308">
            <v>600</v>
          </cell>
          <cell r="J1308">
            <v>600</v>
          </cell>
          <cell r="K1308">
            <v>600</v>
          </cell>
          <cell r="L1308">
            <v>600</v>
          </cell>
          <cell r="M1308">
            <v>600</v>
          </cell>
          <cell r="N1308">
            <v>600</v>
          </cell>
          <cell r="O1308">
            <v>600</v>
          </cell>
          <cell r="P1308">
            <v>600</v>
          </cell>
          <cell r="Q1308">
            <v>600</v>
          </cell>
        </row>
        <row r="1309">
          <cell r="B1309" t="str">
            <v>30603053101</v>
          </cell>
          <cell r="C1309" t="str">
            <v>30603</v>
          </cell>
          <cell r="D1309">
            <v>3101</v>
          </cell>
          <cell r="E1309">
            <v>4700</v>
          </cell>
          <cell r="F1309">
            <v>392</v>
          </cell>
          <cell r="G1309">
            <v>392</v>
          </cell>
          <cell r="H1309">
            <v>392</v>
          </cell>
          <cell r="I1309">
            <v>392</v>
          </cell>
          <cell r="J1309">
            <v>392</v>
          </cell>
          <cell r="K1309">
            <v>392</v>
          </cell>
          <cell r="L1309">
            <v>392</v>
          </cell>
          <cell r="M1309">
            <v>392</v>
          </cell>
          <cell r="N1309">
            <v>392</v>
          </cell>
          <cell r="O1309">
            <v>392</v>
          </cell>
          <cell r="P1309">
            <v>392</v>
          </cell>
          <cell r="Q1309">
            <v>388</v>
          </cell>
        </row>
        <row r="1310">
          <cell r="B1310" t="str">
            <v>30603053302</v>
          </cell>
          <cell r="C1310" t="str">
            <v>30603</v>
          </cell>
          <cell r="D1310">
            <v>3302</v>
          </cell>
          <cell r="E1310">
            <v>7100</v>
          </cell>
          <cell r="F1310">
            <v>592</v>
          </cell>
          <cell r="G1310">
            <v>592</v>
          </cell>
          <cell r="H1310">
            <v>592</v>
          </cell>
          <cell r="I1310">
            <v>592</v>
          </cell>
          <cell r="J1310">
            <v>592</v>
          </cell>
          <cell r="K1310">
            <v>592</v>
          </cell>
          <cell r="L1310">
            <v>592</v>
          </cell>
          <cell r="M1310">
            <v>592</v>
          </cell>
          <cell r="N1310">
            <v>592</v>
          </cell>
          <cell r="O1310">
            <v>592</v>
          </cell>
          <cell r="P1310">
            <v>592</v>
          </cell>
          <cell r="Q1310">
            <v>588</v>
          </cell>
        </row>
        <row r="1311">
          <cell r="B1311" t="str">
            <v>30604052900</v>
          </cell>
          <cell r="C1311" t="str">
            <v>30604</v>
          </cell>
          <cell r="D1311">
            <v>2900</v>
          </cell>
          <cell r="E1311">
            <v>12800</v>
          </cell>
          <cell r="F1311">
            <v>1067</v>
          </cell>
          <cell r="G1311">
            <v>1067</v>
          </cell>
          <cell r="H1311">
            <v>1067</v>
          </cell>
          <cell r="I1311">
            <v>1067</v>
          </cell>
          <cell r="J1311">
            <v>1067</v>
          </cell>
          <cell r="K1311">
            <v>1067</v>
          </cell>
          <cell r="L1311">
            <v>1067</v>
          </cell>
          <cell r="M1311">
            <v>1067</v>
          </cell>
          <cell r="N1311">
            <v>1067</v>
          </cell>
          <cell r="O1311">
            <v>1067</v>
          </cell>
          <cell r="P1311">
            <v>1067</v>
          </cell>
          <cell r="Q1311">
            <v>1063</v>
          </cell>
        </row>
        <row r="1312">
          <cell r="B1312" t="str">
            <v>30604053101</v>
          </cell>
          <cell r="C1312" t="str">
            <v>30604</v>
          </cell>
          <cell r="D1312">
            <v>3101</v>
          </cell>
          <cell r="E1312">
            <v>15400</v>
          </cell>
          <cell r="F1312">
            <v>1283</v>
          </cell>
          <cell r="G1312">
            <v>1283</v>
          </cell>
          <cell r="H1312">
            <v>1283</v>
          </cell>
          <cell r="I1312">
            <v>1283</v>
          </cell>
          <cell r="J1312">
            <v>1283</v>
          </cell>
          <cell r="K1312">
            <v>1283</v>
          </cell>
          <cell r="L1312">
            <v>1283</v>
          </cell>
          <cell r="M1312">
            <v>1283</v>
          </cell>
          <cell r="N1312">
            <v>1283</v>
          </cell>
          <cell r="O1312">
            <v>1283</v>
          </cell>
          <cell r="P1312">
            <v>1283</v>
          </cell>
          <cell r="Q1312">
            <v>1287</v>
          </cell>
        </row>
        <row r="1313">
          <cell r="B1313" t="str">
            <v>30604053103</v>
          </cell>
          <cell r="C1313" t="str">
            <v>30604</v>
          </cell>
          <cell r="D1313">
            <v>3103</v>
          </cell>
          <cell r="E1313">
            <v>12800</v>
          </cell>
          <cell r="F1313">
            <v>1067</v>
          </cell>
          <cell r="G1313">
            <v>1067</v>
          </cell>
          <cell r="H1313">
            <v>1067</v>
          </cell>
          <cell r="I1313">
            <v>1067</v>
          </cell>
          <cell r="J1313">
            <v>1067</v>
          </cell>
          <cell r="K1313">
            <v>1067</v>
          </cell>
          <cell r="L1313">
            <v>1067</v>
          </cell>
          <cell r="M1313">
            <v>1067</v>
          </cell>
          <cell r="N1313">
            <v>1067</v>
          </cell>
          <cell r="O1313">
            <v>1067</v>
          </cell>
          <cell r="P1313">
            <v>1067</v>
          </cell>
          <cell r="Q1313">
            <v>1063</v>
          </cell>
        </row>
        <row r="1314">
          <cell r="B1314" t="str">
            <v>30604053302</v>
          </cell>
          <cell r="C1314" t="str">
            <v>30604</v>
          </cell>
          <cell r="D1314">
            <v>3302</v>
          </cell>
          <cell r="E1314">
            <v>15600</v>
          </cell>
          <cell r="F1314">
            <v>1300</v>
          </cell>
          <cell r="G1314">
            <v>1300</v>
          </cell>
          <cell r="H1314">
            <v>1300</v>
          </cell>
          <cell r="I1314">
            <v>1300</v>
          </cell>
          <cell r="J1314">
            <v>1300</v>
          </cell>
          <cell r="K1314">
            <v>1300</v>
          </cell>
          <cell r="L1314">
            <v>1300</v>
          </cell>
          <cell r="M1314">
            <v>1300</v>
          </cell>
          <cell r="N1314">
            <v>1300</v>
          </cell>
          <cell r="O1314">
            <v>1300</v>
          </cell>
          <cell r="P1314">
            <v>1300</v>
          </cell>
          <cell r="Q1314">
            <v>1300</v>
          </cell>
        </row>
        <row r="1315">
          <cell r="B1315" t="str">
            <v>30605052900</v>
          </cell>
          <cell r="C1315" t="str">
            <v>30605</v>
          </cell>
          <cell r="D1315">
            <v>2900</v>
          </cell>
          <cell r="E1315">
            <v>12800</v>
          </cell>
          <cell r="F1315">
            <v>1067</v>
          </cell>
          <cell r="G1315">
            <v>1067</v>
          </cell>
          <cell r="H1315">
            <v>1067</v>
          </cell>
          <cell r="I1315">
            <v>1067</v>
          </cell>
          <cell r="J1315">
            <v>1067</v>
          </cell>
          <cell r="K1315">
            <v>1067</v>
          </cell>
          <cell r="L1315">
            <v>1067</v>
          </cell>
          <cell r="M1315">
            <v>1067</v>
          </cell>
          <cell r="N1315">
            <v>1067</v>
          </cell>
          <cell r="O1315">
            <v>1067</v>
          </cell>
          <cell r="P1315">
            <v>1067</v>
          </cell>
          <cell r="Q1315">
            <v>1063</v>
          </cell>
        </row>
        <row r="1316">
          <cell r="B1316" t="str">
            <v>30605053101</v>
          </cell>
          <cell r="C1316" t="str">
            <v>30605</v>
          </cell>
          <cell r="D1316">
            <v>3101</v>
          </cell>
          <cell r="E1316">
            <v>15400</v>
          </cell>
          <cell r="F1316">
            <v>1283</v>
          </cell>
          <cell r="G1316">
            <v>1283</v>
          </cell>
          <cell r="H1316">
            <v>1283</v>
          </cell>
          <cell r="I1316">
            <v>1283</v>
          </cell>
          <cell r="J1316">
            <v>1283</v>
          </cell>
          <cell r="K1316">
            <v>1283</v>
          </cell>
          <cell r="L1316">
            <v>1283</v>
          </cell>
          <cell r="M1316">
            <v>1283</v>
          </cell>
          <cell r="N1316">
            <v>1283</v>
          </cell>
          <cell r="O1316">
            <v>1283</v>
          </cell>
          <cell r="P1316">
            <v>1283</v>
          </cell>
          <cell r="Q1316">
            <v>1287</v>
          </cell>
        </row>
        <row r="1317">
          <cell r="B1317" t="str">
            <v>30605053103</v>
          </cell>
          <cell r="C1317" t="str">
            <v>30605</v>
          </cell>
          <cell r="D1317">
            <v>3103</v>
          </cell>
          <cell r="E1317">
            <v>12800</v>
          </cell>
          <cell r="F1317">
            <v>1067</v>
          </cell>
          <cell r="G1317">
            <v>1067</v>
          </cell>
          <cell r="H1317">
            <v>1067</v>
          </cell>
          <cell r="I1317">
            <v>1067</v>
          </cell>
          <cell r="J1317">
            <v>1067</v>
          </cell>
          <cell r="K1317">
            <v>1067</v>
          </cell>
          <cell r="L1317">
            <v>1067</v>
          </cell>
          <cell r="M1317">
            <v>1067</v>
          </cell>
          <cell r="N1317">
            <v>1067</v>
          </cell>
          <cell r="O1317">
            <v>1067</v>
          </cell>
          <cell r="P1317">
            <v>1067</v>
          </cell>
          <cell r="Q1317">
            <v>1063</v>
          </cell>
        </row>
        <row r="1318">
          <cell r="B1318" t="str">
            <v>30605053302</v>
          </cell>
          <cell r="C1318" t="str">
            <v>30605</v>
          </cell>
          <cell r="D1318">
            <v>3302</v>
          </cell>
          <cell r="E1318">
            <v>15600</v>
          </cell>
          <cell r="F1318">
            <v>1300</v>
          </cell>
          <cell r="G1318">
            <v>1300</v>
          </cell>
          <cell r="H1318">
            <v>1300</v>
          </cell>
          <cell r="I1318">
            <v>1300</v>
          </cell>
          <cell r="J1318">
            <v>1300</v>
          </cell>
          <cell r="K1318">
            <v>1300</v>
          </cell>
          <cell r="L1318">
            <v>1300</v>
          </cell>
          <cell r="M1318">
            <v>1300</v>
          </cell>
          <cell r="N1318">
            <v>1300</v>
          </cell>
          <cell r="O1318">
            <v>1300</v>
          </cell>
          <cell r="P1318">
            <v>1300</v>
          </cell>
          <cell r="Q1318">
            <v>1300</v>
          </cell>
        </row>
        <row r="1319">
          <cell r="B1319" t="str">
            <v>30606052900</v>
          </cell>
          <cell r="C1319" t="str">
            <v>30606</v>
          </cell>
          <cell r="D1319">
            <v>2900</v>
          </cell>
          <cell r="E1319">
            <v>2800</v>
          </cell>
          <cell r="F1319">
            <v>233</v>
          </cell>
          <cell r="G1319">
            <v>233</v>
          </cell>
          <cell r="H1319">
            <v>233</v>
          </cell>
          <cell r="I1319">
            <v>233</v>
          </cell>
          <cell r="J1319">
            <v>233</v>
          </cell>
          <cell r="K1319">
            <v>233</v>
          </cell>
          <cell r="L1319">
            <v>233</v>
          </cell>
          <cell r="M1319">
            <v>233</v>
          </cell>
          <cell r="N1319">
            <v>233</v>
          </cell>
          <cell r="O1319">
            <v>233</v>
          </cell>
          <cell r="P1319">
            <v>233</v>
          </cell>
          <cell r="Q1319">
            <v>237</v>
          </cell>
        </row>
        <row r="1320">
          <cell r="B1320" t="str">
            <v>30606053101</v>
          </cell>
          <cell r="C1320" t="str">
            <v>30606</v>
          </cell>
          <cell r="D1320">
            <v>3101</v>
          </cell>
          <cell r="E1320">
            <v>25400</v>
          </cell>
          <cell r="F1320">
            <v>2117</v>
          </cell>
          <cell r="G1320">
            <v>2117</v>
          </cell>
          <cell r="H1320">
            <v>2117</v>
          </cell>
          <cell r="I1320">
            <v>2117</v>
          </cell>
          <cell r="J1320">
            <v>2117</v>
          </cell>
          <cell r="K1320">
            <v>2117</v>
          </cell>
          <cell r="L1320">
            <v>2117</v>
          </cell>
          <cell r="M1320">
            <v>2117</v>
          </cell>
          <cell r="N1320">
            <v>2117</v>
          </cell>
          <cell r="O1320">
            <v>2117</v>
          </cell>
          <cell r="P1320">
            <v>2117</v>
          </cell>
          <cell r="Q1320">
            <v>2113</v>
          </cell>
        </row>
        <row r="1321">
          <cell r="B1321" t="str">
            <v>30606053103</v>
          </cell>
          <cell r="C1321" t="str">
            <v>30606</v>
          </cell>
          <cell r="D1321">
            <v>3103</v>
          </cell>
          <cell r="E1321">
            <v>12800</v>
          </cell>
          <cell r="F1321">
            <v>1067</v>
          </cell>
          <cell r="G1321">
            <v>1067</v>
          </cell>
          <cell r="H1321">
            <v>1067</v>
          </cell>
          <cell r="I1321">
            <v>1067</v>
          </cell>
          <cell r="J1321">
            <v>1067</v>
          </cell>
          <cell r="K1321">
            <v>1067</v>
          </cell>
          <cell r="L1321">
            <v>1067</v>
          </cell>
          <cell r="M1321">
            <v>1067</v>
          </cell>
          <cell r="N1321">
            <v>1067</v>
          </cell>
          <cell r="O1321">
            <v>1067</v>
          </cell>
          <cell r="P1321">
            <v>1067</v>
          </cell>
          <cell r="Q1321">
            <v>1063</v>
          </cell>
        </row>
        <row r="1322">
          <cell r="B1322" t="str">
            <v>30606053302</v>
          </cell>
          <cell r="C1322" t="str">
            <v>30606</v>
          </cell>
          <cell r="D1322">
            <v>3302</v>
          </cell>
          <cell r="E1322">
            <v>15600</v>
          </cell>
          <cell r="F1322">
            <v>1300</v>
          </cell>
          <cell r="G1322">
            <v>1300</v>
          </cell>
          <cell r="H1322">
            <v>1300</v>
          </cell>
          <cell r="I1322">
            <v>1300</v>
          </cell>
          <cell r="J1322">
            <v>1300</v>
          </cell>
          <cell r="K1322">
            <v>1300</v>
          </cell>
          <cell r="L1322">
            <v>1300</v>
          </cell>
          <cell r="M1322">
            <v>1300</v>
          </cell>
          <cell r="N1322">
            <v>1300</v>
          </cell>
          <cell r="O1322">
            <v>1300</v>
          </cell>
          <cell r="P1322">
            <v>1300</v>
          </cell>
          <cell r="Q1322">
            <v>1300</v>
          </cell>
        </row>
        <row r="1323">
          <cell r="B1323" t="str">
            <v>30607052900</v>
          </cell>
          <cell r="C1323" t="str">
            <v>30607</v>
          </cell>
          <cell r="D1323">
            <v>2900</v>
          </cell>
          <cell r="E1323">
            <v>12800</v>
          </cell>
          <cell r="F1323">
            <v>1067</v>
          </cell>
          <cell r="G1323">
            <v>1067</v>
          </cell>
          <cell r="H1323">
            <v>1067</v>
          </cell>
          <cell r="I1323">
            <v>1067</v>
          </cell>
          <cell r="J1323">
            <v>1067</v>
          </cell>
          <cell r="K1323">
            <v>1067</v>
          </cell>
          <cell r="L1323">
            <v>1067</v>
          </cell>
          <cell r="M1323">
            <v>1067</v>
          </cell>
          <cell r="N1323">
            <v>1067</v>
          </cell>
          <cell r="O1323">
            <v>1067</v>
          </cell>
          <cell r="P1323">
            <v>1067</v>
          </cell>
          <cell r="Q1323">
            <v>1063</v>
          </cell>
        </row>
        <row r="1324">
          <cell r="B1324" t="str">
            <v>30607053101</v>
          </cell>
          <cell r="C1324" t="str">
            <v>30607</v>
          </cell>
          <cell r="D1324">
            <v>3101</v>
          </cell>
          <cell r="E1324">
            <v>15400</v>
          </cell>
          <cell r="F1324">
            <v>1283</v>
          </cell>
          <cell r="G1324">
            <v>1283</v>
          </cell>
          <cell r="H1324">
            <v>1283</v>
          </cell>
          <cell r="I1324">
            <v>1283</v>
          </cell>
          <cell r="J1324">
            <v>1283</v>
          </cell>
          <cell r="K1324">
            <v>1283</v>
          </cell>
          <cell r="L1324">
            <v>1283</v>
          </cell>
          <cell r="M1324">
            <v>1283</v>
          </cell>
          <cell r="N1324">
            <v>1283</v>
          </cell>
          <cell r="O1324">
            <v>1283</v>
          </cell>
          <cell r="P1324">
            <v>1283</v>
          </cell>
          <cell r="Q1324">
            <v>1287</v>
          </cell>
        </row>
        <row r="1325">
          <cell r="B1325" t="str">
            <v>30607053103</v>
          </cell>
          <cell r="C1325" t="str">
            <v>30607</v>
          </cell>
          <cell r="D1325">
            <v>3103</v>
          </cell>
          <cell r="E1325">
            <v>12800</v>
          </cell>
          <cell r="F1325">
            <v>1067</v>
          </cell>
          <cell r="G1325">
            <v>1067</v>
          </cell>
          <cell r="H1325">
            <v>1067</v>
          </cell>
          <cell r="I1325">
            <v>1067</v>
          </cell>
          <cell r="J1325">
            <v>1067</v>
          </cell>
          <cell r="K1325">
            <v>1067</v>
          </cell>
          <cell r="L1325">
            <v>1067</v>
          </cell>
          <cell r="M1325">
            <v>1067</v>
          </cell>
          <cell r="N1325">
            <v>1067</v>
          </cell>
          <cell r="O1325">
            <v>1067</v>
          </cell>
          <cell r="P1325">
            <v>1067</v>
          </cell>
          <cell r="Q1325">
            <v>1063</v>
          </cell>
        </row>
        <row r="1326">
          <cell r="B1326" t="str">
            <v>30607053302</v>
          </cell>
          <cell r="C1326" t="str">
            <v>30607</v>
          </cell>
          <cell r="D1326">
            <v>3302</v>
          </cell>
          <cell r="E1326">
            <v>15600</v>
          </cell>
          <cell r="F1326">
            <v>1300</v>
          </cell>
          <cell r="G1326">
            <v>1300</v>
          </cell>
          <cell r="H1326">
            <v>1300</v>
          </cell>
          <cell r="I1326">
            <v>1300</v>
          </cell>
          <cell r="J1326">
            <v>1300</v>
          </cell>
          <cell r="K1326">
            <v>1300</v>
          </cell>
          <cell r="L1326">
            <v>1300</v>
          </cell>
          <cell r="M1326">
            <v>1300</v>
          </cell>
          <cell r="N1326">
            <v>1300</v>
          </cell>
          <cell r="O1326">
            <v>1300</v>
          </cell>
          <cell r="P1326">
            <v>1300</v>
          </cell>
          <cell r="Q1326">
            <v>1300</v>
          </cell>
        </row>
        <row r="1327">
          <cell r="B1327" t="str">
            <v>30608052103</v>
          </cell>
          <cell r="C1327" t="str">
            <v>30608</v>
          </cell>
          <cell r="D1327">
            <v>2103</v>
          </cell>
          <cell r="E1327">
            <v>162000</v>
          </cell>
          <cell r="F1327">
            <v>13500</v>
          </cell>
          <cell r="G1327">
            <v>13500</v>
          </cell>
          <cell r="H1327">
            <v>13500</v>
          </cell>
          <cell r="I1327">
            <v>13500</v>
          </cell>
          <cell r="J1327">
            <v>13500</v>
          </cell>
          <cell r="K1327">
            <v>13500</v>
          </cell>
          <cell r="L1327">
            <v>13500</v>
          </cell>
          <cell r="M1327">
            <v>13500</v>
          </cell>
          <cell r="N1327">
            <v>13500</v>
          </cell>
          <cell r="O1327">
            <v>13500</v>
          </cell>
          <cell r="P1327">
            <v>13500</v>
          </cell>
          <cell r="Q1327">
            <v>13500</v>
          </cell>
        </row>
        <row r="1328">
          <cell r="B1328" t="str">
            <v>30608052306</v>
          </cell>
          <cell r="C1328" t="str">
            <v>30608</v>
          </cell>
          <cell r="D1328">
            <v>2306</v>
          </cell>
          <cell r="E1328">
            <v>3185333</v>
          </cell>
          <cell r="F1328">
            <v>265444</v>
          </cell>
          <cell r="G1328">
            <v>265444</v>
          </cell>
          <cell r="H1328">
            <v>265444</v>
          </cell>
          <cell r="I1328">
            <v>265444</v>
          </cell>
          <cell r="J1328">
            <v>265444</v>
          </cell>
          <cell r="K1328">
            <v>265444</v>
          </cell>
          <cell r="L1328">
            <v>265444</v>
          </cell>
          <cell r="M1328">
            <v>265444</v>
          </cell>
          <cell r="N1328">
            <v>265444</v>
          </cell>
          <cell r="O1328">
            <v>265444</v>
          </cell>
          <cell r="P1328">
            <v>265444</v>
          </cell>
          <cell r="Q1328">
            <v>265449</v>
          </cell>
        </row>
        <row r="1329">
          <cell r="B1329" t="str">
            <v>30608053101</v>
          </cell>
          <cell r="C1329" t="str">
            <v>30608</v>
          </cell>
          <cell r="D1329">
            <v>3101</v>
          </cell>
          <cell r="E1329">
            <v>211900</v>
          </cell>
          <cell r="F1329">
            <v>17658</v>
          </cell>
          <cell r="G1329">
            <v>17658</v>
          </cell>
          <cell r="H1329">
            <v>17658</v>
          </cell>
          <cell r="I1329">
            <v>17658</v>
          </cell>
          <cell r="J1329">
            <v>17658</v>
          </cell>
          <cell r="K1329">
            <v>17658</v>
          </cell>
          <cell r="L1329">
            <v>17658</v>
          </cell>
          <cell r="M1329">
            <v>17658</v>
          </cell>
          <cell r="N1329">
            <v>17658</v>
          </cell>
          <cell r="O1329">
            <v>17658</v>
          </cell>
          <cell r="P1329">
            <v>17658</v>
          </cell>
          <cell r="Q1329">
            <v>17662</v>
          </cell>
        </row>
        <row r="1330">
          <cell r="B1330" t="str">
            <v>30608053103</v>
          </cell>
          <cell r="C1330" t="str">
            <v>30608</v>
          </cell>
          <cell r="D1330">
            <v>3103</v>
          </cell>
          <cell r="E1330">
            <v>14100</v>
          </cell>
          <cell r="F1330">
            <v>1175</v>
          </cell>
          <cell r="G1330">
            <v>1175</v>
          </cell>
          <cell r="H1330">
            <v>1175</v>
          </cell>
          <cell r="I1330">
            <v>1175</v>
          </cell>
          <cell r="J1330">
            <v>1175</v>
          </cell>
          <cell r="K1330">
            <v>1175</v>
          </cell>
          <cell r="L1330">
            <v>1175</v>
          </cell>
          <cell r="M1330">
            <v>1175</v>
          </cell>
          <cell r="N1330">
            <v>1175</v>
          </cell>
          <cell r="O1330">
            <v>1175</v>
          </cell>
          <cell r="P1330">
            <v>1175</v>
          </cell>
          <cell r="Q1330">
            <v>1175</v>
          </cell>
        </row>
        <row r="1331">
          <cell r="B1331" t="str">
            <v>30608053111</v>
          </cell>
          <cell r="C1331" t="str">
            <v>30608</v>
          </cell>
          <cell r="D1331">
            <v>3111</v>
          </cell>
          <cell r="E1331">
            <v>296098</v>
          </cell>
          <cell r="F1331">
            <v>24675</v>
          </cell>
          <cell r="G1331">
            <v>24675</v>
          </cell>
          <cell r="H1331">
            <v>24675</v>
          </cell>
          <cell r="I1331">
            <v>24675</v>
          </cell>
          <cell r="J1331">
            <v>24675</v>
          </cell>
          <cell r="K1331">
            <v>24675</v>
          </cell>
          <cell r="L1331">
            <v>24675</v>
          </cell>
          <cell r="M1331">
            <v>24675</v>
          </cell>
          <cell r="N1331">
            <v>24675</v>
          </cell>
          <cell r="O1331">
            <v>24675</v>
          </cell>
          <cell r="P1331">
            <v>24675</v>
          </cell>
          <cell r="Q1331">
            <v>24673</v>
          </cell>
        </row>
        <row r="1332">
          <cell r="B1332" t="str">
            <v>30608053302</v>
          </cell>
          <cell r="C1332" t="str">
            <v>30608</v>
          </cell>
          <cell r="D1332">
            <v>3302</v>
          </cell>
          <cell r="E1332">
            <v>13100</v>
          </cell>
          <cell r="F1332">
            <v>1092</v>
          </cell>
          <cell r="G1332">
            <v>1092</v>
          </cell>
          <cell r="H1332">
            <v>1092</v>
          </cell>
          <cell r="I1332">
            <v>1092</v>
          </cell>
          <cell r="J1332">
            <v>1092</v>
          </cell>
          <cell r="K1332">
            <v>1092</v>
          </cell>
          <cell r="L1332">
            <v>1092</v>
          </cell>
          <cell r="M1332">
            <v>1092</v>
          </cell>
          <cell r="N1332">
            <v>1092</v>
          </cell>
          <cell r="O1332">
            <v>1092</v>
          </cell>
          <cell r="P1332">
            <v>1092</v>
          </cell>
          <cell r="Q1332">
            <v>1088</v>
          </cell>
        </row>
        <row r="1333">
          <cell r="B1333" t="str">
            <v>30609052900</v>
          </cell>
          <cell r="C1333" t="str">
            <v>30609</v>
          </cell>
          <cell r="D1333">
            <v>2900</v>
          </cell>
          <cell r="E1333">
            <v>12800</v>
          </cell>
          <cell r="F1333">
            <v>1067</v>
          </cell>
          <cell r="G1333">
            <v>1067</v>
          </cell>
          <cell r="H1333">
            <v>1067</v>
          </cell>
          <cell r="I1333">
            <v>1067</v>
          </cell>
          <cell r="J1333">
            <v>1067</v>
          </cell>
          <cell r="K1333">
            <v>1067</v>
          </cell>
          <cell r="L1333">
            <v>1067</v>
          </cell>
          <cell r="M1333">
            <v>1067</v>
          </cell>
          <cell r="N1333">
            <v>1067</v>
          </cell>
          <cell r="O1333">
            <v>1067</v>
          </cell>
          <cell r="P1333">
            <v>1067</v>
          </cell>
          <cell r="Q1333">
            <v>1063</v>
          </cell>
        </row>
        <row r="1334">
          <cell r="B1334" t="str">
            <v>30609053101</v>
          </cell>
          <cell r="C1334" t="str">
            <v>30609</v>
          </cell>
          <cell r="D1334">
            <v>3101</v>
          </cell>
          <cell r="E1334">
            <v>4600</v>
          </cell>
          <cell r="F1334">
            <v>383</v>
          </cell>
          <cell r="G1334">
            <v>383</v>
          </cell>
          <cell r="H1334">
            <v>383</v>
          </cell>
          <cell r="I1334">
            <v>383</v>
          </cell>
          <cell r="J1334">
            <v>383</v>
          </cell>
          <cell r="K1334">
            <v>383</v>
          </cell>
          <cell r="L1334">
            <v>383</v>
          </cell>
          <cell r="M1334">
            <v>383</v>
          </cell>
          <cell r="N1334">
            <v>383</v>
          </cell>
          <cell r="O1334">
            <v>383</v>
          </cell>
          <cell r="P1334">
            <v>383</v>
          </cell>
          <cell r="Q1334">
            <v>387</v>
          </cell>
        </row>
        <row r="1335">
          <cell r="B1335" t="str">
            <v>30609053103</v>
          </cell>
          <cell r="C1335" t="str">
            <v>30609</v>
          </cell>
          <cell r="D1335">
            <v>3103</v>
          </cell>
          <cell r="E1335">
            <v>2100</v>
          </cell>
          <cell r="F1335">
            <v>175</v>
          </cell>
          <cell r="G1335">
            <v>175</v>
          </cell>
          <cell r="H1335">
            <v>175</v>
          </cell>
          <cell r="I1335">
            <v>175</v>
          </cell>
          <cell r="J1335">
            <v>175</v>
          </cell>
          <cell r="K1335">
            <v>175</v>
          </cell>
          <cell r="L1335">
            <v>175</v>
          </cell>
          <cell r="M1335">
            <v>175</v>
          </cell>
          <cell r="N1335">
            <v>175</v>
          </cell>
          <cell r="O1335">
            <v>175</v>
          </cell>
          <cell r="P1335">
            <v>175</v>
          </cell>
          <cell r="Q1335">
            <v>175</v>
          </cell>
        </row>
        <row r="1336">
          <cell r="B1336" t="str">
            <v>30609053302</v>
          </cell>
          <cell r="C1336" t="str">
            <v>30609</v>
          </cell>
          <cell r="D1336">
            <v>3302</v>
          </cell>
          <cell r="E1336">
            <v>15600</v>
          </cell>
          <cell r="F1336">
            <v>1300</v>
          </cell>
          <cell r="G1336">
            <v>1300</v>
          </cell>
          <cell r="H1336">
            <v>1300</v>
          </cell>
          <cell r="I1336">
            <v>1300</v>
          </cell>
          <cell r="J1336">
            <v>1300</v>
          </cell>
          <cell r="K1336">
            <v>1300</v>
          </cell>
          <cell r="L1336">
            <v>1300</v>
          </cell>
          <cell r="M1336">
            <v>1300</v>
          </cell>
          <cell r="N1336">
            <v>1300</v>
          </cell>
          <cell r="O1336">
            <v>1300</v>
          </cell>
          <cell r="P1336">
            <v>1300</v>
          </cell>
          <cell r="Q1336">
            <v>1300</v>
          </cell>
        </row>
        <row r="1337">
          <cell r="B1337" t="str">
            <v>30610052103</v>
          </cell>
          <cell r="C1337" t="str">
            <v>30610</v>
          </cell>
          <cell r="D1337">
            <v>2103</v>
          </cell>
          <cell r="E1337">
            <v>3500</v>
          </cell>
          <cell r="F1337">
            <v>292</v>
          </cell>
          <cell r="G1337">
            <v>292</v>
          </cell>
          <cell r="H1337">
            <v>292</v>
          </cell>
          <cell r="I1337">
            <v>292</v>
          </cell>
          <cell r="J1337">
            <v>292</v>
          </cell>
          <cell r="K1337">
            <v>292</v>
          </cell>
          <cell r="L1337">
            <v>292</v>
          </cell>
          <cell r="M1337">
            <v>292</v>
          </cell>
          <cell r="N1337">
            <v>292</v>
          </cell>
          <cell r="O1337">
            <v>292</v>
          </cell>
          <cell r="P1337">
            <v>292</v>
          </cell>
          <cell r="Q1337">
            <v>288</v>
          </cell>
        </row>
        <row r="1338">
          <cell r="B1338" t="str">
            <v>30610052900</v>
          </cell>
          <cell r="C1338" t="str">
            <v>30610</v>
          </cell>
          <cell r="D1338">
            <v>2900</v>
          </cell>
          <cell r="E1338">
            <v>12800</v>
          </cell>
          <cell r="F1338">
            <v>1067</v>
          </cell>
          <cell r="G1338">
            <v>1067</v>
          </cell>
          <cell r="H1338">
            <v>1067</v>
          </cell>
          <cell r="I1338">
            <v>1067</v>
          </cell>
          <cell r="J1338">
            <v>1067</v>
          </cell>
          <cell r="K1338">
            <v>1067</v>
          </cell>
          <cell r="L1338">
            <v>1067</v>
          </cell>
          <cell r="M1338">
            <v>1067</v>
          </cell>
          <cell r="N1338">
            <v>1067</v>
          </cell>
          <cell r="O1338">
            <v>1067</v>
          </cell>
          <cell r="P1338">
            <v>1067</v>
          </cell>
          <cell r="Q1338">
            <v>1063</v>
          </cell>
        </row>
        <row r="1339">
          <cell r="B1339" t="str">
            <v>30610053101</v>
          </cell>
          <cell r="C1339" t="str">
            <v>30610</v>
          </cell>
          <cell r="D1339">
            <v>3101</v>
          </cell>
          <cell r="E1339">
            <v>28900</v>
          </cell>
          <cell r="F1339">
            <v>2408</v>
          </cell>
          <cell r="G1339">
            <v>2408</v>
          </cell>
          <cell r="H1339">
            <v>2408</v>
          </cell>
          <cell r="I1339">
            <v>2408</v>
          </cell>
          <cell r="J1339">
            <v>2408</v>
          </cell>
          <cell r="K1339">
            <v>2408</v>
          </cell>
          <cell r="L1339">
            <v>2408</v>
          </cell>
          <cell r="M1339">
            <v>2408</v>
          </cell>
          <cell r="N1339">
            <v>2408</v>
          </cell>
          <cell r="O1339">
            <v>2408</v>
          </cell>
          <cell r="P1339">
            <v>2408</v>
          </cell>
          <cell r="Q1339">
            <v>2412</v>
          </cell>
        </row>
        <row r="1340">
          <cell r="B1340" t="str">
            <v>30610053103</v>
          </cell>
          <cell r="C1340" t="str">
            <v>30610</v>
          </cell>
          <cell r="D1340">
            <v>3103</v>
          </cell>
          <cell r="E1340">
            <v>24600</v>
          </cell>
          <cell r="F1340">
            <v>2050</v>
          </cell>
          <cell r="G1340">
            <v>2050</v>
          </cell>
          <cell r="H1340">
            <v>2050</v>
          </cell>
          <cell r="I1340">
            <v>2050</v>
          </cell>
          <cell r="J1340">
            <v>2050</v>
          </cell>
          <cell r="K1340">
            <v>2050</v>
          </cell>
          <cell r="L1340">
            <v>2050</v>
          </cell>
          <cell r="M1340">
            <v>2050</v>
          </cell>
          <cell r="N1340">
            <v>2050</v>
          </cell>
          <cell r="O1340">
            <v>2050</v>
          </cell>
          <cell r="P1340">
            <v>2050</v>
          </cell>
          <cell r="Q1340">
            <v>2050</v>
          </cell>
        </row>
        <row r="1341">
          <cell r="B1341" t="str">
            <v>30610053302</v>
          </cell>
          <cell r="C1341" t="str">
            <v>30610</v>
          </cell>
          <cell r="D1341">
            <v>3302</v>
          </cell>
          <cell r="E1341">
            <v>44100</v>
          </cell>
          <cell r="F1341">
            <v>3675</v>
          </cell>
          <cell r="G1341">
            <v>3675</v>
          </cell>
          <cell r="H1341">
            <v>3675</v>
          </cell>
          <cell r="I1341">
            <v>3675</v>
          </cell>
          <cell r="J1341">
            <v>3675</v>
          </cell>
          <cell r="K1341">
            <v>3675</v>
          </cell>
          <cell r="L1341">
            <v>3675</v>
          </cell>
          <cell r="M1341">
            <v>3675</v>
          </cell>
          <cell r="N1341">
            <v>3675</v>
          </cell>
          <cell r="O1341">
            <v>3675</v>
          </cell>
          <cell r="P1341">
            <v>3675</v>
          </cell>
          <cell r="Q1341">
            <v>3675</v>
          </cell>
        </row>
        <row r="1342">
          <cell r="B1342" t="str">
            <v>30611052900</v>
          </cell>
          <cell r="C1342" t="str">
            <v>30611</v>
          </cell>
          <cell r="D1342">
            <v>2900</v>
          </cell>
          <cell r="E1342">
            <v>12800</v>
          </cell>
          <cell r="F1342">
            <v>1067</v>
          </cell>
          <cell r="G1342">
            <v>1067</v>
          </cell>
          <cell r="H1342">
            <v>1067</v>
          </cell>
          <cell r="I1342">
            <v>1067</v>
          </cell>
          <cell r="J1342">
            <v>1067</v>
          </cell>
          <cell r="K1342">
            <v>1067</v>
          </cell>
          <cell r="L1342">
            <v>1067</v>
          </cell>
          <cell r="M1342">
            <v>1067</v>
          </cell>
          <cell r="N1342">
            <v>1067</v>
          </cell>
          <cell r="O1342">
            <v>1067</v>
          </cell>
          <cell r="P1342">
            <v>1067</v>
          </cell>
          <cell r="Q1342">
            <v>1063</v>
          </cell>
        </row>
        <row r="1343">
          <cell r="B1343" t="str">
            <v>30611053101</v>
          </cell>
          <cell r="C1343" t="str">
            <v>30611</v>
          </cell>
          <cell r="D1343">
            <v>3101</v>
          </cell>
          <cell r="E1343">
            <v>15400</v>
          </cell>
          <cell r="F1343">
            <v>1283</v>
          </cell>
          <cell r="G1343">
            <v>1283</v>
          </cell>
          <cell r="H1343">
            <v>1283</v>
          </cell>
          <cell r="I1343">
            <v>1283</v>
          </cell>
          <cell r="J1343">
            <v>1283</v>
          </cell>
          <cell r="K1343">
            <v>1283</v>
          </cell>
          <cell r="L1343">
            <v>1283</v>
          </cell>
          <cell r="M1343">
            <v>1283</v>
          </cell>
          <cell r="N1343">
            <v>1283</v>
          </cell>
          <cell r="O1343">
            <v>1283</v>
          </cell>
          <cell r="P1343">
            <v>1283</v>
          </cell>
          <cell r="Q1343">
            <v>1287</v>
          </cell>
        </row>
        <row r="1344">
          <cell r="B1344" t="str">
            <v>30611053103</v>
          </cell>
          <cell r="C1344" t="str">
            <v>30611</v>
          </cell>
          <cell r="D1344">
            <v>3103</v>
          </cell>
          <cell r="E1344">
            <v>12800</v>
          </cell>
          <cell r="F1344">
            <v>1067</v>
          </cell>
          <cell r="G1344">
            <v>1067</v>
          </cell>
          <cell r="H1344">
            <v>1067</v>
          </cell>
          <cell r="I1344">
            <v>1067</v>
          </cell>
          <cell r="J1344">
            <v>1067</v>
          </cell>
          <cell r="K1344">
            <v>1067</v>
          </cell>
          <cell r="L1344">
            <v>1067</v>
          </cell>
          <cell r="M1344">
            <v>1067</v>
          </cell>
          <cell r="N1344">
            <v>1067</v>
          </cell>
          <cell r="O1344">
            <v>1067</v>
          </cell>
          <cell r="P1344">
            <v>1067</v>
          </cell>
          <cell r="Q1344">
            <v>1063</v>
          </cell>
        </row>
        <row r="1345">
          <cell r="B1345" t="str">
            <v>30611053302</v>
          </cell>
          <cell r="C1345" t="str">
            <v>30611</v>
          </cell>
          <cell r="D1345">
            <v>3302</v>
          </cell>
          <cell r="E1345">
            <v>15600</v>
          </cell>
          <cell r="F1345">
            <v>1300</v>
          </cell>
          <cell r="G1345">
            <v>1300</v>
          </cell>
          <cell r="H1345">
            <v>1300</v>
          </cell>
          <cell r="I1345">
            <v>1300</v>
          </cell>
          <cell r="J1345">
            <v>1300</v>
          </cell>
          <cell r="K1345">
            <v>1300</v>
          </cell>
          <cell r="L1345">
            <v>1300</v>
          </cell>
          <cell r="M1345">
            <v>1300</v>
          </cell>
          <cell r="N1345">
            <v>1300</v>
          </cell>
          <cell r="O1345">
            <v>1300</v>
          </cell>
          <cell r="P1345">
            <v>1300</v>
          </cell>
          <cell r="Q1345">
            <v>1300</v>
          </cell>
        </row>
        <row r="1346">
          <cell r="B1346" t="str">
            <v>30612052900</v>
          </cell>
          <cell r="C1346" t="str">
            <v>30612</v>
          </cell>
          <cell r="D1346">
            <v>2900</v>
          </cell>
          <cell r="E1346">
            <v>12800</v>
          </cell>
          <cell r="F1346">
            <v>1067</v>
          </cell>
          <cell r="G1346">
            <v>1067</v>
          </cell>
          <cell r="H1346">
            <v>1067</v>
          </cell>
          <cell r="I1346">
            <v>1067</v>
          </cell>
          <cell r="J1346">
            <v>1067</v>
          </cell>
          <cell r="K1346">
            <v>1067</v>
          </cell>
          <cell r="L1346">
            <v>1067</v>
          </cell>
          <cell r="M1346">
            <v>1067</v>
          </cell>
          <cell r="N1346">
            <v>1067</v>
          </cell>
          <cell r="O1346">
            <v>1067</v>
          </cell>
          <cell r="P1346">
            <v>1067</v>
          </cell>
          <cell r="Q1346">
            <v>1063</v>
          </cell>
        </row>
        <row r="1347">
          <cell r="B1347" t="str">
            <v>30612053101</v>
          </cell>
          <cell r="C1347" t="str">
            <v>30612</v>
          </cell>
          <cell r="D1347">
            <v>3101</v>
          </cell>
          <cell r="E1347">
            <v>15400</v>
          </cell>
          <cell r="F1347">
            <v>1283</v>
          </cell>
          <cell r="G1347">
            <v>1283</v>
          </cell>
          <cell r="H1347">
            <v>1283</v>
          </cell>
          <cell r="I1347">
            <v>1283</v>
          </cell>
          <cell r="J1347">
            <v>1283</v>
          </cell>
          <cell r="K1347">
            <v>1283</v>
          </cell>
          <cell r="L1347">
            <v>1283</v>
          </cell>
          <cell r="M1347">
            <v>1283</v>
          </cell>
          <cell r="N1347">
            <v>1283</v>
          </cell>
          <cell r="O1347">
            <v>1283</v>
          </cell>
          <cell r="P1347">
            <v>1283</v>
          </cell>
          <cell r="Q1347">
            <v>1287</v>
          </cell>
        </row>
        <row r="1348">
          <cell r="B1348" t="str">
            <v>30612053103</v>
          </cell>
          <cell r="C1348" t="str">
            <v>30612</v>
          </cell>
          <cell r="D1348">
            <v>3103</v>
          </cell>
          <cell r="E1348">
            <v>12800</v>
          </cell>
          <cell r="F1348">
            <v>1067</v>
          </cell>
          <cell r="G1348">
            <v>1067</v>
          </cell>
          <cell r="H1348">
            <v>1067</v>
          </cell>
          <cell r="I1348">
            <v>1067</v>
          </cell>
          <cell r="J1348">
            <v>1067</v>
          </cell>
          <cell r="K1348">
            <v>1067</v>
          </cell>
          <cell r="L1348">
            <v>1067</v>
          </cell>
          <cell r="M1348">
            <v>1067</v>
          </cell>
          <cell r="N1348">
            <v>1067</v>
          </cell>
          <cell r="O1348">
            <v>1067</v>
          </cell>
          <cell r="P1348">
            <v>1067</v>
          </cell>
          <cell r="Q1348">
            <v>1063</v>
          </cell>
        </row>
        <row r="1349">
          <cell r="B1349" t="str">
            <v>30612053302</v>
          </cell>
          <cell r="C1349" t="str">
            <v>30612</v>
          </cell>
          <cell r="D1349">
            <v>3302</v>
          </cell>
          <cell r="E1349">
            <v>15600</v>
          </cell>
          <cell r="F1349">
            <v>1300</v>
          </cell>
          <cell r="G1349">
            <v>1300</v>
          </cell>
          <cell r="H1349">
            <v>1300</v>
          </cell>
          <cell r="I1349">
            <v>1300</v>
          </cell>
          <cell r="J1349">
            <v>1300</v>
          </cell>
          <cell r="K1349">
            <v>1300</v>
          </cell>
          <cell r="L1349">
            <v>1300</v>
          </cell>
          <cell r="M1349">
            <v>1300</v>
          </cell>
          <cell r="N1349">
            <v>1300</v>
          </cell>
          <cell r="O1349">
            <v>1300</v>
          </cell>
          <cell r="P1349">
            <v>1300</v>
          </cell>
          <cell r="Q1349">
            <v>1300</v>
          </cell>
        </row>
        <row r="1350">
          <cell r="B1350" t="str">
            <v>30613051302</v>
          </cell>
          <cell r="C1350" t="str">
            <v>30613</v>
          </cell>
          <cell r="D1350">
            <v>1302</v>
          </cell>
          <cell r="E1350">
            <v>178100</v>
          </cell>
          <cell r="F1350">
            <v>14842</v>
          </cell>
          <cell r="G1350">
            <v>14842</v>
          </cell>
          <cell r="H1350">
            <v>14842</v>
          </cell>
          <cell r="I1350">
            <v>14842</v>
          </cell>
          <cell r="J1350">
            <v>14842</v>
          </cell>
          <cell r="K1350">
            <v>14842</v>
          </cell>
          <cell r="L1350">
            <v>14842</v>
          </cell>
          <cell r="M1350">
            <v>14842</v>
          </cell>
          <cell r="N1350">
            <v>14842</v>
          </cell>
          <cell r="O1350">
            <v>14842</v>
          </cell>
          <cell r="P1350">
            <v>14842</v>
          </cell>
          <cell r="Q1350">
            <v>14838</v>
          </cell>
        </row>
        <row r="1351">
          <cell r="B1351" t="str">
            <v>30613052900</v>
          </cell>
          <cell r="C1351" t="str">
            <v>30613</v>
          </cell>
          <cell r="D1351">
            <v>2900</v>
          </cell>
          <cell r="E1351">
            <v>12800</v>
          </cell>
          <cell r="F1351">
            <v>1067</v>
          </cell>
          <cell r="G1351">
            <v>1067</v>
          </cell>
          <cell r="H1351">
            <v>1067</v>
          </cell>
          <cell r="I1351">
            <v>1067</v>
          </cell>
          <cell r="J1351">
            <v>1067</v>
          </cell>
          <cell r="K1351">
            <v>1067</v>
          </cell>
          <cell r="L1351">
            <v>1067</v>
          </cell>
          <cell r="M1351">
            <v>1067</v>
          </cell>
          <cell r="N1351">
            <v>1067</v>
          </cell>
          <cell r="O1351">
            <v>1067</v>
          </cell>
          <cell r="P1351">
            <v>1067</v>
          </cell>
          <cell r="Q1351">
            <v>1063</v>
          </cell>
        </row>
        <row r="1352">
          <cell r="B1352" t="str">
            <v>30613053101</v>
          </cell>
          <cell r="C1352" t="str">
            <v>30613</v>
          </cell>
          <cell r="D1352">
            <v>3101</v>
          </cell>
          <cell r="E1352">
            <v>15400</v>
          </cell>
          <cell r="F1352">
            <v>1283</v>
          </cell>
          <cell r="G1352">
            <v>1283</v>
          </cell>
          <cell r="H1352">
            <v>1283</v>
          </cell>
          <cell r="I1352">
            <v>1283</v>
          </cell>
          <cell r="J1352">
            <v>1283</v>
          </cell>
          <cell r="K1352">
            <v>1283</v>
          </cell>
          <cell r="L1352">
            <v>1283</v>
          </cell>
          <cell r="M1352">
            <v>1283</v>
          </cell>
          <cell r="N1352">
            <v>1283</v>
          </cell>
          <cell r="O1352">
            <v>1283</v>
          </cell>
          <cell r="P1352">
            <v>1283</v>
          </cell>
          <cell r="Q1352">
            <v>1287</v>
          </cell>
        </row>
        <row r="1353">
          <cell r="B1353" t="str">
            <v>30613053103</v>
          </cell>
          <cell r="C1353" t="str">
            <v>30613</v>
          </cell>
          <cell r="D1353">
            <v>3103</v>
          </cell>
          <cell r="E1353">
            <v>12800</v>
          </cell>
          <cell r="F1353">
            <v>1067</v>
          </cell>
          <cell r="G1353">
            <v>1067</v>
          </cell>
          <cell r="H1353">
            <v>1067</v>
          </cell>
          <cell r="I1353">
            <v>1067</v>
          </cell>
          <cell r="J1353">
            <v>1067</v>
          </cell>
          <cell r="K1353">
            <v>1067</v>
          </cell>
          <cell r="L1353">
            <v>1067</v>
          </cell>
          <cell r="M1353">
            <v>1067</v>
          </cell>
          <cell r="N1353">
            <v>1067</v>
          </cell>
          <cell r="O1353">
            <v>1067</v>
          </cell>
          <cell r="P1353">
            <v>1067</v>
          </cell>
          <cell r="Q1353">
            <v>1063</v>
          </cell>
        </row>
        <row r="1354">
          <cell r="B1354" t="str">
            <v>30613053302</v>
          </cell>
          <cell r="C1354" t="str">
            <v>30613</v>
          </cell>
          <cell r="D1354">
            <v>3302</v>
          </cell>
          <cell r="E1354">
            <v>15600</v>
          </cell>
          <cell r="F1354">
            <v>1300</v>
          </cell>
          <cell r="G1354">
            <v>1300</v>
          </cell>
          <cell r="H1354">
            <v>1300</v>
          </cell>
          <cell r="I1354">
            <v>1300</v>
          </cell>
          <cell r="J1354">
            <v>1300</v>
          </cell>
          <cell r="K1354">
            <v>1300</v>
          </cell>
          <cell r="L1354">
            <v>1300</v>
          </cell>
          <cell r="M1354">
            <v>1300</v>
          </cell>
          <cell r="N1354">
            <v>1300</v>
          </cell>
          <cell r="O1354">
            <v>1300</v>
          </cell>
          <cell r="P1354">
            <v>1300</v>
          </cell>
          <cell r="Q1354">
            <v>1300</v>
          </cell>
        </row>
        <row r="1355">
          <cell r="B1355" t="str">
            <v>30614052103</v>
          </cell>
          <cell r="C1355" t="str">
            <v>30614</v>
          </cell>
          <cell r="D1355">
            <v>2103</v>
          </cell>
          <cell r="E1355">
            <v>1600</v>
          </cell>
          <cell r="F1355">
            <v>133</v>
          </cell>
          <cell r="G1355">
            <v>133</v>
          </cell>
          <cell r="H1355">
            <v>133</v>
          </cell>
          <cell r="I1355">
            <v>133</v>
          </cell>
          <cell r="J1355">
            <v>133</v>
          </cell>
          <cell r="K1355">
            <v>133</v>
          </cell>
          <cell r="L1355">
            <v>133</v>
          </cell>
          <cell r="M1355">
            <v>133</v>
          </cell>
          <cell r="N1355">
            <v>133</v>
          </cell>
          <cell r="O1355">
            <v>133</v>
          </cell>
          <cell r="P1355">
            <v>133</v>
          </cell>
          <cell r="Q1355">
            <v>137</v>
          </cell>
        </row>
        <row r="1356">
          <cell r="B1356" t="str">
            <v>30614053101</v>
          </cell>
          <cell r="C1356" t="str">
            <v>30614</v>
          </cell>
          <cell r="D1356">
            <v>3101</v>
          </cell>
          <cell r="E1356">
            <v>4300</v>
          </cell>
          <cell r="F1356">
            <v>358</v>
          </cell>
          <cell r="G1356">
            <v>358</v>
          </cell>
          <cell r="H1356">
            <v>358</v>
          </cell>
          <cell r="I1356">
            <v>358</v>
          </cell>
          <cell r="J1356">
            <v>358</v>
          </cell>
          <cell r="K1356">
            <v>358</v>
          </cell>
          <cell r="L1356">
            <v>358</v>
          </cell>
          <cell r="M1356">
            <v>358</v>
          </cell>
          <cell r="N1356">
            <v>358</v>
          </cell>
          <cell r="O1356">
            <v>358</v>
          </cell>
          <cell r="P1356">
            <v>358</v>
          </cell>
          <cell r="Q1356">
            <v>362</v>
          </cell>
        </row>
        <row r="1357">
          <cell r="B1357" t="str">
            <v>30615052103</v>
          </cell>
          <cell r="C1357" t="str">
            <v>30615</v>
          </cell>
          <cell r="D1357">
            <v>2103</v>
          </cell>
          <cell r="E1357">
            <v>234800</v>
          </cell>
          <cell r="F1357">
            <v>19567</v>
          </cell>
          <cell r="G1357">
            <v>19567</v>
          </cell>
          <cell r="H1357">
            <v>19567</v>
          </cell>
          <cell r="I1357">
            <v>19567</v>
          </cell>
          <cell r="J1357">
            <v>19567</v>
          </cell>
          <cell r="K1357">
            <v>19567</v>
          </cell>
          <cell r="L1357">
            <v>19567</v>
          </cell>
          <cell r="M1357">
            <v>19567</v>
          </cell>
          <cell r="N1357">
            <v>19567</v>
          </cell>
          <cell r="O1357">
            <v>19567</v>
          </cell>
          <cell r="P1357">
            <v>19567</v>
          </cell>
          <cell r="Q1357">
            <v>19563</v>
          </cell>
        </row>
        <row r="1358">
          <cell r="B1358" t="str">
            <v>30615052202</v>
          </cell>
          <cell r="C1358" t="str">
            <v>30615</v>
          </cell>
          <cell r="D1358">
            <v>2202</v>
          </cell>
          <cell r="E1358">
            <v>1195882</v>
          </cell>
          <cell r="F1358">
            <v>99657</v>
          </cell>
          <cell r="G1358">
            <v>99657</v>
          </cell>
          <cell r="H1358">
            <v>99657</v>
          </cell>
          <cell r="I1358">
            <v>99657</v>
          </cell>
          <cell r="J1358">
            <v>99657</v>
          </cell>
          <cell r="K1358">
            <v>99657</v>
          </cell>
          <cell r="L1358">
            <v>99657</v>
          </cell>
          <cell r="M1358">
            <v>99657</v>
          </cell>
          <cell r="N1358">
            <v>99657</v>
          </cell>
          <cell r="O1358">
            <v>99657</v>
          </cell>
          <cell r="P1358">
            <v>99657</v>
          </cell>
          <cell r="Q1358">
            <v>99655</v>
          </cell>
        </row>
        <row r="1359">
          <cell r="B1359" t="str">
            <v>30615052800</v>
          </cell>
          <cell r="C1359" t="str">
            <v>30615</v>
          </cell>
          <cell r="D1359">
            <v>2800</v>
          </cell>
          <cell r="E1359">
            <v>776052</v>
          </cell>
          <cell r="F1359">
            <v>64671</v>
          </cell>
          <cell r="G1359">
            <v>64671</v>
          </cell>
          <cell r="H1359">
            <v>64671</v>
          </cell>
          <cell r="I1359">
            <v>64671</v>
          </cell>
          <cell r="J1359">
            <v>64671</v>
          </cell>
          <cell r="K1359">
            <v>64671</v>
          </cell>
          <cell r="L1359">
            <v>64671</v>
          </cell>
          <cell r="M1359">
            <v>64671</v>
          </cell>
          <cell r="N1359">
            <v>64671</v>
          </cell>
          <cell r="O1359">
            <v>64671</v>
          </cell>
          <cell r="P1359">
            <v>64671</v>
          </cell>
          <cell r="Q1359">
            <v>64671</v>
          </cell>
        </row>
        <row r="1360">
          <cell r="B1360" t="str">
            <v>30615052900</v>
          </cell>
          <cell r="C1360" t="str">
            <v>30615</v>
          </cell>
          <cell r="D1360">
            <v>2900</v>
          </cell>
          <cell r="E1360">
            <v>25700</v>
          </cell>
          <cell r="F1360">
            <v>2142</v>
          </cell>
          <cell r="G1360">
            <v>2142</v>
          </cell>
          <cell r="H1360">
            <v>2142</v>
          </cell>
          <cell r="I1360">
            <v>2142</v>
          </cell>
          <cell r="J1360">
            <v>2142</v>
          </cell>
          <cell r="K1360">
            <v>2142</v>
          </cell>
          <cell r="L1360">
            <v>2142</v>
          </cell>
          <cell r="M1360">
            <v>2142</v>
          </cell>
          <cell r="N1360">
            <v>2142</v>
          </cell>
          <cell r="O1360">
            <v>2142</v>
          </cell>
          <cell r="P1360">
            <v>2142</v>
          </cell>
          <cell r="Q1360">
            <v>2138</v>
          </cell>
        </row>
        <row r="1361">
          <cell r="B1361" t="str">
            <v>30615053101</v>
          </cell>
          <cell r="C1361" t="str">
            <v>30615</v>
          </cell>
          <cell r="D1361">
            <v>3101</v>
          </cell>
          <cell r="E1361">
            <v>46200</v>
          </cell>
          <cell r="F1361">
            <v>3850</v>
          </cell>
          <cell r="G1361">
            <v>3850</v>
          </cell>
          <cell r="H1361">
            <v>3850</v>
          </cell>
          <cell r="I1361">
            <v>3850</v>
          </cell>
          <cell r="J1361">
            <v>3850</v>
          </cell>
          <cell r="K1361">
            <v>3850</v>
          </cell>
          <cell r="L1361">
            <v>3850</v>
          </cell>
          <cell r="M1361">
            <v>3850</v>
          </cell>
          <cell r="N1361">
            <v>3850</v>
          </cell>
          <cell r="O1361">
            <v>3850</v>
          </cell>
          <cell r="P1361">
            <v>3850</v>
          </cell>
          <cell r="Q1361">
            <v>3850</v>
          </cell>
        </row>
        <row r="1362">
          <cell r="B1362" t="str">
            <v>30615053103</v>
          </cell>
          <cell r="C1362" t="str">
            <v>30615</v>
          </cell>
          <cell r="D1362">
            <v>3103</v>
          </cell>
          <cell r="E1362">
            <v>23100</v>
          </cell>
          <cell r="F1362">
            <v>1925</v>
          </cell>
          <cell r="G1362">
            <v>1925</v>
          </cell>
          <cell r="H1362">
            <v>1925</v>
          </cell>
          <cell r="I1362">
            <v>1925</v>
          </cell>
          <cell r="J1362">
            <v>1925</v>
          </cell>
          <cell r="K1362">
            <v>1925</v>
          </cell>
          <cell r="L1362">
            <v>1925</v>
          </cell>
          <cell r="M1362">
            <v>1925</v>
          </cell>
          <cell r="N1362">
            <v>1925</v>
          </cell>
          <cell r="O1362">
            <v>1925</v>
          </cell>
          <cell r="P1362">
            <v>1925</v>
          </cell>
          <cell r="Q1362">
            <v>1925</v>
          </cell>
        </row>
        <row r="1363">
          <cell r="B1363" t="str">
            <v>30615053302</v>
          </cell>
          <cell r="C1363" t="str">
            <v>30615</v>
          </cell>
          <cell r="D1363">
            <v>3302</v>
          </cell>
          <cell r="E1363">
            <v>103800</v>
          </cell>
          <cell r="F1363">
            <v>8650</v>
          </cell>
          <cell r="G1363">
            <v>8650</v>
          </cell>
          <cell r="H1363">
            <v>8650</v>
          </cell>
          <cell r="I1363">
            <v>8650</v>
          </cell>
          <cell r="J1363">
            <v>8650</v>
          </cell>
          <cell r="K1363">
            <v>8650</v>
          </cell>
          <cell r="L1363">
            <v>8650</v>
          </cell>
          <cell r="M1363">
            <v>8650</v>
          </cell>
          <cell r="N1363">
            <v>8650</v>
          </cell>
          <cell r="O1363">
            <v>8650</v>
          </cell>
          <cell r="P1363">
            <v>8650</v>
          </cell>
          <cell r="Q1363">
            <v>8650</v>
          </cell>
        </row>
        <row r="1364">
          <cell r="B1364" t="str">
            <v>30615053303</v>
          </cell>
          <cell r="C1364" t="str">
            <v>30615</v>
          </cell>
          <cell r="D1364">
            <v>3303</v>
          </cell>
          <cell r="E1364">
            <v>64200</v>
          </cell>
          <cell r="F1364">
            <v>5350</v>
          </cell>
          <cell r="G1364">
            <v>5350</v>
          </cell>
          <cell r="H1364">
            <v>5350</v>
          </cell>
          <cell r="I1364">
            <v>5350</v>
          </cell>
          <cell r="J1364">
            <v>5350</v>
          </cell>
          <cell r="K1364">
            <v>5350</v>
          </cell>
          <cell r="L1364">
            <v>5350</v>
          </cell>
          <cell r="M1364">
            <v>5350</v>
          </cell>
          <cell r="N1364">
            <v>5350</v>
          </cell>
          <cell r="O1364">
            <v>5350</v>
          </cell>
          <cell r="P1364">
            <v>5350</v>
          </cell>
          <cell r="Q1364">
            <v>5350</v>
          </cell>
        </row>
        <row r="1365">
          <cell r="B1365" t="str">
            <v>30616052103</v>
          </cell>
          <cell r="C1365" t="str">
            <v>30616</v>
          </cell>
          <cell r="D1365">
            <v>2103</v>
          </cell>
          <cell r="E1365">
            <v>7400</v>
          </cell>
          <cell r="F1365">
            <v>617</v>
          </cell>
          <cell r="G1365">
            <v>617</v>
          </cell>
          <cell r="H1365">
            <v>617</v>
          </cell>
          <cell r="I1365">
            <v>617</v>
          </cell>
          <cell r="J1365">
            <v>617</v>
          </cell>
          <cell r="K1365">
            <v>617</v>
          </cell>
          <cell r="L1365">
            <v>617</v>
          </cell>
          <cell r="M1365">
            <v>617</v>
          </cell>
          <cell r="N1365">
            <v>617</v>
          </cell>
          <cell r="O1365">
            <v>617</v>
          </cell>
          <cell r="P1365">
            <v>617</v>
          </cell>
          <cell r="Q1365">
            <v>613</v>
          </cell>
        </row>
        <row r="1366">
          <cell r="B1366" t="str">
            <v>30616053103</v>
          </cell>
          <cell r="C1366" t="str">
            <v>30616</v>
          </cell>
          <cell r="D1366">
            <v>3103</v>
          </cell>
          <cell r="E1366">
            <v>15900</v>
          </cell>
          <cell r="F1366">
            <v>1325</v>
          </cell>
          <cell r="G1366">
            <v>1325</v>
          </cell>
          <cell r="H1366">
            <v>1325</v>
          </cell>
          <cell r="I1366">
            <v>1325</v>
          </cell>
          <cell r="J1366">
            <v>1325</v>
          </cell>
          <cell r="K1366">
            <v>1325</v>
          </cell>
          <cell r="L1366">
            <v>1325</v>
          </cell>
          <cell r="M1366">
            <v>1325</v>
          </cell>
          <cell r="N1366">
            <v>1325</v>
          </cell>
          <cell r="O1366">
            <v>1325</v>
          </cell>
          <cell r="P1366">
            <v>1325</v>
          </cell>
          <cell r="Q1366">
            <v>1325</v>
          </cell>
        </row>
        <row r="1367">
          <cell r="B1367" t="str">
            <v>30617052103</v>
          </cell>
          <cell r="C1367" t="str">
            <v>30617</v>
          </cell>
          <cell r="D1367">
            <v>2103</v>
          </cell>
          <cell r="E1367">
            <v>17600</v>
          </cell>
          <cell r="F1367">
            <v>1467</v>
          </cell>
          <cell r="G1367">
            <v>1467</v>
          </cell>
          <cell r="H1367">
            <v>1467</v>
          </cell>
          <cell r="I1367">
            <v>1467</v>
          </cell>
          <cell r="J1367">
            <v>1467</v>
          </cell>
          <cell r="K1367">
            <v>1467</v>
          </cell>
          <cell r="L1367">
            <v>1467</v>
          </cell>
          <cell r="M1367">
            <v>1467</v>
          </cell>
          <cell r="N1367">
            <v>1467</v>
          </cell>
          <cell r="O1367">
            <v>1467</v>
          </cell>
          <cell r="P1367">
            <v>1467</v>
          </cell>
          <cell r="Q1367">
            <v>1463</v>
          </cell>
        </row>
        <row r="1368">
          <cell r="B1368" t="str">
            <v>30617052801</v>
          </cell>
          <cell r="C1368" t="str">
            <v>30617</v>
          </cell>
          <cell r="D1368">
            <v>2801</v>
          </cell>
          <cell r="E1368">
            <v>1780100</v>
          </cell>
          <cell r="F1368">
            <v>148342</v>
          </cell>
          <cell r="G1368">
            <v>148342</v>
          </cell>
          <cell r="H1368">
            <v>148342</v>
          </cell>
          <cell r="I1368">
            <v>148342</v>
          </cell>
          <cell r="J1368">
            <v>148342</v>
          </cell>
          <cell r="K1368">
            <v>148342</v>
          </cell>
          <cell r="L1368">
            <v>148342</v>
          </cell>
          <cell r="M1368">
            <v>148342</v>
          </cell>
          <cell r="N1368">
            <v>148342</v>
          </cell>
          <cell r="O1368">
            <v>148342</v>
          </cell>
          <cell r="P1368">
            <v>148342</v>
          </cell>
          <cell r="Q1368">
            <v>148338</v>
          </cell>
        </row>
        <row r="1369">
          <cell r="B1369" t="str">
            <v>30617052900</v>
          </cell>
          <cell r="C1369" t="str">
            <v>30617</v>
          </cell>
          <cell r="D1369">
            <v>2900</v>
          </cell>
          <cell r="E1369">
            <v>17600</v>
          </cell>
          <cell r="F1369">
            <v>1467</v>
          </cell>
          <cell r="G1369">
            <v>1467</v>
          </cell>
          <cell r="H1369">
            <v>1467</v>
          </cell>
          <cell r="I1369">
            <v>1467</v>
          </cell>
          <cell r="J1369">
            <v>1467</v>
          </cell>
          <cell r="K1369">
            <v>1467</v>
          </cell>
          <cell r="L1369">
            <v>1467</v>
          </cell>
          <cell r="M1369">
            <v>1467</v>
          </cell>
          <cell r="N1369">
            <v>1467</v>
          </cell>
          <cell r="O1369">
            <v>1467</v>
          </cell>
          <cell r="P1369">
            <v>1467</v>
          </cell>
          <cell r="Q1369">
            <v>1463</v>
          </cell>
        </row>
        <row r="1370">
          <cell r="B1370" t="str">
            <v>30617052914</v>
          </cell>
          <cell r="C1370" t="str">
            <v>30617</v>
          </cell>
          <cell r="D1370">
            <v>2914</v>
          </cell>
          <cell r="E1370">
            <v>395900</v>
          </cell>
          <cell r="F1370">
            <v>32992</v>
          </cell>
          <cell r="G1370">
            <v>32992</v>
          </cell>
          <cell r="H1370">
            <v>32992</v>
          </cell>
          <cell r="I1370">
            <v>32992</v>
          </cell>
          <cell r="J1370">
            <v>32992</v>
          </cell>
          <cell r="K1370">
            <v>32992</v>
          </cell>
          <cell r="L1370">
            <v>32992</v>
          </cell>
          <cell r="M1370">
            <v>32992</v>
          </cell>
          <cell r="N1370">
            <v>32992</v>
          </cell>
          <cell r="O1370">
            <v>32992</v>
          </cell>
          <cell r="P1370">
            <v>32992</v>
          </cell>
          <cell r="Q1370">
            <v>32988</v>
          </cell>
        </row>
        <row r="1371">
          <cell r="B1371" t="str">
            <v>30617053101</v>
          </cell>
          <cell r="C1371" t="str">
            <v>30617</v>
          </cell>
          <cell r="D1371">
            <v>3101</v>
          </cell>
          <cell r="E1371">
            <v>362700</v>
          </cell>
          <cell r="F1371">
            <v>30225</v>
          </cell>
          <cell r="G1371">
            <v>30225</v>
          </cell>
          <cell r="H1371">
            <v>30225</v>
          </cell>
          <cell r="I1371">
            <v>30225</v>
          </cell>
          <cell r="J1371">
            <v>30225</v>
          </cell>
          <cell r="K1371">
            <v>30225</v>
          </cell>
          <cell r="L1371">
            <v>30225</v>
          </cell>
          <cell r="M1371">
            <v>30225</v>
          </cell>
          <cell r="N1371">
            <v>30225</v>
          </cell>
          <cell r="O1371">
            <v>30225</v>
          </cell>
          <cell r="P1371">
            <v>30225</v>
          </cell>
          <cell r="Q1371">
            <v>30225</v>
          </cell>
        </row>
        <row r="1372">
          <cell r="B1372" t="str">
            <v>30617053103</v>
          </cell>
          <cell r="C1372" t="str">
            <v>30617</v>
          </cell>
          <cell r="D1372">
            <v>3103</v>
          </cell>
          <cell r="E1372">
            <v>45700</v>
          </cell>
          <cell r="F1372">
            <v>3808</v>
          </cell>
          <cell r="G1372">
            <v>3808</v>
          </cell>
          <cell r="H1372">
            <v>3808</v>
          </cell>
          <cell r="I1372">
            <v>3808</v>
          </cell>
          <cell r="J1372">
            <v>3808</v>
          </cell>
          <cell r="K1372">
            <v>3808</v>
          </cell>
          <cell r="L1372">
            <v>3808</v>
          </cell>
          <cell r="M1372">
            <v>3808</v>
          </cell>
          <cell r="N1372">
            <v>3808</v>
          </cell>
          <cell r="O1372">
            <v>3808</v>
          </cell>
          <cell r="P1372">
            <v>3808</v>
          </cell>
          <cell r="Q1372">
            <v>3812</v>
          </cell>
        </row>
        <row r="1373">
          <cell r="B1373" t="str">
            <v>30617053302</v>
          </cell>
          <cell r="C1373" t="str">
            <v>30617</v>
          </cell>
          <cell r="D1373">
            <v>3302</v>
          </cell>
          <cell r="E1373">
            <v>112700</v>
          </cell>
          <cell r="F1373">
            <v>9392</v>
          </cell>
          <cell r="G1373">
            <v>9392</v>
          </cell>
          <cell r="H1373">
            <v>9392</v>
          </cell>
          <cell r="I1373">
            <v>9392</v>
          </cell>
          <cell r="J1373">
            <v>9392</v>
          </cell>
          <cell r="K1373">
            <v>9392</v>
          </cell>
          <cell r="L1373">
            <v>9392</v>
          </cell>
          <cell r="M1373">
            <v>9392</v>
          </cell>
          <cell r="N1373">
            <v>9392</v>
          </cell>
          <cell r="O1373">
            <v>9392</v>
          </cell>
          <cell r="P1373">
            <v>9392</v>
          </cell>
          <cell r="Q1373">
            <v>9388</v>
          </cell>
        </row>
        <row r="1374">
          <cell r="B1374" t="str">
            <v>30617053303</v>
          </cell>
          <cell r="C1374" t="str">
            <v>30617</v>
          </cell>
          <cell r="D1374">
            <v>3303</v>
          </cell>
          <cell r="E1374">
            <v>21400</v>
          </cell>
          <cell r="F1374">
            <v>1783</v>
          </cell>
          <cell r="G1374">
            <v>1783</v>
          </cell>
          <cell r="H1374">
            <v>1783</v>
          </cell>
          <cell r="I1374">
            <v>1783</v>
          </cell>
          <cell r="J1374">
            <v>1783</v>
          </cell>
          <cell r="K1374">
            <v>1783</v>
          </cell>
          <cell r="L1374">
            <v>1783</v>
          </cell>
          <cell r="M1374">
            <v>1783</v>
          </cell>
          <cell r="N1374">
            <v>1783</v>
          </cell>
          <cell r="O1374">
            <v>1783</v>
          </cell>
          <cell r="P1374">
            <v>1783</v>
          </cell>
          <cell r="Q1374">
            <v>1787</v>
          </cell>
        </row>
        <row r="1375">
          <cell r="B1375" t="str">
            <v>30618052103</v>
          </cell>
          <cell r="C1375" t="str">
            <v>30618</v>
          </cell>
          <cell r="D1375">
            <v>2103</v>
          </cell>
          <cell r="E1375">
            <v>54100</v>
          </cell>
          <cell r="F1375">
            <v>4508</v>
          </cell>
          <cell r="G1375">
            <v>4508</v>
          </cell>
          <cell r="H1375">
            <v>4508</v>
          </cell>
          <cell r="I1375">
            <v>4508</v>
          </cell>
          <cell r="J1375">
            <v>4508</v>
          </cell>
          <cell r="K1375">
            <v>4508</v>
          </cell>
          <cell r="L1375">
            <v>4508</v>
          </cell>
          <cell r="M1375">
            <v>4508</v>
          </cell>
          <cell r="N1375">
            <v>4508</v>
          </cell>
          <cell r="O1375">
            <v>4508</v>
          </cell>
          <cell r="P1375">
            <v>4508</v>
          </cell>
          <cell r="Q1375">
            <v>4512</v>
          </cell>
        </row>
        <row r="1376">
          <cell r="B1376" t="str">
            <v>30618052900</v>
          </cell>
          <cell r="C1376" t="str">
            <v>30618</v>
          </cell>
          <cell r="D1376">
            <v>2900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</row>
        <row r="1377">
          <cell r="B1377" t="str">
            <v>30618053101</v>
          </cell>
          <cell r="C1377" t="str">
            <v>30618</v>
          </cell>
          <cell r="D1377">
            <v>3101</v>
          </cell>
          <cell r="E1377">
            <v>32500</v>
          </cell>
          <cell r="F1377">
            <v>2708</v>
          </cell>
          <cell r="G1377">
            <v>2708</v>
          </cell>
          <cell r="H1377">
            <v>2708</v>
          </cell>
          <cell r="I1377">
            <v>2708</v>
          </cell>
          <cell r="J1377">
            <v>2708</v>
          </cell>
          <cell r="K1377">
            <v>2708</v>
          </cell>
          <cell r="L1377">
            <v>2708</v>
          </cell>
          <cell r="M1377">
            <v>2708</v>
          </cell>
          <cell r="N1377">
            <v>2708</v>
          </cell>
          <cell r="O1377">
            <v>2708</v>
          </cell>
          <cell r="P1377">
            <v>2708</v>
          </cell>
          <cell r="Q1377">
            <v>2712</v>
          </cell>
        </row>
        <row r="1378">
          <cell r="B1378" t="str">
            <v>30618053401</v>
          </cell>
          <cell r="C1378" t="str">
            <v>30618</v>
          </cell>
          <cell r="D1378">
            <v>3401</v>
          </cell>
          <cell r="E1378">
            <v>59700</v>
          </cell>
          <cell r="F1378">
            <v>4975</v>
          </cell>
          <cell r="G1378">
            <v>4975</v>
          </cell>
          <cell r="H1378">
            <v>4975</v>
          </cell>
          <cell r="I1378">
            <v>4975</v>
          </cell>
          <cell r="J1378">
            <v>4975</v>
          </cell>
          <cell r="K1378">
            <v>4975</v>
          </cell>
          <cell r="L1378">
            <v>4975</v>
          </cell>
          <cell r="M1378">
            <v>4975</v>
          </cell>
          <cell r="N1378">
            <v>4975</v>
          </cell>
          <cell r="O1378">
            <v>4975</v>
          </cell>
          <cell r="P1378">
            <v>4975</v>
          </cell>
          <cell r="Q1378">
            <v>4975</v>
          </cell>
        </row>
        <row r="1379">
          <cell r="B1379" t="str">
            <v>30619052900</v>
          </cell>
          <cell r="C1379" t="str">
            <v>30619</v>
          </cell>
          <cell r="D1379">
            <v>2900</v>
          </cell>
          <cell r="E1379">
            <v>12800</v>
          </cell>
          <cell r="F1379">
            <v>1067</v>
          </cell>
          <cell r="G1379">
            <v>1067</v>
          </cell>
          <cell r="H1379">
            <v>1067</v>
          </cell>
          <cell r="I1379">
            <v>1067</v>
          </cell>
          <cell r="J1379">
            <v>1067</v>
          </cell>
          <cell r="K1379">
            <v>1067</v>
          </cell>
          <cell r="L1379">
            <v>1067</v>
          </cell>
          <cell r="M1379">
            <v>1067</v>
          </cell>
          <cell r="N1379">
            <v>1067</v>
          </cell>
          <cell r="O1379">
            <v>1067</v>
          </cell>
          <cell r="P1379">
            <v>1067</v>
          </cell>
          <cell r="Q1379">
            <v>1063</v>
          </cell>
        </row>
        <row r="1380">
          <cell r="B1380" t="str">
            <v>30619053101</v>
          </cell>
          <cell r="C1380" t="str">
            <v>30619</v>
          </cell>
          <cell r="D1380">
            <v>3101</v>
          </cell>
          <cell r="E1380">
            <v>15400</v>
          </cell>
          <cell r="F1380">
            <v>1283</v>
          </cell>
          <cell r="G1380">
            <v>1283</v>
          </cell>
          <cell r="H1380">
            <v>1283</v>
          </cell>
          <cell r="I1380">
            <v>1283</v>
          </cell>
          <cell r="J1380">
            <v>1283</v>
          </cell>
          <cell r="K1380">
            <v>1283</v>
          </cell>
          <cell r="L1380">
            <v>1283</v>
          </cell>
          <cell r="M1380">
            <v>1283</v>
          </cell>
          <cell r="N1380">
            <v>1283</v>
          </cell>
          <cell r="O1380">
            <v>1283</v>
          </cell>
          <cell r="P1380">
            <v>1283</v>
          </cell>
          <cell r="Q1380">
            <v>1287</v>
          </cell>
        </row>
        <row r="1381">
          <cell r="B1381" t="str">
            <v>30619053103</v>
          </cell>
          <cell r="C1381" t="str">
            <v>30619</v>
          </cell>
          <cell r="D1381">
            <v>3103</v>
          </cell>
          <cell r="E1381">
            <v>12800</v>
          </cell>
          <cell r="F1381">
            <v>1067</v>
          </cell>
          <cell r="G1381">
            <v>1067</v>
          </cell>
          <cell r="H1381">
            <v>1067</v>
          </cell>
          <cell r="I1381">
            <v>1067</v>
          </cell>
          <cell r="J1381">
            <v>1067</v>
          </cell>
          <cell r="K1381">
            <v>1067</v>
          </cell>
          <cell r="L1381">
            <v>1067</v>
          </cell>
          <cell r="M1381">
            <v>1067</v>
          </cell>
          <cell r="N1381">
            <v>1067</v>
          </cell>
          <cell r="O1381">
            <v>1067</v>
          </cell>
          <cell r="P1381">
            <v>1067</v>
          </cell>
          <cell r="Q1381">
            <v>1063</v>
          </cell>
        </row>
        <row r="1382">
          <cell r="B1382" t="str">
            <v>30619053302</v>
          </cell>
          <cell r="C1382" t="str">
            <v>30619</v>
          </cell>
          <cell r="D1382">
            <v>3302</v>
          </cell>
          <cell r="E1382">
            <v>15600</v>
          </cell>
          <cell r="F1382">
            <v>1300</v>
          </cell>
          <cell r="G1382">
            <v>1300</v>
          </cell>
          <cell r="H1382">
            <v>1300</v>
          </cell>
          <cell r="I1382">
            <v>1300</v>
          </cell>
          <cell r="J1382">
            <v>1300</v>
          </cell>
          <cell r="K1382">
            <v>1300</v>
          </cell>
          <cell r="L1382">
            <v>1300</v>
          </cell>
          <cell r="M1382">
            <v>1300</v>
          </cell>
          <cell r="N1382">
            <v>1300</v>
          </cell>
          <cell r="O1382">
            <v>1300</v>
          </cell>
          <cell r="P1382">
            <v>1300</v>
          </cell>
          <cell r="Q1382">
            <v>1300</v>
          </cell>
        </row>
        <row r="1383">
          <cell r="B1383" t="str">
            <v>30620052900</v>
          </cell>
          <cell r="C1383" t="str">
            <v>30620</v>
          </cell>
          <cell r="D1383">
            <v>2900</v>
          </cell>
          <cell r="E1383">
            <v>12800</v>
          </cell>
          <cell r="F1383">
            <v>1067</v>
          </cell>
          <cell r="G1383">
            <v>1067</v>
          </cell>
          <cell r="H1383">
            <v>1067</v>
          </cell>
          <cell r="I1383">
            <v>1067</v>
          </cell>
          <cell r="J1383">
            <v>1067</v>
          </cell>
          <cell r="K1383">
            <v>1067</v>
          </cell>
          <cell r="L1383">
            <v>1067</v>
          </cell>
          <cell r="M1383">
            <v>1067</v>
          </cell>
          <cell r="N1383">
            <v>1067</v>
          </cell>
          <cell r="O1383">
            <v>1067</v>
          </cell>
          <cell r="P1383">
            <v>1067</v>
          </cell>
          <cell r="Q1383">
            <v>1063</v>
          </cell>
        </row>
        <row r="1384">
          <cell r="B1384" t="str">
            <v>30620053101</v>
          </cell>
          <cell r="C1384" t="str">
            <v>30620</v>
          </cell>
          <cell r="D1384">
            <v>3101</v>
          </cell>
          <cell r="E1384">
            <v>15400</v>
          </cell>
          <cell r="F1384">
            <v>1283</v>
          </cell>
          <cell r="G1384">
            <v>1283</v>
          </cell>
          <cell r="H1384">
            <v>1283</v>
          </cell>
          <cell r="I1384">
            <v>1283</v>
          </cell>
          <cell r="J1384">
            <v>1283</v>
          </cell>
          <cell r="K1384">
            <v>1283</v>
          </cell>
          <cell r="L1384">
            <v>1283</v>
          </cell>
          <cell r="M1384">
            <v>1283</v>
          </cell>
          <cell r="N1384">
            <v>1283</v>
          </cell>
          <cell r="O1384">
            <v>1283</v>
          </cell>
          <cell r="P1384">
            <v>1283</v>
          </cell>
          <cell r="Q1384">
            <v>1287</v>
          </cell>
        </row>
        <row r="1385">
          <cell r="B1385" t="str">
            <v>30620053103</v>
          </cell>
          <cell r="C1385" t="str">
            <v>30620</v>
          </cell>
          <cell r="D1385">
            <v>3103</v>
          </cell>
          <cell r="E1385">
            <v>12800</v>
          </cell>
          <cell r="F1385">
            <v>1067</v>
          </cell>
          <cell r="G1385">
            <v>1067</v>
          </cell>
          <cell r="H1385">
            <v>1067</v>
          </cell>
          <cell r="I1385">
            <v>1067</v>
          </cell>
          <cell r="J1385">
            <v>1067</v>
          </cell>
          <cell r="K1385">
            <v>1067</v>
          </cell>
          <cell r="L1385">
            <v>1067</v>
          </cell>
          <cell r="M1385">
            <v>1067</v>
          </cell>
          <cell r="N1385">
            <v>1067</v>
          </cell>
          <cell r="O1385">
            <v>1067</v>
          </cell>
          <cell r="P1385">
            <v>1067</v>
          </cell>
          <cell r="Q1385">
            <v>1063</v>
          </cell>
        </row>
        <row r="1386">
          <cell r="B1386" t="str">
            <v>30620053302</v>
          </cell>
          <cell r="C1386" t="str">
            <v>30620</v>
          </cell>
          <cell r="D1386">
            <v>3302</v>
          </cell>
          <cell r="E1386">
            <v>15600</v>
          </cell>
          <cell r="F1386">
            <v>1300</v>
          </cell>
          <cell r="G1386">
            <v>1300</v>
          </cell>
          <cell r="H1386">
            <v>1300</v>
          </cell>
          <cell r="I1386">
            <v>1300</v>
          </cell>
          <cell r="J1386">
            <v>1300</v>
          </cell>
          <cell r="K1386">
            <v>1300</v>
          </cell>
          <cell r="L1386">
            <v>1300</v>
          </cell>
          <cell r="M1386">
            <v>1300</v>
          </cell>
          <cell r="N1386">
            <v>1300</v>
          </cell>
          <cell r="O1386">
            <v>1300</v>
          </cell>
          <cell r="P1386">
            <v>1300</v>
          </cell>
          <cell r="Q1386">
            <v>1300</v>
          </cell>
        </row>
        <row r="1387">
          <cell r="B1387" t="str">
            <v>30621052900</v>
          </cell>
          <cell r="C1387" t="str">
            <v>30621</v>
          </cell>
          <cell r="D1387">
            <v>2900</v>
          </cell>
          <cell r="E1387">
            <v>12800</v>
          </cell>
          <cell r="F1387">
            <v>1067</v>
          </cell>
          <cell r="G1387">
            <v>1067</v>
          </cell>
          <cell r="H1387">
            <v>1067</v>
          </cell>
          <cell r="I1387">
            <v>1067</v>
          </cell>
          <cell r="J1387">
            <v>1067</v>
          </cell>
          <cell r="K1387">
            <v>1067</v>
          </cell>
          <cell r="L1387">
            <v>1067</v>
          </cell>
          <cell r="M1387">
            <v>1067</v>
          </cell>
          <cell r="N1387">
            <v>1067</v>
          </cell>
          <cell r="O1387">
            <v>1067</v>
          </cell>
          <cell r="P1387">
            <v>1067</v>
          </cell>
          <cell r="Q1387">
            <v>1063</v>
          </cell>
        </row>
        <row r="1388">
          <cell r="B1388" t="str">
            <v>30621053101</v>
          </cell>
          <cell r="C1388" t="str">
            <v>30621</v>
          </cell>
          <cell r="D1388">
            <v>3101</v>
          </cell>
          <cell r="E1388">
            <v>15400</v>
          </cell>
          <cell r="F1388">
            <v>1283</v>
          </cell>
          <cell r="G1388">
            <v>1283</v>
          </cell>
          <cell r="H1388">
            <v>1283</v>
          </cell>
          <cell r="I1388">
            <v>1283</v>
          </cell>
          <cell r="J1388">
            <v>1283</v>
          </cell>
          <cell r="K1388">
            <v>1283</v>
          </cell>
          <cell r="L1388">
            <v>1283</v>
          </cell>
          <cell r="M1388">
            <v>1283</v>
          </cell>
          <cell r="N1388">
            <v>1283</v>
          </cell>
          <cell r="O1388">
            <v>1283</v>
          </cell>
          <cell r="P1388">
            <v>1283</v>
          </cell>
          <cell r="Q1388">
            <v>1287</v>
          </cell>
        </row>
        <row r="1389">
          <cell r="B1389" t="str">
            <v>30621053103</v>
          </cell>
          <cell r="C1389" t="str">
            <v>30621</v>
          </cell>
          <cell r="D1389">
            <v>3103</v>
          </cell>
          <cell r="E1389">
            <v>12800</v>
          </cell>
          <cell r="F1389">
            <v>1067</v>
          </cell>
          <cell r="G1389">
            <v>1067</v>
          </cell>
          <cell r="H1389">
            <v>1067</v>
          </cell>
          <cell r="I1389">
            <v>1067</v>
          </cell>
          <cell r="J1389">
            <v>1067</v>
          </cell>
          <cell r="K1389">
            <v>1067</v>
          </cell>
          <cell r="L1389">
            <v>1067</v>
          </cell>
          <cell r="M1389">
            <v>1067</v>
          </cell>
          <cell r="N1389">
            <v>1067</v>
          </cell>
          <cell r="O1389">
            <v>1067</v>
          </cell>
          <cell r="P1389">
            <v>1067</v>
          </cell>
          <cell r="Q1389">
            <v>1063</v>
          </cell>
        </row>
        <row r="1390">
          <cell r="B1390" t="str">
            <v>30621053302</v>
          </cell>
          <cell r="C1390" t="str">
            <v>30621</v>
          </cell>
          <cell r="D1390">
            <v>3302</v>
          </cell>
          <cell r="E1390">
            <v>15600</v>
          </cell>
          <cell r="F1390">
            <v>1300</v>
          </cell>
          <cell r="G1390">
            <v>1300</v>
          </cell>
          <cell r="H1390">
            <v>1300</v>
          </cell>
          <cell r="I1390">
            <v>1300</v>
          </cell>
          <cell r="J1390">
            <v>1300</v>
          </cell>
          <cell r="K1390">
            <v>1300</v>
          </cell>
          <cell r="L1390">
            <v>1300</v>
          </cell>
          <cell r="M1390">
            <v>1300</v>
          </cell>
          <cell r="N1390">
            <v>1300</v>
          </cell>
          <cell r="O1390">
            <v>1300</v>
          </cell>
          <cell r="P1390">
            <v>1300</v>
          </cell>
          <cell r="Q1390">
            <v>1300</v>
          </cell>
        </row>
        <row r="1391">
          <cell r="B1391" t="str">
            <v>30622052900</v>
          </cell>
          <cell r="C1391" t="str">
            <v>30622</v>
          </cell>
          <cell r="D1391">
            <v>2900</v>
          </cell>
          <cell r="E1391">
            <v>12800</v>
          </cell>
          <cell r="F1391">
            <v>1067</v>
          </cell>
          <cell r="G1391">
            <v>1067</v>
          </cell>
          <cell r="H1391">
            <v>1067</v>
          </cell>
          <cell r="I1391">
            <v>1067</v>
          </cell>
          <cell r="J1391">
            <v>1067</v>
          </cell>
          <cell r="K1391">
            <v>1067</v>
          </cell>
          <cell r="L1391">
            <v>1067</v>
          </cell>
          <cell r="M1391">
            <v>1067</v>
          </cell>
          <cell r="N1391">
            <v>1067</v>
          </cell>
          <cell r="O1391">
            <v>1067</v>
          </cell>
          <cell r="P1391">
            <v>1067</v>
          </cell>
          <cell r="Q1391">
            <v>1063</v>
          </cell>
        </row>
        <row r="1392">
          <cell r="B1392" t="str">
            <v>30622053101</v>
          </cell>
          <cell r="C1392" t="str">
            <v>30622</v>
          </cell>
          <cell r="D1392">
            <v>3101</v>
          </cell>
          <cell r="E1392">
            <v>15400</v>
          </cell>
          <cell r="F1392">
            <v>1283</v>
          </cell>
          <cell r="G1392">
            <v>1283</v>
          </cell>
          <cell r="H1392">
            <v>1283</v>
          </cell>
          <cell r="I1392">
            <v>1283</v>
          </cell>
          <cell r="J1392">
            <v>1283</v>
          </cell>
          <cell r="K1392">
            <v>1283</v>
          </cell>
          <cell r="L1392">
            <v>1283</v>
          </cell>
          <cell r="M1392">
            <v>1283</v>
          </cell>
          <cell r="N1392">
            <v>1283</v>
          </cell>
          <cell r="O1392">
            <v>1283</v>
          </cell>
          <cell r="P1392">
            <v>1283</v>
          </cell>
          <cell r="Q1392">
            <v>1287</v>
          </cell>
        </row>
        <row r="1393">
          <cell r="B1393" t="str">
            <v>30622053103</v>
          </cell>
          <cell r="C1393" t="str">
            <v>30622</v>
          </cell>
          <cell r="D1393">
            <v>3103</v>
          </cell>
          <cell r="E1393">
            <v>12800</v>
          </cell>
          <cell r="F1393">
            <v>1067</v>
          </cell>
          <cell r="G1393">
            <v>1067</v>
          </cell>
          <cell r="H1393">
            <v>1067</v>
          </cell>
          <cell r="I1393">
            <v>1067</v>
          </cell>
          <cell r="J1393">
            <v>1067</v>
          </cell>
          <cell r="K1393">
            <v>1067</v>
          </cell>
          <cell r="L1393">
            <v>1067</v>
          </cell>
          <cell r="M1393">
            <v>1067</v>
          </cell>
          <cell r="N1393">
            <v>1067</v>
          </cell>
          <cell r="O1393">
            <v>1067</v>
          </cell>
          <cell r="P1393">
            <v>1067</v>
          </cell>
          <cell r="Q1393">
            <v>1063</v>
          </cell>
        </row>
        <row r="1394">
          <cell r="B1394" t="str">
            <v>30622053302</v>
          </cell>
          <cell r="C1394" t="str">
            <v>30622</v>
          </cell>
          <cell r="D1394">
            <v>3302</v>
          </cell>
          <cell r="E1394">
            <v>15600</v>
          </cell>
          <cell r="F1394">
            <v>1300</v>
          </cell>
          <cell r="G1394">
            <v>1300</v>
          </cell>
          <cell r="H1394">
            <v>1300</v>
          </cell>
          <cell r="I1394">
            <v>1300</v>
          </cell>
          <cell r="J1394">
            <v>1300</v>
          </cell>
          <cell r="K1394">
            <v>1300</v>
          </cell>
          <cell r="L1394">
            <v>1300</v>
          </cell>
          <cell r="M1394">
            <v>1300</v>
          </cell>
          <cell r="N1394">
            <v>1300</v>
          </cell>
          <cell r="O1394">
            <v>1300</v>
          </cell>
          <cell r="P1394">
            <v>1300</v>
          </cell>
          <cell r="Q1394">
            <v>1300</v>
          </cell>
        </row>
        <row r="1395">
          <cell r="B1395" t="str">
            <v>30623052900</v>
          </cell>
          <cell r="C1395" t="str">
            <v>30623</v>
          </cell>
          <cell r="D1395">
            <v>2900</v>
          </cell>
          <cell r="E1395">
            <v>12800</v>
          </cell>
          <cell r="F1395">
            <v>1067</v>
          </cell>
          <cell r="G1395">
            <v>1067</v>
          </cell>
          <cell r="H1395">
            <v>1067</v>
          </cell>
          <cell r="I1395">
            <v>1067</v>
          </cell>
          <cell r="J1395">
            <v>1067</v>
          </cell>
          <cell r="K1395">
            <v>1067</v>
          </cell>
          <cell r="L1395">
            <v>1067</v>
          </cell>
          <cell r="M1395">
            <v>1067</v>
          </cell>
          <cell r="N1395">
            <v>1067</v>
          </cell>
          <cell r="O1395">
            <v>1067</v>
          </cell>
          <cell r="P1395">
            <v>1067</v>
          </cell>
          <cell r="Q1395">
            <v>1063</v>
          </cell>
        </row>
        <row r="1396">
          <cell r="B1396" t="str">
            <v>30623053101</v>
          </cell>
          <cell r="C1396" t="str">
            <v>30623</v>
          </cell>
          <cell r="D1396">
            <v>3101</v>
          </cell>
          <cell r="E1396">
            <v>15400</v>
          </cell>
          <cell r="F1396">
            <v>1283</v>
          </cell>
          <cell r="G1396">
            <v>1283</v>
          </cell>
          <cell r="H1396">
            <v>1283</v>
          </cell>
          <cell r="I1396">
            <v>1283</v>
          </cell>
          <cell r="J1396">
            <v>1283</v>
          </cell>
          <cell r="K1396">
            <v>1283</v>
          </cell>
          <cell r="L1396">
            <v>1283</v>
          </cell>
          <cell r="M1396">
            <v>1283</v>
          </cell>
          <cell r="N1396">
            <v>1283</v>
          </cell>
          <cell r="O1396">
            <v>1283</v>
          </cell>
          <cell r="P1396">
            <v>1283</v>
          </cell>
          <cell r="Q1396">
            <v>1287</v>
          </cell>
        </row>
        <row r="1397">
          <cell r="B1397" t="str">
            <v>30623053103</v>
          </cell>
          <cell r="C1397" t="str">
            <v>30623</v>
          </cell>
          <cell r="D1397">
            <v>3103</v>
          </cell>
          <cell r="E1397">
            <v>12800</v>
          </cell>
          <cell r="F1397">
            <v>1067</v>
          </cell>
          <cell r="G1397">
            <v>1067</v>
          </cell>
          <cell r="H1397">
            <v>1067</v>
          </cell>
          <cell r="I1397">
            <v>1067</v>
          </cell>
          <cell r="J1397">
            <v>1067</v>
          </cell>
          <cell r="K1397">
            <v>1067</v>
          </cell>
          <cell r="L1397">
            <v>1067</v>
          </cell>
          <cell r="M1397">
            <v>1067</v>
          </cell>
          <cell r="N1397">
            <v>1067</v>
          </cell>
          <cell r="O1397">
            <v>1067</v>
          </cell>
          <cell r="P1397">
            <v>1067</v>
          </cell>
          <cell r="Q1397">
            <v>1063</v>
          </cell>
        </row>
        <row r="1398">
          <cell r="B1398" t="str">
            <v>30623053302</v>
          </cell>
          <cell r="C1398" t="str">
            <v>30623</v>
          </cell>
          <cell r="D1398">
            <v>3302</v>
          </cell>
          <cell r="E1398">
            <v>15600</v>
          </cell>
          <cell r="F1398">
            <v>1300</v>
          </cell>
          <cell r="G1398">
            <v>1300</v>
          </cell>
          <cell r="H1398">
            <v>1300</v>
          </cell>
          <cell r="I1398">
            <v>1300</v>
          </cell>
          <cell r="J1398">
            <v>1300</v>
          </cell>
          <cell r="K1398">
            <v>1300</v>
          </cell>
          <cell r="L1398">
            <v>1300</v>
          </cell>
          <cell r="M1398">
            <v>1300</v>
          </cell>
          <cell r="N1398">
            <v>1300</v>
          </cell>
          <cell r="O1398">
            <v>1300</v>
          </cell>
          <cell r="P1398">
            <v>1300</v>
          </cell>
          <cell r="Q1398">
            <v>1300</v>
          </cell>
        </row>
        <row r="1399">
          <cell r="B1399" t="str">
            <v>30624052103</v>
          </cell>
          <cell r="C1399" t="str">
            <v>30624</v>
          </cell>
          <cell r="D1399">
            <v>2103</v>
          </cell>
          <cell r="E1399">
            <v>211300</v>
          </cell>
          <cell r="F1399">
            <v>17608</v>
          </cell>
          <cell r="G1399">
            <v>17608</v>
          </cell>
          <cell r="H1399">
            <v>17608</v>
          </cell>
          <cell r="I1399">
            <v>17608</v>
          </cell>
          <cell r="J1399">
            <v>17608</v>
          </cell>
          <cell r="K1399">
            <v>17608</v>
          </cell>
          <cell r="L1399">
            <v>17608</v>
          </cell>
          <cell r="M1399">
            <v>17608</v>
          </cell>
          <cell r="N1399">
            <v>17608</v>
          </cell>
          <cell r="O1399">
            <v>17608</v>
          </cell>
          <cell r="P1399">
            <v>17608</v>
          </cell>
          <cell r="Q1399">
            <v>17612</v>
          </cell>
        </row>
        <row r="1400">
          <cell r="B1400" t="str">
            <v>30624052202</v>
          </cell>
          <cell r="C1400" t="str">
            <v>30624</v>
          </cell>
          <cell r="D1400">
            <v>2202</v>
          </cell>
          <cell r="E1400">
            <v>49241</v>
          </cell>
          <cell r="F1400">
            <v>4103</v>
          </cell>
          <cell r="G1400">
            <v>4103</v>
          </cell>
          <cell r="H1400">
            <v>4103</v>
          </cell>
          <cell r="I1400">
            <v>4103</v>
          </cell>
          <cell r="J1400">
            <v>4103</v>
          </cell>
          <cell r="K1400">
            <v>4103</v>
          </cell>
          <cell r="L1400">
            <v>4103</v>
          </cell>
          <cell r="M1400">
            <v>4103</v>
          </cell>
          <cell r="N1400">
            <v>4103</v>
          </cell>
          <cell r="O1400">
            <v>4103</v>
          </cell>
          <cell r="P1400">
            <v>4103</v>
          </cell>
          <cell r="Q1400">
            <v>4108</v>
          </cell>
        </row>
        <row r="1401">
          <cell r="B1401" t="str">
            <v>30624052800</v>
          </cell>
          <cell r="C1401" t="str">
            <v>30624</v>
          </cell>
          <cell r="D1401">
            <v>2800</v>
          </cell>
          <cell r="E1401">
            <v>128400</v>
          </cell>
          <cell r="F1401">
            <v>10700</v>
          </cell>
          <cell r="G1401">
            <v>10700</v>
          </cell>
          <cell r="H1401">
            <v>10700</v>
          </cell>
          <cell r="I1401">
            <v>10700</v>
          </cell>
          <cell r="J1401">
            <v>10700</v>
          </cell>
          <cell r="K1401">
            <v>10700</v>
          </cell>
          <cell r="L1401">
            <v>10700</v>
          </cell>
          <cell r="M1401">
            <v>10700</v>
          </cell>
          <cell r="N1401">
            <v>10700</v>
          </cell>
          <cell r="O1401">
            <v>10700</v>
          </cell>
          <cell r="P1401">
            <v>10700</v>
          </cell>
          <cell r="Q1401">
            <v>10700</v>
          </cell>
        </row>
        <row r="1402">
          <cell r="B1402" t="str">
            <v>30624052900</v>
          </cell>
          <cell r="C1402" t="str">
            <v>30624</v>
          </cell>
          <cell r="D1402">
            <v>2900</v>
          </cell>
          <cell r="E1402">
            <v>10200</v>
          </cell>
          <cell r="F1402">
            <v>850</v>
          </cell>
          <cell r="G1402">
            <v>850</v>
          </cell>
          <cell r="H1402">
            <v>850</v>
          </cell>
          <cell r="I1402">
            <v>850</v>
          </cell>
          <cell r="J1402">
            <v>850</v>
          </cell>
          <cell r="K1402">
            <v>850</v>
          </cell>
          <cell r="L1402">
            <v>850</v>
          </cell>
          <cell r="M1402">
            <v>850</v>
          </cell>
          <cell r="N1402">
            <v>850</v>
          </cell>
          <cell r="O1402">
            <v>850</v>
          </cell>
          <cell r="P1402">
            <v>850</v>
          </cell>
          <cell r="Q1402">
            <v>850</v>
          </cell>
        </row>
        <row r="1403">
          <cell r="B1403" t="str">
            <v>30624052907</v>
          </cell>
          <cell r="C1403" t="str">
            <v>30624</v>
          </cell>
          <cell r="D1403">
            <v>2907</v>
          </cell>
          <cell r="E1403">
            <v>15000</v>
          </cell>
          <cell r="F1403">
            <v>1250</v>
          </cell>
          <cell r="G1403">
            <v>1250</v>
          </cell>
          <cell r="H1403">
            <v>1250</v>
          </cell>
          <cell r="I1403">
            <v>1250</v>
          </cell>
          <cell r="J1403">
            <v>1250</v>
          </cell>
          <cell r="K1403">
            <v>1250</v>
          </cell>
          <cell r="L1403">
            <v>1250</v>
          </cell>
          <cell r="M1403">
            <v>1250</v>
          </cell>
          <cell r="N1403">
            <v>1250</v>
          </cell>
          <cell r="O1403">
            <v>1250</v>
          </cell>
          <cell r="P1403">
            <v>1250</v>
          </cell>
          <cell r="Q1403">
            <v>1250</v>
          </cell>
        </row>
        <row r="1404">
          <cell r="B1404" t="str">
            <v>30624053101</v>
          </cell>
          <cell r="C1404" t="str">
            <v>30624</v>
          </cell>
          <cell r="D1404">
            <v>3101</v>
          </cell>
          <cell r="E1404">
            <v>85000</v>
          </cell>
          <cell r="F1404">
            <v>7083</v>
          </cell>
          <cell r="G1404">
            <v>7083</v>
          </cell>
          <cell r="H1404">
            <v>7083</v>
          </cell>
          <cell r="I1404">
            <v>7083</v>
          </cell>
          <cell r="J1404">
            <v>7083</v>
          </cell>
          <cell r="K1404">
            <v>7083</v>
          </cell>
          <cell r="L1404">
            <v>7083</v>
          </cell>
          <cell r="M1404">
            <v>7083</v>
          </cell>
          <cell r="N1404">
            <v>7083</v>
          </cell>
          <cell r="O1404">
            <v>7083</v>
          </cell>
          <cell r="P1404">
            <v>7083</v>
          </cell>
          <cell r="Q1404">
            <v>7087</v>
          </cell>
        </row>
        <row r="1405">
          <cell r="B1405" t="str">
            <v>30624053103</v>
          </cell>
          <cell r="C1405" t="str">
            <v>30624</v>
          </cell>
          <cell r="D1405">
            <v>3103</v>
          </cell>
          <cell r="E1405">
            <v>8200</v>
          </cell>
          <cell r="F1405">
            <v>683</v>
          </cell>
          <cell r="G1405">
            <v>683</v>
          </cell>
          <cell r="H1405">
            <v>683</v>
          </cell>
          <cell r="I1405">
            <v>683</v>
          </cell>
          <cell r="J1405">
            <v>683</v>
          </cell>
          <cell r="K1405">
            <v>683</v>
          </cell>
          <cell r="L1405">
            <v>683</v>
          </cell>
          <cell r="M1405">
            <v>683</v>
          </cell>
          <cell r="N1405">
            <v>683</v>
          </cell>
          <cell r="O1405">
            <v>683</v>
          </cell>
          <cell r="P1405">
            <v>683</v>
          </cell>
          <cell r="Q1405">
            <v>687</v>
          </cell>
        </row>
        <row r="1406">
          <cell r="B1406" t="str">
            <v>30624053302</v>
          </cell>
          <cell r="C1406" t="str">
            <v>30624</v>
          </cell>
          <cell r="D1406">
            <v>3302</v>
          </cell>
          <cell r="E1406">
            <v>14500</v>
          </cell>
          <cell r="F1406">
            <v>1208</v>
          </cell>
          <cell r="G1406">
            <v>1208</v>
          </cell>
          <cell r="H1406">
            <v>1208</v>
          </cell>
          <cell r="I1406">
            <v>1208</v>
          </cell>
          <cell r="J1406">
            <v>1208</v>
          </cell>
          <cell r="K1406">
            <v>1208</v>
          </cell>
          <cell r="L1406">
            <v>1208</v>
          </cell>
          <cell r="M1406">
            <v>1208</v>
          </cell>
          <cell r="N1406">
            <v>1208</v>
          </cell>
          <cell r="O1406">
            <v>1208</v>
          </cell>
          <cell r="P1406">
            <v>1208</v>
          </cell>
          <cell r="Q1406">
            <v>1212</v>
          </cell>
        </row>
        <row r="1407">
          <cell r="B1407" t="str">
            <v>30624053402</v>
          </cell>
          <cell r="C1407" t="str">
            <v>30624</v>
          </cell>
          <cell r="D1407">
            <v>3402</v>
          </cell>
          <cell r="E1407">
            <v>637000</v>
          </cell>
          <cell r="F1407">
            <v>53083</v>
          </cell>
          <cell r="G1407">
            <v>53083</v>
          </cell>
          <cell r="H1407">
            <v>53083</v>
          </cell>
          <cell r="I1407">
            <v>53083</v>
          </cell>
          <cell r="J1407">
            <v>53083</v>
          </cell>
          <cell r="K1407">
            <v>53083</v>
          </cell>
          <cell r="L1407">
            <v>53083</v>
          </cell>
          <cell r="M1407">
            <v>53083</v>
          </cell>
          <cell r="N1407">
            <v>53083</v>
          </cell>
          <cell r="O1407">
            <v>53083</v>
          </cell>
          <cell r="P1407">
            <v>53083</v>
          </cell>
          <cell r="Q1407">
            <v>53087</v>
          </cell>
        </row>
        <row r="1408">
          <cell r="B1408" t="str">
            <v>30624053403</v>
          </cell>
          <cell r="C1408" t="str">
            <v>30624</v>
          </cell>
          <cell r="D1408">
            <v>3403</v>
          </cell>
          <cell r="E1408">
            <v>224500</v>
          </cell>
          <cell r="F1408">
            <v>18708</v>
          </cell>
          <cell r="G1408">
            <v>18708</v>
          </cell>
          <cell r="H1408">
            <v>18708</v>
          </cell>
          <cell r="I1408">
            <v>18708</v>
          </cell>
          <cell r="J1408">
            <v>18708</v>
          </cell>
          <cell r="K1408">
            <v>18708</v>
          </cell>
          <cell r="L1408">
            <v>18708</v>
          </cell>
          <cell r="M1408">
            <v>18708</v>
          </cell>
          <cell r="N1408">
            <v>18708</v>
          </cell>
          <cell r="O1408">
            <v>18708</v>
          </cell>
          <cell r="P1408">
            <v>18708</v>
          </cell>
          <cell r="Q1408">
            <v>18712</v>
          </cell>
        </row>
        <row r="1409">
          <cell r="B1409" t="str">
            <v>30625052900</v>
          </cell>
          <cell r="C1409" t="str">
            <v>30625</v>
          </cell>
          <cell r="D1409">
            <v>2900</v>
          </cell>
          <cell r="E1409">
            <v>12800</v>
          </cell>
          <cell r="F1409">
            <v>1067</v>
          </cell>
          <cell r="G1409">
            <v>1067</v>
          </cell>
          <cell r="H1409">
            <v>1067</v>
          </cell>
          <cell r="I1409">
            <v>1067</v>
          </cell>
          <cell r="J1409">
            <v>1067</v>
          </cell>
          <cell r="K1409">
            <v>1067</v>
          </cell>
          <cell r="L1409">
            <v>1067</v>
          </cell>
          <cell r="M1409">
            <v>1067</v>
          </cell>
          <cell r="N1409">
            <v>1067</v>
          </cell>
          <cell r="O1409">
            <v>1067</v>
          </cell>
          <cell r="P1409">
            <v>1067</v>
          </cell>
          <cell r="Q1409">
            <v>1063</v>
          </cell>
        </row>
        <row r="1410">
          <cell r="B1410" t="str">
            <v>30625053101</v>
          </cell>
          <cell r="C1410" t="str">
            <v>30625</v>
          </cell>
          <cell r="D1410">
            <v>3101</v>
          </cell>
          <cell r="E1410">
            <v>15400</v>
          </cell>
          <cell r="F1410">
            <v>1283</v>
          </cell>
          <cell r="G1410">
            <v>1283</v>
          </cell>
          <cell r="H1410">
            <v>1283</v>
          </cell>
          <cell r="I1410">
            <v>1283</v>
          </cell>
          <cell r="J1410">
            <v>1283</v>
          </cell>
          <cell r="K1410">
            <v>1283</v>
          </cell>
          <cell r="L1410">
            <v>1283</v>
          </cell>
          <cell r="M1410">
            <v>1283</v>
          </cell>
          <cell r="N1410">
            <v>1283</v>
          </cell>
          <cell r="O1410">
            <v>1283</v>
          </cell>
          <cell r="P1410">
            <v>1283</v>
          </cell>
          <cell r="Q1410">
            <v>1287</v>
          </cell>
        </row>
        <row r="1411">
          <cell r="B1411" t="str">
            <v>30625053103</v>
          </cell>
          <cell r="C1411" t="str">
            <v>30625</v>
          </cell>
          <cell r="D1411">
            <v>3103</v>
          </cell>
          <cell r="E1411">
            <v>12800</v>
          </cell>
          <cell r="F1411">
            <v>1067</v>
          </cell>
          <cell r="G1411">
            <v>1067</v>
          </cell>
          <cell r="H1411">
            <v>1067</v>
          </cell>
          <cell r="I1411">
            <v>1067</v>
          </cell>
          <cell r="J1411">
            <v>1067</v>
          </cell>
          <cell r="K1411">
            <v>1067</v>
          </cell>
          <cell r="L1411">
            <v>1067</v>
          </cell>
          <cell r="M1411">
            <v>1067</v>
          </cell>
          <cell r="N1411">
            <v>1067</v>
          </cell>
          <cell r="O1411">
            <v>1067</v>
          </cell>
          <cell r="P1411">
            <v>1067</v>
          </cell>
          <cell r="Q1411">
            <v>1063</v>
          </cell>
        </row>
        <row r="1412">
          <cell r="B1412" t="str">
            <v>30625053302</v>
          </cell>
          <cell r="C1412" t="str">
            <v>30625</v>
          </cell>
          <cell r="D1412">
            <v>3302</v>
          </cell>
          <cell r="E1412">
            <v>15600</v>
          </cell>
          <cell r="F1412">
            <v>1300</v>
          </cell>
          <cell r="G1412">
            <v>1300</v>
          </cell>
          <cell r="H1412">
            <v>1300</v>
          </cell>
          <cell r="I1412">
            <v>1300</v>
          </cell>
          <cell r="J1412">
            <v>1300</v>
          </cell>
          <cell r="K1412">
            <v>1300</v>
          </cell>
          <cell r="L1412">
            <v>1300</v>
          </cell>
          <cell r="M1412">
            <v>1300</v>
          </cell>
          <cell r="N1412">
            <v>1300</v>
          </cell>
          <cell r="O1412">
            <v>1300</v>
          </cell>
          <cell r="P1412">
            <v>1300</v>
          </cell>
          <cell r="Q1412">
            <v>1300</v>
          </cell>
        </row>
        <row r="1413">
          <cell r="B1413" t="str">
            <v>30626052900</v>
          </cell>
          <cell r="C1413" t="str">
            <v>30626</v>
          </cell>
          <cell r="D1413">
            <v>2900</v>
          </cell>
          <cell r="E1413">
            <v>12800</v>
          </cell>
          <cell r="F1413">
            <v>1067</v>
          </cell>
          <cell r="G1413">
            <v>1067</v>
          </cell>
          <cell r="H1413">
            <v>1067</v>
          </cell>
          <cell r="I1413">
            <v>1067</v>
          </cell>
          <cell r="J1413">
            <v>1067</v>
          </cell>
          <cell r="K1413">
            <v>1067</v>
          </cell>
          <cell r="L1413">
            <v>1067</v>
          </cell>
          <cell r="M1413">
            <v>1067</v>
          </cell>
          <cell r="N1413">
            <v>1067</v>
          </cell>
          <cell r="O1413">
            <v>1067</v>
          </cell>
          <cell r="P1413">
            <v>1067</v>
          </cell>
          <cell r="Q1413">
            <v>1063</v>
          </cell>
        </row>
        <row r="1414">
          <cell r="B1414" t="str">
            <v>30626053101</v>
          </cell>
          <cell r="C1414" t="str">
            <v>30626</v>
          </cell>
          <cell r="D1414">
            <v>3101</v>
          </cell>
          <cell r="E1414">
            <v>15400</v>
          </cell>
          <cell r="F1414">
            <v>1283</v>
          </cell>
          <cell r="G1414">
            <v>1283</v>
          </cell>
          <cell r="H1414">
            <v>1283</v>
          </cell>
          <cell r="I1414">
            <v>1283</v>
          </cell>
          <cell r="J1414">
            <v>1283</v>
          </cell>
          <cell r="K1414">
            <v>1283</v>
          </cell>
          <cell r="L1414">
            <v>1283</v>
          </cell>
          <cell r="M1414">
            <v>1283</v>
          </cell>
          <cell r="N1414">
            <v>1283</v>
          </cell>
          <cell r="O1414">
            <v>1283</v>
          </cell>
          <cell r="P1414">
            <v>1283</v>
          </cell>
          <cell r="Q1414">
            <v>1287</v>
          </cell>
        </row>
        <row r="1415">
          <cell r="B1415" t="str">
            <v>30626053103</v>
          </cell>
          <cell r="C1415" t="str">
            <v>30626</v>
          </cell>
          <cell r="D1415">
            <v>3103</v>
          </cell>
          <cell r="E1415">
            <v>12800</v>
          </cell>
          <cell r="F1415">
            <v>1067</v>
          </cell>
          <cell r="G1415">
            <v>1067</v>
          </cell>
          <cell r="H1415">
            <v>1067</v>
          </cell>
          <cell r="I1415">
            <v>1067</v>
          </cell>
          <cell r="J1415">
            <v>1067</v>
          </cell>
          <cell r="K1415">
            <v>1067</v>
          </cell>
          <cell r="L1415">
            <v>1067</v>
          </cell>
          <cell r="M1415">
            <v>1067</v>
          </cell>
          <cell r="N1415">
            <v>1067</v>
          </cell>
          <cell r="O1415">
            <v>1067</v>
          </cell>
          <cell r="P1415">
            <v>1067</v>
          </cell>
          <cell r="Q1415">
            <v>1063</v>
          </cell>
        </row>
        <row r="1416">
          <cell r="B1416" t="str">
            <v>30626053302</v>
          </cell>
          <cell r="C1416" t="str">
            <v>30626</v>
          </cell>
          <cell r="D1416">
            <v>3302</v>
          </cell>
          <cell r="E1416">
            <v>15600</v>
          </cell>
          <cell r="F1416">
            <v>1300</v>
          </cell>
          <cell r="G1416">
            <v>1300</v>
          </cell>
          <cell r="H1416">
            <v>1300</v>
          </cell>
          <cell r="I1416">
            <v>1300</v>
          </cell>
          <cell r="J1416">
            <v>1300</v>
          </cell>
          <cell r="K1416">
            <v>1300</v>
          </cell>
          <cell r="L1416">
            <v>1300</v>
          </cell>
          <cell r="M1416">
            <v>1300</v>
          </cell>
          <cell r="N1416">
            <v>1300</v>
          </cell>
          <cell r="O1416">
            <v>1300</v>
          </cell>
          <cell r="P1416">
            <v>1300</v>
          </cell>
          <cell r="Q1416">
            <v>1300</v>
          </cell>
        </row>
        <row r="1417">
          <cell r="B1417" t="str">
            <v>30627053101</v>
          </cell>
          <cell r="C1417" t="str">
            <v>30627</v>
          </cell>
          <cell r="D1417">
            <v>3101</v>
          </cell>
          <cell r="E1417">
            <v>6000</v>
          </cell>
          <cell r="F1417">
            <v>500</v>
          </cell>
          <cell r="G1417">
            <v>500</v>
          </cell>
          <cell r="H1417">
            <v>500</v>
          </cell>
          <cell r="I1417">
            <v>500</v>
          </cell>
          <cell r="J1417">
            <v>500</v>
          </cell>
          <cell r="K1417">
            <v>500</v>
          </cell>
          <cell r="L1417">
            <v>500</v>
          </cell>
          <cell r="M1417">
            <v>500</v>
          </cell>
          <cell r="N1417">
            <v>500</v>
          </cell>
          <cell r="O1417">
            <v>500</v>
          </cell>
          <cell r="P1417">
            <v>500</v>
          </cell>
          <cell r="Q1417">
            <v>500</v>
          </cell>
        </row>
        <row r="1418">
          <cell r="B1418" t="str">
            <v>30628052900</v>
          </cell>
          <cell r="C1418" t="str">
            <v>30628</v>
          </cell>
          <cell r="D1418">
            <v>2900</v>
          </cell>
          <cell r="E1418">
            <v>12800</v>
          </cell>
          <cell r="F1418">
            <v>1067</v>
          </cell>
          <cell r="G1418">
            <v>1067</v>
          </cell>
          <cell r="H1418">
            <v>1067</v>
          </cell>
          <cell r="I1418">
            <v>1067</v>
          </cell>
          <cell r="J1418">
            <v>1067</v>
          </cell>
          <cell r="K1418">
            <v>1067</v>
          </cell>
          <cell r="L1418">
            <v>1067</v>
          </cell>
          <cell r="M1418">
            <v>1067</v>
          </cell>
          <cell r="N1418">
            <v>1067</v>
          </cell>
          <cell r="O1418">
            <v>1067</v>
          </cell>
          <cell r="P1418">
            <v>1067</v>
          </cell>
          <cell r="Q1418">
            <v>1063</v>
          </cell>
        </row>
        <row r="1419">
          <cell r="B1419" t="str">
            <v>30628053101</v>
          </cell>
          <cell r="C1419" t="str">
            <v>30628</v>
          </cell>
          <cell r="D1419">
            <v>3101</v>
          </cell>
          <cell r="E1419">
            <v>15400</v>
          </cell>
          <cell r="F1419">
            <v>1283</v>
          </cell>
          <cell r="G1419">
            <v>1283</v>
          </cell>
          <cell r="H1419">
            <v>1283</v>
          </cell>
          <cell r="I1419">
            <v>1283</v>
          </cell>
          <cell r="J1419">
            <v>1283</v>
          </cell>
          <cell r="K1419">
            <v>1283</v>
          </cell>
          <cell r="L1419">
            <v>1283</v>
          </cell>
          <cell r="M1419">
            <v>1283</v>
          </cell>
          <cell r="N1419">
            <v>1283</v>
          </cell>
          <cell r="O1419">
            <v>1283</v>
          </cell>
          <cell r="P1419">
            <v>1283</v>
          </cell>
          <cell r="Q1419">
            <v>1287</v>
          </cell>
        </row>
        <row r="1420">
          <cell r="B1420" t="str">
            <v>30628053103</v>
          </cell>
          <cell r="C1420" t="str">
            <v>30628</v>
          </cell>
          <cell r="D1420">
            <v>3103</v>
          </cell>
          <cell r="E1420">
            <v>12800</v>
          </cell>
          <cell r="F1420">
            <v>1067</v>
          </cell>
          <cell r="G1420">
            <v>1067</v>
          </cell>
          <cell r="H1420">
            <v>1067</v>
          </cell>
          <cell r="I1420">
            <v>1067</v>
          </cell>
          <cell r="J1420">
            <v>1067</v>
          </cell>
          <cell r="K1420">
            <v>1067</v>
          </cell>
          <cell r="L1420">
            <v>1067</v>
          </cell>
          <cell r="M1420">
            <v>1067</v>
          </cell>
          <cell r="N1420">
            <v>1067</v>
          </cell>
          <cell r="O1420">
            <v>1067</v>
          </cell>
          <cell r="P1420">
            <v>1067</v>
          </cell>
          <cell r="Q1420">
            <v>1063</v>
          </cell>
        </row>
        <row r="1421">
          <cell r="B1421" t="str">
            <v>30628053302</v>
          </cell>
          <cell r="C1421" t="str">
            <v>30628</v>
          </cell>
          <cell r="D1421">
            <v>3302</v>
          </cell>
          <cell r="E1421">
            <v>15600</v>
          </cell>
          <cell r="F1421">
            <v>1300</v>
          </cell>
          <cell r="G1421">
            <v>1300</v>
          </cell>
          <cell r="H1421">
            <v>1300</v>
          </cell>
          <cell r="I1421">
            <v>1300</v>
          </cell>
          <cell r="J1421">
            <v>1300</v>
          </cell>
          <cell r="K1421">
            <v>1300</v>
          </cell>
          <cell r="L1421">
            <v>1300</v>
          </cell>
          <cell r="M1421">
            <v>1300</v>
          </cell>
          <cell r="N1421">
            <v>1300</v>
          </cell>
          <cell r="O1421">
            <v>1300</v>
          </cell>
          <cell r="P1421">
            <v>1300</v>
          </cell>
          <cell r="Q1421">
            <v>1300</v>
          </cell>
        </row>
        <row r="1422">
          <cell r="B1422" t="str">
            <v>30629052900</v>
          </cell>
          <cell r="C1422" t="str">
            <v>30629</v>
          </cell>
          <cell r="D1422">
            <v>2900</v>
          </cell>
          <cell r="E1422">
            <v>12800</v>
          </cell>
          <cell r="F1422">
            <v>1067</v>
          </cell>
          <cell r="G1422">
            <v>1067</v>
          </cell>
          <cell r="H1422">
            <v>1067</v>
          </cell>
          <cell r="I1422">
            <v>1067</v>
          </cell>
          <cell r="J1422">
            <v>1067</v>
          </cell>
          <cell r="K1422">
            <v>1067</v>
          </cell>
          <cell r="L1422">
            <v>1067</v>
          </cell>
          <cell r="M1422">
            <v>1067</v>
          </cell>
          <cell r="N1422">
            <v>1067</v>
          </cell>
          <cell r="O1422">
            <v>1067</v>
          </cell>
          <cell r="P1422">
            <v>1067</v>
          </cell>
          <cell r="Q1422">
            <v>1063</v>
          </cell>
        </row>
        <row r="1423">
          <cell r="B1423" t="str">
            <v>30629053101</v>
          </cell>
          <cell r="C1423" t="str">
            <v>30629</v>
          </cell>
          <cell r="D1423">
            <v>3101</v>
          </cell>
          <cell r="E1423">
            <v>15400</v>
          </cell>
          <cell r="F1423">
            <v>1283</v>
          </cell>
          <cell r="G1423">
            <v>1283</v>
          </cell>
          <cell r="H1423">
            <v>1283</v>
          </cell>
          <cell r="I1423">
            <v>1283</v>
          </cell>
          <cell r="J1423">
            <v>1283</v>
          </cell>
          <cell r="K1423">
            <v>1283</v>
          </cell>
          <cell r="L1423">
            <v>1283</v>
          </cell>
          <cell r="M1423">
            <v>1283</v>
          </cell>
          <cell r="N1423">
            <v>1283</v>
          </cell>
          <cell r="O1423">
            <v>1283</v>
          </cell>
          <cell r="P1423">
            <v>1283</v>
          </cell>
          <cell r="Q1423">
            <v>1287</v>
          </cell>
        </row>
        <row r="1424">
          <cell r="B1424" t="str">
            <v>30629053103</v>
          </cell>
          <cell r="C1424" t="str">
            <v>30629</v>
          </cell>
          <cell r="D1424">
            <v>3103</v>
          </cell>
          <cell r="E1424">
            <v>12800</v>
          </cell>
          <cell r="F1424">
            <v>1067</v>
          </cell>
          <cell r="G1424">
            <v>1067</v>
          </cell>
          <cell r="H1424">
            <v>1067</v>
          </cell>
          <cell r="I1424">
            <v>1067</v>
          </cell>
          <cell r="J1424">
            <v>1067</v>
          </cell>
          <cell r="K1424">
            <v>1067</v>
          </cell>
          <cell r="L1424">
            <v>1067</v>
          </cell>
          <cell r="M1424">
            <v>1067</v>
          </cell>
          <cell r="N1424">
            <v>1067</v>
          </cell>
          <cell r="O1424">
            <v>1067</v>
          </cell>
          <cell r="P1424">
            <v>1067</v>
          </cell>
          <cell r="Q1424">
            <v>1063</v>
          </cell>
        </row>
        <row r="1425">
          <cell r="B1425" t="str">
            <v>30629053302</v>
          </cell>
          <cell r="C1425" t="str">
            <v>30629</v>
          </cell>
          <cell r="D1425">
            <v>3302</v>
          </cell>
          <cell r="E1425">
            <v>15600</v>
          </cell>
          <cell r="F1425">
            <v>1300</v>
          </cell>
          <cell r="G1425">
            <v>1300</v>
          </cell>
          <cell r="H1425">
            <v>1300</v>
          </cell>
          <cell r="I1425">
            <v>1300</v>
          </cell>
          <cell r="J1425">
            <v>1300</v>
          </cell>
          <cell r="K1425">
            <v>1300</v>
          </cell>
          <cell r="L1425">
            <v>1300</v>
          </cell>
          <cell r="M1425">
            <v>1300</v>
          </cell>
          <cell r="N1425">
            <v>1300</v>
          </cell>
          <cell r="O1425">
            <v>1300</v>
          </cell>
          <cell r="P1425">
            <v>1300</v>
          </cell>
          <cell r="Q1425">
            <v>1300</v>
          </cell>
        </row>
        <row r="1426">
          <cell r="B1426" t="str">
            <v>30630052900</v>
          </cell>
          <cell r="C1426" t="str">
            <v>30630</v>
          </cell>
          <cell r="D1426">
            <v>2900</v>
          </cell>
          <cell r="E1426">
            <v>12800</v>
          </cell>
          <cell r="F1426">
            <v>1067</v>
          </cell>
          <cell r="G1426">
            <v>1067</v>
          </cell>
          <cell r="H1426">
            <v>1067</v>
          </cell>
          <cell r="I1426">
            <v>1067</v>
          </cell>
          <cell r="J1426">
            <v>1067</v>
          </cell>
          <cell r="K1426">
            <v>1067</v>
          </cell>
          <cell r="L1426">
            <v>1067</v>
          </cell>
          <cell r="M1426">
            <v>1067</v>
          </cell>
          <cell r="N1426">
            <v>1067</v>
          </cell>
          <cell r="O1426">
            <v>1067</v>
          </cell>
          <cell r="P1426">
            <v>1067</v>
          </cell>
          <cell r="Q1426">
            <v>1063</v>
          </cell>
        </row>
        <row r="1427">
          <cell r="B1427" t="str">
            <v>30630053101</v>
          </cell>
          <cell r="C1427" t="str">
            <v>30630</v>
          </cell>
          <cell r="D1427">
            <v>3101</v>
          </cell>
          <cell r="E1427">
            <v>15400</v>
          </cell>
          <cell r="F1427">
            <v>1283</v>
          </cell>
          <cell r="G1427">
            <v>1283</v>
          </cell>
          <cell r="H1427">
            <v>1283</v>
          </cell>
          <cell r="I1427">
            <v>1283</v>
          </cell>
          <cell r="J1427">
            <v>1283</v>
          </cell>
          <cell r="K1427">
            <v>1283</v>
          </cell>
          <cell r="L1427">
            <v>1283</v>
          </cell>
          <cell r="M1427">
            <v>1283</v>
          </cell>
          <cell r="N1427">
            <v>1283</v>
          </cell>
          <cell r="O1427">
            <v>1283</v>
          </cell>
          <cell r="P1427">
            <v>1283</v>
          </cell>
          <cell r="Q1427">
            <v>1287</v>
          </cell>
        </row>
        <row r="1428">
          <cell r="B1428" t="str">
            <v>30630053103</v>
          </cell>
          <cell r="C1428" t="str">
            <v>30630</v>
          </cell>
          <cell r="D1428">
            <v>3103</v>
          </cell>
          <cell r="E1428">
            <v>12800</v>
          </cell>
          <cell r="F1428">
            <v>1067</v>
          </cell>
          <cell r="G1428">
            <v>1067</v>
          </cell>
          <cell r="H1428">
            <v>1067</v>
          </cell>
          <cell r="I1428">
            <v>1067</v>
          </cell>
          <cell r="J1428">
            <v>1067</v>
          </cell>
          <cell r="K1428">
            <v>1067</v>
          </cell>
          <cell r="L1428">
            <v>1067</v>
          </cell>
          <cell r="M1428">
            <v>1067</v>
          </cell>
          <cell r="N1428">
            <v>1067</v>
          </cell>
          <cell r="O1428">
            <v>1067</v>
          </cell>
          <cell r="P1428">
            <v>1067</v>
          </cell>
          <cell r="Q1428">
            <v>1063</v>
          </cell>
        </row>
        <row r="1429">
          <cell r="B1429" t="str">
            <v>30630053302</v>
          </cell>
          <cell r="C1429" t="str">
            <v>30630</v>
          </cell>
          <cell r="D1429">
            <v>3302</v>
          </cell>
          <cell r="E1429">
            <v>15600</v>
          </cell>
          <cell r="F1429">
            <v>1300</v>
          </cell>
          <cell r="G1429">
            <v>1300</v>
          </cell>
          <cell r="H1429">
            <v>1300</v>
          </cell>
          <cell r="I1429">
            <v>1300</v>
          </cell>
          <cell r="J1429">
            <v>1300</v>
          </cell>
          <cell r="K1429">
            <v>1300</v>
          </cell>
          <cell r="L1429">
            <v>1300</v>
          </cell>
          <cell r="M1429">
            <v>1300</v>
          </cell>
          <cell r="N1429">
            <v>1300</v>
          </cell>
          <cell r="O1429">
            <v>1300</v>
          </cell>
          <cell r="P1429">
            <v>1300</v>
          </cell>
          <cell r="Q1429">
            <v>1300</v>
          </cell>
        </row>
        <row r="1430">
          <cell r="B1430" t="str">
            <v>30631053101</v>
          </cell>
          <cell r="C1430" t="str">
            <v>30631</v>
          </cell>
          <cell r="D1430">
            <v>3101</v>
          </cell>
          <cell r="E1430">
            <v>6000</v>
          </cell>
          <cell r="F1430">
            <v>500</v>
          </cell>
          <cell r="G1430">
            <v>500</v>
          </cell>
          <cell r="H1430">
            <v>500</v>
          </cell>
          <cell r="I1430">
            <v>500</v>
          </cell>
          <cell r="J1430">
            <v>500</v>
          </cell>
          <cell r="K1430">
            <v>500</v>
          </cell>
          <cell r="L1430">
            <v>500</v>
          </cell>
          <cell r="M1430">
            <v>500</v>
          </cell>
          <cell r="N1430">
            <v>500</v>
          </cell>
          <cell r="O1430">
            <v>500</v>
          </cell>
          <cell r="P1430">
            <v>500</v>
          </cell>
          <cell r="Q1430">
            <v>500</v>
          </cell>
        </row>
        <row r="1431">
          <cell r="B1431" t="str">
            <v>30632052900</v>
          </cell>
          <cell r="C1431" t="str">
            <v>30632</v>
          </cell>
          <cell r="D1431">
            <v>2900</v>
          </cell>
          <cell r="E1431">
            <v>12800</v>
          </cell>
          <cell r="F1431">
            <v>1067</v>
          </cell>
          <cell r="G1431">
            <v>1067</v>
          </cell>
          <cell r="H1431">
            <v>1067</v>
          </cell>
          <cell r="I1431">
            <v>1067</v>
          </cell>
          <cell r="J1431">
            <v>1067</v>
          </cell>
          <cell r="K1431">
            <v>1067</v>
          </cell>
          <cell r="L1431">
            <v>1067</v>
          </cell>
          <cell r="M1431">
            <v>1067</v>
          </cell>
          <cell r="N1431">
            <v>1067</v>
          </cell>
          <cell r="O1431">
            <v>1067</v>
          </cell>
          <cell r="P1431">
            <v>1067</v>
          </cell>
          <cell r="Q1431">
            <v>1063</v>
          </cell>
        </row>
        <row r="1432">
          <cell r="B1432" t="str">
            <v>30632053101</v>
          </cell>
          <cell r="C1432" t="str">
            <v>30632</v>
          </cell>
          <cell r="D1432">
            <v>3101</v>
          </cell>
          <cell r="E1432">
            <v>15400</v>
          </cell>
          <cell r="F1432">
            <v>1283</v>
          </cell>
          <cell r="G1432">
            <v>1283</v>
          </cell>
          <cell r="H1432">
            <v>1283</v>
          </cell>
          <cell r="I1432">
            <v>1283</v>
          </cell>
          <cell r="J1432">
            <v>1283</v>
          </cell>
          <cell r="K1432">
            <v>1283</v>
          </cell>
          <cell r="L1432">
            <v>1283</v>
          </cell>
          <cell r="M1432">
            <v>1283</v>
          </cell>
          <cell r="N1432">
            <v>1283</v>
          </cell>
          <cell r="O1432">
            <v>1283</v>
          </cell>
          <cell r="P1432">
            <v>1283</v>
          </cell>
          <cell r="Q1432">
            <v>1287</v>
          </cell>
        </row>
        <row r="1433">
          <cell r="B1433" t="str">
            <v>30632053103</v>
          </cell>
          <cell r="C1433" t="str">
            <v>30632</v>
          </cell>
          <cell r="D1433">
            <v>3103</v>
          </cell>
          <cell r="E1433">
            <v>12800</v>
          </cell>
          <cell r="F1433">
            <v>1067</v>
          </cell>
          <cell r="G1433">
            <v>1067</v>
          </cell>
          <cell r="H1433">
            <v>1067</v>
          </cell>
          <cell r="I1433">
            <v>1067</v>
          </cell>
          <cell r="J1433">
            <v>1067</v>
          </cell>
          <cell r="K1433">
            <v>1067</v>
          </cell>
          <cell r="L1433">
            <v>1067</v>
          </cell>
          <cell r="M1433">
            <v>1067</v>
          </cell>
          <cell r="N1433">
            <v>1067</v>
          </cell>
          <cell r="O1433">
            <v>1067</v>
          </cell>
          <cell r="P1433">
            <v>1067</v>
          </cell>
          <cell r="Q1433">
            <v>1063</v>
          </cell>
        </row>
        <row r="1434">
          <cell r="B1434" t="str">
            <v>30632053302</v>
          </cell>
          <cell r="C1434" t="str">
            <v>30632</v>
          </cell>
          <cell r="D1434">
            <v>3302</v>
          </cell>
          <cell r="E1434">
            <v>15600</v>
          </cell>
          <cell r="F1434">
            <v>1300</v>
          </cell>
          <cell r="G1434">
            <v>1300</v>
          </cell>
          <cell r="H1434">
            <v>1300</v>
          </cell>
          <cell r="I1434">
            <v>1300</v>
          </cell>
          <cell r="J1434">
            <v>1300</v>
          </cell>
          <cell r="K1434">
            <v>1300</v>
          </cell>
          <cell r="L1434">
            <v>1300</v>
          </cell>
          <cell r="M1434">
            <v>1300</v>
          </cell>
          <cell r="N1434">
            <v>1300</v>
          </cell>
          <cell r="O1434">
            <v>1300</v>
          </cell>
          <cell r="P1434">
            <v>1300</v>
          </cell>
          <cell r="Q1434">
            <v>1300</v>
          </cell>
        </row>
        <row r="1435">
          <cell r="B1435" t="str">
            <v>30633052103</v>
          </cell>
          <cell r="C1435" t="str">
            <v>30633</v>
          </cell>
          <cell r="D1435">
            <v>2103</v>
          </cell>
          <cell r="E1435">
            <v>344300</v>
          </cell>
          <cell r="F1435">
            <v>28692</v>
          </cell>
          <cell r="G1435">
            <v>28692</v>
          </cell>
          <cell r="H1435">
            <v>28692</v>
          </cell>
          <cell r="I1435">
            <v>28692</v>
          </cell>
          <cell r="J1435">
            <v>28692</v>
          </cell>
          <cell r="K1435">
            <v>28692</v>
          </cell>
          <cell r="L1435">
            <v>28692</v>
          </cell>
          <cell r="M1435">
            <v>28692</v>
          </cell>
          <cell r="N1435">
            <v>28692</v>
          </cell>
          <cell r="O1435">
            <v>28692</v>
          </cell>
          <cell r="P1435">
            <v>28692</v>
          </cell>
          <cell r="Q1435">
            <v>28688</v>
          </cell>
        </row>
        <row r="1436">
          <cell r="B1436" t="str">
            <v>30633052202</v>
          </cell>
          <cell r="C1436" t="str">
            <v>30633</v>
          </cell>
          <cell r="D1436">
            <v>2202</v>
          </cell>
          <cell r="E1436">
            <v>8462</v>
          </cell>
          <cell r="F1436">
            <v>705</v>
          </cell>
          <cell r="G1436">
            <v>705</v>
          </cell>
          <cell r="H1436">
            <v>705</v>
          </cell>
          <cell r="I1436">
            <v>705</v>
          </cell>
          <cell r="J1436">
            <v>705</v>
          </cell>
          <cell r="K1436">
            <v>705</v>
          </cell>
          <cell r="L1436">
            <v>705</v>
          </cell>
          <cell r="M1436">
            <v>705</v>
          </cell>
          <cell r="N1436">
            <v>705</v>
          </cell>
          <cell r="O1436">
            <v>705</v>
          </cell>
          <cell r="P1436">
            <v>705</v>
          </cell>
          <cell r="Q1436">
            <v>707</v>
          </cell>
        </row>
        <row r="1437">
          <cell r="B1437" t="str">
            <v>30633052701</v>
          </cell>
          <cell r="C1437" t="str">
            <v>30633</v>
          </cell>
          <cell r="D1437">
            <v>2701</v>
          </cell>
          <cell r="E1437">
            <v>14400</v>
          </cell>
          <cell r="F1437">
            <v>1200</v>
          </cell>
          <cell r="G1437">
            <v>1200</v>
          </cell>
          <cell r="H1437">
            <v>1200</v>
          </cell>
          <cell r="I1437">
            <v>1200</v>
          </cell>
          <cell r="J1437">
            <v>1200</v>
          </cell>
          <cell r="K1437">
            <v>1200</v>
          </cell>
          <cell r="L1437">
            <v>1200</v>
          </cell>
          <cell r="M1437">
            <v>1200</v>
          </cell>
          <cell r="N1437">
            <v>1200</v>
          </cell>
          <cell r="O1437">
            <v>1200</v>
          </cell>
          <cell r="P1437">
            <v>1200</v>
          </cell>
          <cell r="Q1437">
            <v>1200</v>
          </cell>
        </row>
        <row r="1438">
          <cell r="B1438" t="str">
            <v>30633053101</v>
          </cell>
          <cell r="C1438" t="str">
            <v>30633</v>
          </cell>
          <cell r="D1438">
            <v>3101</v>
          </cell>
          <cell r="E1438">
            <v>9800</v>
          </cell>
          <cell r="F1438">
            <v>817</v>
          </cell>
          <cell r="G1438">
            <v>817</v>
          </cell>
          <cell r="H1438">
            <v>817</v>
          </cell>
          <cell r="I1438">
            <v>817</v>
          </cell>
          <cell r="J1438">
            <v>817</v>
          </cell>
          <cell r="K1438">
            <v>817</v>
          </cell>
          <cell r="L1438">
            <v>817</v>
          </cell>
          <cell r="M1438">
            <v>817</v>
          </cell>
          <cell r="N1438">
            <v>817</v>
          </cell>
          <cell r="O1438">
            <v>817</v>
          </cell>
          <cell r="P1438">
            <v>817</v>
          </cell>
          <cell r="Q1438">
            <v>813</v>
          </cell>
        </row>
        <row r="1439">
          <cell r="B1439" t="str">
            <v>30633053302</v>
          </cell>
          <cell r="C1439" t="str">
            <v>30633</v>
          </cell>
          <cell r="D1439">
            <v>3302</v>
          </cell>
          <cell r="E1439">
            <v>38800</v>
          </cell>
          <cell r="F1439">
            <v>3233</v>
          </cell>
          <cell r="G1439">
            <v>3233</v>
          </cell>
          <cell r="H1439">
            <v>3233</v>
          </cell>
          <cell r="I1439">
            <v>3233</v>
          </cell>
          <cell r="J1439">
            <v>3233</v>
          </cell>
          <cell r="K1439">
            <v>3233</v>
          </cell>
          <cell r="L1439">
            <v>3233</v>
          </cell>
          <cell r="M1439">
            <v>3233</v>
          </cell>
          <cell r="N1439">
            <v>3233</v>
          </cell>
          <cell r="O1439">
            <v>3233</v>
          </cell>
          <cell r="P1439">
            <v>3233</v>
          </cell>
          <cell r="Q1439">
            <v>3237</v>
          </cell>
        </row>
        <row r="1440">
          <cell r="B1440" t="str">
            <v>30634052900</v>
          </cell>
          <cell r="C1440" t="str">
            <v>30634</v>
          </cell>
          <cell r="D1440">
            <v>2900</v>
          </cell>
          <cell r="E1440">
            <v>12800</v>
          </cell>
          <cell r="F1440">
            <v>1067</v>
          </cell>
          <cell r="G1440">
            <v>1067</v>
          </cell>
          <cell r="H1440">
            <v>1067</v>
          </cell>
          <cell r="I1440">
            <v>1067</v>
          </cell>
          <cell r="J1440">
            <v>1067</v>
          </cell>
          <cell r="K1440">
            <v>1067</v>
          </cell>
          <cell r="L1440">
            <v>1067</v>
          </cell>
          <cell r="M1440">
            <v>1067</v>
          </cell>
          <cell r="N1440">
            <v>1067</v>
          </cell>
          <cell r="O1440">
            <v>1067</v>
          </cell>
          <cell r="P1440">
            <v>1067</v>
          </cell>
          <cell r="Q1440">
            <v>1063</v>
          </cell>
        </row>
        <row r="1441">
          <cell r="B1441" t="str">
            <v>30634053101</v>
          </cell>
          <cell r="C1441" t="str">
            <v>30634</v>
          </cell>
          <cell r="D1441">
            <v>3101</v>
          </cell>
          <cell r="E1441">
            <v>15400</v>
          </cell>
          <cell r="F1441">
            <v>1283</v>
          </cell>
          <cell r="G1441">
            <v>1283</v>
          </cell>
          <cell r="H1441">
            <v>1283</v>
          </cell>
          <cell r="I1441">
            <v>1283</v>
          </cell>
          <cell r="J1441">
            <v>1283</v>
          </cell>
          <cell r="K1441">
            <v>1283</v>
          </cell>
          <cell r="L1441">
            <v>1283</v>
          </cell>
          <cell r="M1441">
            <v>1283</v>
          </cell>
          <cell r="N1441">
            <v>1283</v>
          </cell>
          <cell r="O1441">
            <v>1283</v>
          </cell>
          <cell r="P1441">
            <v>1283</v>
          </cell>
          <cell r="Q1441">
            <v>1287</v>
          </cell>
        </row>
        <row r="1442">
          <cell r="B1442" t="str">
            <v>30634053103</v>
          </cell>
          <cell r="C1442" t="str">
            <v>30634</v>
          </cell>
          <cell r="D1442">
            <v>3103</v>
          </cell>
          <cell r="E1442">
            <v>12800</v>
          </cell>
          <cell r="F1442">
            <v>1067</v>
          </cell>
          <cell r="G1442">
            <v>1067</v>
          </cell>
          <cell r="H1442">
            <v>1067</v>
          </cell>
          <cell r="I1442">
            <v>1067</v>
          </cell>
          <cell r="J1442">
            <v>1067</v>
          </cell>
          <cell r="K1442">
            <v>1067</v>
          </cell>
          <cell r="L1442">
            <v>1067</v>
          </cell>
          <cell r="M1442">
            <v>1067</v>
          </cell>
          <cell r="N1442">
            <v>1067</v>
          </cell>
          <cell r="O1442">
            <v>1067</v>
          </cell>
          <cell r="P1442">
            <v>1067</v>
          </cell>
          <cell r="Q1442">
            <v>1063</v>
          </cell>
        </row>
        <row r="1443">
          <cell r="B1443" t="str">
            <v>30634053302</v>
          </cell>
          <cell r="C1443" t="str">
            <v>30634</v>
          </cell>
          <cell r="D1443">
            <v>3302</v>
          </cell>
          <cell r="E1443">
            <v>15600</v>
          </cell>
          <cell r="F1443">
            <v>1300</v>
          </cell>
          <cell r="G1443">
            <v>1300</v>
          </cell>
          <cell r="H1443">
            <v>1300</v>
          </cell>
          <cell r="I1443">
            <v>1300</v>
          </cell>
          <cell r="J1443">
            <v>1300</v>
          </cell>
          <cell r="K1443">
            <v>1300</v>
          </cell>
          <cell r="L1443">
            <v>1300</v>
          </cell>
          <cell r="M1443">
            <v>1300</v>
          </cell>
          <cell r="N1443">
            <v>1300</v>
          </cell>
          <cell r="O1443">
            <v>1300</v>
          </cell>
          <cell r="P1443">
            <v>1300</v>
          </cell>
          <cell r="Q1443">
            <v>1300</v>
          </cell>
        </row>
        <row r="1444">
          <cell r="B1444" t="str">
            <v>30635052900</v>
          </cell>
          <cell r="C1444" t="str">
            <v>30635</v>
          </cell>
          <cell r="D1444">
            <v>2900</v>
          </cell>
          <cell r="E1444">
            <v>12800</v>
          </cell>
          <cell r="F1444">
            <v>1067</v>
          </cell>
          <cell r="G1444">
            <v>1067</v>
          </cell>
          <cell r="H1444">
            <v>1067</v>
          </cell>
          <cell r="I1444">
            <v>1067</v>
          </cell>
          <cell r="J1444">
            <v>1067</v>
          </cell>
          <cell r="K1444">
            <v>1067</v>
          </cell>
          <cell r="L1444">
            <v>1067</v>
          </cell>
          <cell r="M1444">
            <v>1067</v>
          </cell>
          <cell r="N1444">
            <v>1067</v>
          </cell>
          <cell r="O1444">
            <v>1067</v>
          </cell>
          <cell r="P1444">
            <v>1067</v>
          </cell>
          <cell r="Q1444">
            <v>1063</v>
          </cell>
        </row>
        <row r="1445">
          <cell r="B1445" t="str">
            <v>30635053101</v>
          </cell>
          <cell r="C1445" t="str">
            <v>30635</v>
          </cell>
          <cell r="D1445">
            <v>3101</v>
          </cell>
          <cell r="E1445">
            <v>15400</v>
          </cell>
          <cell r="F1445">
            <v>1283</v>
          </cell>
          <cell r="G1445">
            <v>1283</v>
          </cell>
          <cell r="H1445">
            <v>1283</v>
          </cell>
          <cell r="I1445">
            <v>1283</v>
          </cell>
          <cell r="J1445">
            <v>1283</v>
          </cell>
          <cell r="K1445">
            <v>1283</v>
          </cell>
          <cell r="L1445">
            <v>1283</v>
          </cell>
          <cell r="M1445">
            <v>1283</v>
          </cell>
          <cell r="N1445">
            <v>1283</v>
          </cell>
          <cell r="O1445">
            <v>1283</v>
          </cell>
          <cell r="P1445">
            <v>1283</v>
          </cell>
          <cell r="Q1445">
            <v>1287</v>
          </cell>
        </row>
        <row r="1446">
          <cell r="B1446" t="str">
            <v>30635053103</v>
          </cell>
          <cell r="C1446" t="str">
            <v>30635</v>
          </cell>
          <cell r="D1446">
            <v>3103</v>
          </cell>
          <cell r="E1446">
            <v>12800</v>
          </cell>
          <cell r="F1446">
            <v>1067</v>
          </cell>
          <cell r="G1446">
            <v>1067</v>
          </cell>
          <cell r="H1446">
            <v>1067</v>
          </cell>
          <cell r="I1446">
            <v>1067</v>
          </cell>
          <cell r="J1446">
            <v>1067</v>
          </cell>
          <cell r="K1446">
            <v>1067</v>
          </cell>
          <cell r="L1446">
            <v>1067</v>
          </cell>
          <cell r="M1446">
            <v>1067</v>
          </cell>
          <cell r="N1446">
            <v>1067</v>
          </cell>
          <cell r="O1446">
            <v>1067</v>
          </cell>
          <cell r="P1446">
            <v>1067</v>
          </cell>
          <cell r="Q1446">
            <v>1063</v>
          </cell>
        </row>
        <row r="1447">
          <cell r="B1447" t="str">
            <v>30635053302</v>
          </cell>
          <cell r="C1447" t="str">
            <v>30635</v>
          </cell>
          <cell r="D1447">
            <v>3302</v>
          </cell>
          <cell r="E1447">
            <v>15600</v>
          </cell>
          <cell r="F1447">
            <v>1300</v>
          </cell>
          <cell r="G1447">
            <v>1300</v>
          </cell>
          <cell r="H1447">
            <v>1300</v>
          </cell>
          <cell r="I1447">
            <v>1300</v>
          </cell>
          <cell r="J1447">
            <v>1300</v>
          </cell>
          <cell r="K1447">
            <v>1300</v>
          </cell>
          <cell r="L1447">
            <v>1300</v>
          </cell>
          <cell r="M1447">
            <v>1300</v>
          </cell>
          <cell r="N1447">
            <v>1300</v>
          </cell>
          <cell r="O1447">
            <v>1300</v>
          </cell>
          <cell r="P1447">
            <v>1300</v>
          </cell>
          <cell r="Q1447">
            <v>1300</v>
          </cell>
        </row>
        <row r="1448">
          <cell r="B1448" t="str">
            <v>30636052103</v>
          </cell>
          <cell r="C1448" t="str">
            <v>30636</v>
          </cell>
          <cell r="D1448">
            <v>2103</v>
          </cell>
          <cell r="E1448">
            <v>1600</v>
          </cell>
          <cell r="F1448">
            <v>133</v>
          </cell>
          <cell r="G1448">
            <v>133</v>
          </cell>
          <cell r="H1448">
            <v>133</v>
          </cell>
          <cell r="I1448">
            <v>133</v>
          </cell>
          <cell r="J1448">
            <v>133</v>
          </cell>
          <cell r="K1448">
            <v>133</v>
          </cell>
          <cell r="L1448">
            <v>133</v>
          </cell>
          <cell r="M1448">
            <v>133</v>
          </cell>
          <cell r="N1448">
            <v>133</v>
          </cell>
          <cell r="O1448">
            <v>133</v>
          </cell>
          <cell r="P1448">
            <v>133</v>
          </cell>
          <cell r="Q1448">
            <v>137</v>
          </cell>
        </row>
        <row r="1449">
          <cell r="B1449" t="str">
            <v>30636053101</v>
          </cell>
          <cell r="C1449" t="str">
            <v>30636</v>
          </cell>
          <cell r="D1449">
            <v>3101</v>
          </cell>
          <cell r="E1449">
            <v>10200</v>
          </cell>
          <cell r="F1449">
            <v>850</v>
          </cell>
          <cell r="G1449">
            <v>850</v>
          </cell>
          <cell r="H1449">
            <v>850</v>
          </cell>
          <cell r="I1449">
            <v>850</v>
          </cell>
          <cell r="J1449">
            <v>850</v>
          </cell>
          <cell r="K1449">
            <v>850</v>
          </cell>
          <cell r="L1449">
            <v>850</v>
          </cell>
          <cell r="M1449">
            <v>850</v>
          </cell>
          <cell r="N1449">
            <v>850</v>
          </cell>
          <cell r="O1449">
            <v>850</v>
          </cell>
          <cell r="P1449">
            <v>850</v>
          </cell>
          <cell r="Q1449">
            <v>850</v>
          </cell>
        </row>
        <row r="1450">
          <cell r="B1450" t="str">
            <v>30636053105</v>
          </cell>
          <cell r="C1450" t="str">
            <v>30636</v>
          </cell>
          <cell r="D1450">
            <v>3105</v>
          </cell>
          <cell r="E1450">
            <v>61200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30600</v>
          </cell>
          <cell r="K1450">
            <v>0</v>
          </cell>
          <cell r="L1450">
            <v>0</v>
          </cell>
          <cell r="M1450">
            <v>0</v>
          </cell>
          <cell r="N1450">
            <v>30600</v>
          </cell>
          <cell r="O1450">
            <v>0</v>
          </cell>
          <cell r="P1450">
            <v>0</v>
          </cell>
          <cell r="Q1450">
            <v>0</v>
          </cell>
        </row>
        <row r="1451">
          <cell r="B1451" t="str">
            <v>30637052900</v>
          </cell>
          <cell r="C1451" t="str">
            <v>30637</v>
          </cell>
          <cell r="D1451">
            <v>2900</v>
          </cell>
          <cell r="E1451">
            <v>12800</v>
          </cell>
          <cell r="F1451">
            <v>1067</v>
          </cell>
          <cell r="G1451">
            <v>1067</v>
          </cell>
          <cell r="H1451">
            <v>1067</v>
          </cell>
          <cell r="I1451">
            <v>1067</v>
          </cell>
          <cell r="J1451">
            <v>1067</v>
          </cell>
          <cell r="K1451">
            <v>1067</v>
          </cell>
          <cell r="L1451">
            <v>1067</v>
          </cell>
          <cell r="M1451">
            <v>1067</v>
          </cell>
          <cell r="N1451">
            <v>1067</v>
          </cell>
          <cell r="O1451">
            <v>1067</v>
          </cell>
          <cell r="P1451">
            <v>1067</v>
          </cell>
          <cell r="Q1451">
            <v>1063</v>
          </cell>
        </row>
        <row r="1452">
          <cell r="B1452" t="str">
            <v>30637053101</v>
          </cell>
          <cell r="C1452" t="str">
            <v>30637</v>
          </cell>
          <cell r="D1452">
            <v>3101</v>
          </cell>
          <cell r="E1452">
            <v>15400</v>
          </cell>
          <cell r="F1452">
            <v>1283</v>
          </cell>
          <cell r="G1452">
            <v>1283</v>
          </cell>
          <cell r="H1452">
            <v>1283</v>
          </cell>
          <cell r="I1452">
            <v>1283</v>
          </cell>
          <cell r="J1452">
            <v>1283</v>
          </cell>
          <cell r="K1452">
            <v>1283</v>
          </cell>
          <cell r="L1452">
            <v>1283</v>
          </cell>
          <cell r="M1452">
            <v>1283</v>
          </cell>
          <cell r="N1452">
            <v>1283</v>
          </cell>
          <cell r="O1452">
            <v>1283</v>
          </cell>
          <cell r="P1452">
            <v>1283</v>
          </cell>
          <cell r="Q1452">
            <v>1287</v>
          </cell>
        </row>
        <row r="1453">
          <cell r="B1453" t="str">
            <v>30637053103</v>
          </cell>
          <cell r="C1453" t="str">
            <v>30637</v>
          </cell>
          <cell r="D1453">
            <v>3103</v>
          </cell>
          <cell r="E1453">
            <v>12800</v>
          </cell>
          <cell r="F1453">
            <v>1067</v>
          </cell>
          <cell r="G1453">
            <v>1067</v>
          </cell>
          <cell r="H1453">
            <v>1067</v>
          </cell>
          <cell r="I1453">
            <v>1067</v>
          </cell>
          <cell r="J1453">
            <v>1067</v>
          </cell>
          <cell r="K1453">
            <v>1067</v>
          </cell>
          <cell r="L1453">
            <v>1067</v>
          </cell>
          <cell r="M1453">
            <v>1067</v>
          </cell>
          <cell r="N1453">
            <v>1067</v>
          </cell>
          <cell r="O1453">
            <v>1067</v>
          </cell>
          <cell r="P1453">
            <v>1067</v>
          </cell>
          <cell r="Q1453">
            <v>1063</v>
          </cell>
        </row>
        <row r="1454">
          <cell r="B1454" t="str">
            <v>30637053302</v>
          </cell>
          <cell r="C1454" t="str">
            <v>30637</v>
          </cell>
          <cell r="D1454">
            <v>3302</v>
          </cell>
          <cell r="E1454">
            <v>15600</v>
          </cell>
          <cell r="F1454">
            <v>1300</v>
          </cell>
          <cell r="G1454">
            <v>1300</v>
          </cell>
          <cell r="H1454">
            <v>1300</v>
          </cell>
          <cell r="I1454">
            <v>1300</v>
          </cell>
          <cell r="J1454">
            <v>1300</v>
          </cell>
          <cell r="K1454">
            <v>1300</v>
          </cell>
          <cell r="L1454">
            <v>1300</v>
          </cell>
          <cell r="M1454">
            <v>1300</v>
          </cell>
          <cell r="N1454">
            <v>1300</v>
          </cell>
          <cell r="O1454">
            <v>1300</v>
          </cell>
          <cell r="P1454">
            <v>1300</v>
          </cell>
          <cell r="Q1454">
            <v>1300</v>
          </cell>
        </row>
        <row r="1455">
          <cell r="B1455" t="str">
            <v>30638052900</v>
          </cell>
          <cell r="C1455" t="str">
            <v>30638</v>
          </cell>
          <cell r="D1455">
            <v>2900</v>
          </cell>
          <cell r="E1455">
            <v>27100</v>
          </cell>
          <cell r="F1455">
            <v>2258</v>
          </cell>
          <cell r="G1455">
            <v>2258</v>
          </cell>
          <cell r="H1455">
            <v>2258</v>
          </cell>
          <cell r="I1455">
            <v>2258</v>
          </cell>
          <cell r="J1455">
            <v>2258</v>
          </cell>
          <cell r="K1455">
            <v>2258</v>
          </cell>
          <cell r="L1455">
            <v>2258</v>
          </cell>
          <cell r="M1455">
            <v>2258</v>
          </cell>
          <cell r="N1455">
            <v>2258</v>
          </cell>
          <cell r="O1455">
            <v>2258</v>
          </cell>
          <cell r="P1455">
            <v>2258</v>
          </cell>
          <cell r="Q1455">
            <v>2262</v>
          </cell>
        </row>
        <row r="1456">
          <cell r="B1456" t="str">
            <v>30638052907</v>
          </cell>
          <cell r="C1456" t="str">
            <v>30638</v>
          </cell>
          <cell r="D1456">
            <v>2907</v>
          </cell>
          <cell r="E1456">
            <v>28000</v>
          </cell>
          <cell r="F1456">
            <v>2333</v>
          </cell>
          <cell r="G1456">
            <v>2333</v>
          </cell>
          <cell r="H1456">
            <v>2333</v>
          </cell>
          <cell r="I1456">
            <v>2333</v>
          </cell>
          <cell r="J1456">
            <v>2333</v>
          </cell>
          <cell r="K1456">
            <v>2333</v>
          </cell>
          <cell r="L1456">
            <v>2333</v>
          </cell>
          <cell r="M1456">
            <v>2333</v>
          </cell>
          <cell r="N1456">
            <v>2333</v>
          </cell>
          <cell r="O1456">
            <v>2333</v>
          </cell>
          <cell r="P1456">
            <v>2333</v>
          </cell>
          <cell r="Q1456">
            <v>2337</v>
          </cell>
        </row>
        <row r="1457">
          <cell r="B1457" t="str">
            <v>30638053302</v>
          </cell>
          <cell r="C1457" t="str">
            <v>30638</v>
          </cell>
          <cell r="D1457">
            <v>3302</v>
          </cell>
          <cell r="E1457">
            <v>30500</v>
          </cell>
          <cell r="F1457">
            <v>2542</v>
          </cell>
          <cell r="G1457">
            <v>2542</v>
          </cell>
          <cell r="H1457">
            <v>2542</v>
          </cell>
          <cell r="I1457">
            <v>2542</v>
          </cell>
          <cell r="J1457">
            <v>2542</v>
          </cell>
          <cell r="K1457">
            <v>2542</v>
          </cell>
          <cell r="L1457">
            <v>2542</v>
          </cell>
          <cell r="M1457">
            <v>2542</v>
          </cell>
          <cell r="N1457">
            <v>2542</v>
          </cell>
          <cell r="O1457">
            <v>2542</v>
          </cell>
          <cell r="P1457">
            <v>2542</v>
          </cell>
          <cell r="Q1457">
            <v>2538</v>
          </cell>
        </row>
        <row r="1458">
          <cell r="B1458" t="str">
            <v>30639052900</v>
          </cell>
          <cell r="C1458" t="str">
            <v>30639</v>
          </cell>
          <cell r="D1458">
            <v>2900</v>
          </cell>
          <cell r="E1458">
            <v>12800</v>
          </cell>
          <cell r="F1458">
            <v>1067</v>
          </cell>
          <cell r="G1458">
            <v>1067</v>
          </cell>
          <cell r="H1458">
            <v>1067</v>
          </cell>
          <cell r="I1458">
            <v>1067</v>
          </cell>
          <cell r="J1458">
            <v>1067</v>
          </cell>
          <cell r="K1458">
            <v>1067</v>
          </cell>
          <cell r="L1458">
            <v>1067</v>
          </cell>
          <cell r="M1458">
            <v>1067</v>
          </cell>
          <cell r="N1458">
            <v>1067</v>
          </cell>
          <cell r="O1458">
            <v>1067</v>
          </cell>
          <cell r="P1458">
            <v>1067</v>
          </cell>
          <cell r="Q1458">
            <v>1063</v>
          </cell>
        </row>
        <row r="1459">
          <cell r="B1459" t="str">
            <v>30639053101</v>
          </cell>
          <cell r="C1459" t="str">
            <v>30639</v>
          </cell>
          <cell r="D1459">
            <v>3101</v>
          </cell>
          <cell r="E1459">
            <v>15400</v>
          </cell>
          <cell r="F1459">
            <v>1283</v>
          </cell>
          <cell r="G1459">
            <v>1283</v>
          </cell>
          <cell r="H1459">
            <v>1283</v>
          </cell>
          <cell r="I1459">
            <v>1283</v>
          </cell>
          <cell r="J1459">
            <v>1283</v>
          </cell>
          <cell r="K1459">
            <v>1283</v>
          </cell>
          <cell r="L1459">
            <v>1283</v>
          </cell>
          <cell r="M1459">
            <v>1283</v>
          </cell>
          <cell r="N1459">
            <v>1283</v>
          </cell>
          <cell r="O1459">
            <v>1283</v>
          </cell>
          <cell r="P1459">
            <v>1283</v>
          </cell>
          <cell r="Q1459">
            <v>1287</v>
          </cell>
        </row>
        <row r="1460">
          <cell r="B1460" t="str">
            <v>30639053103</v>
          </cell>
          <cell r="C1460" t="str">
            <v>30639</v>
          </cell>
          <cell r="D1460">
            <v>3103</v>
          </cell>
          <cell r="E1460">
            <v>12800</v>
          </cell>
          <cell r="F1460">
            <v>1067</v>
          </cell>
          <cell r="G1460">
            <v>1067</v>
          </cell>
          <cell r="H1460">
            <v>1067</v>
          </cell>
          <cell r="I1460">
            <v>1067</v>
          </cell>
          <cell r="J1460">
            <v>1067</v>
          </cell>
          <cell r="K1460">
            <v>1067</v>
          </cell>
          <cell r="L1460">
            <v>1067</v>
          </cell>
          <cell r="M1460">
            <v>1067</v>
          </cell>
          <cell r="N1460">
            <v>1067</v>
          </cell>
          <cell r="O1460">
            <v>1067</v>
          </cell>
          <cell r="P1460">
            <v>1067</v>
          </cell>
          <cell r="Q1460">
            <v>1063</v>
          </cell>
        </row>
        <row r="1461">
          <cell r="B1461" t="str">
            <v>30639053302</v>
          </cell>
          <cell r="C1461" t="str">
            <v>30639</v>
          </cell>
          <cell r="D1461">
            <v>3302</v>
          </cell>
          <cell r="E1461">
            <v>15600</v>
          </cell>
          <cell r="F1461">
            <v>1300</v>
          </cell>
          <cell r="G1461">
            <v>1300</v>
          </cell>
          <cell r="H1461">
            <v>1300</v>
          </cell>
          <cell r="I1461">
            <v>1300</v>
          </cell>
          <cell r="J1461">
            <v>1300</v>
          </cell>
          <cell r="K1461">
            <v>1300</v>
          </cell>
          <cell r="L1461">
            <v>1300</v>
          </cell>
          <cell r="M1461">
            <v>1300</v>
          </cell>
          <cell r="N1461">
            <v>1300</v>
          </cell>
          <cell r="O1461">
            <v>1300</v>
          </cell>
          <cell r="P1461">
            <v>1300</v>
          </cell>
          <cell r="Q1461">
            <v>1300</v>
          </cell>
        </row>
        <row r="1462">
          <cell r="B1462" t="str">
            <v>30640052900</v>
          </cell>
          <cell r="C1462" t="str">
            <v>30640</v>
          </cell>
          <cell r="D1462">
            <v>2900</v>
          </cell>
          <cell r="E1462">
            <v>12800</v>
          </cell>
          <cell r="F1462">
            <v>1067</v>
          </cell>
          <cell r="G1462">
            <v>1067</v>
          </cell>
          <cell r="H1462">
            <v>1067</v>
          </cell>
          <cell r="I1462">
            <v>1067</v>
          </cell>
          <cell r="J1462">
            <v>1067</v>
          </cell>
          <cell r="K1462">
            <v>1067</v>
          </cell>
          <cell r="L1462">
            <v>1067</v>
          </cell>
          <cell r="M1462">
            <v>1067</v>
          </cell>
          <cell r="N1462">
            <v>1067</v>
          </cell>
          <cell r="O1462">
            <v>1067</v>
          </cell>
          <cell r="P1462">
            <v>1067</v>
          </cell>
          <cell r="Q1462">
            <v>1063</v>
          </cell>
        </row>
        <row r="1463">
          <cell r="B1463" t="str">
            <v>30640053101</v>
          </cell>
          <cell r="C1463" t="str">
            <v>30640</v>
          </cell>
          <cell r="D1463">
            <v>3101</v>
          </cell>
          <cell r="E1463">
            <v>15400</v>
          </cell>
          <cell r="F1463">
            <v>1283</v>
          </cell>
          <cell r="G1463">
            <v>1283</v>
          </cell>
          <cell r="H1463">
            <v>1283</v>
          </cell>
          <cell r="I1463">
            <v>1283</v>
          </cell>
          <cell r="J1463">
            <v>1283</v>
          </cell>
          <cell r="K1463">
            <v>1283</v>
          </cell>
          <cell r="L1463">
            <v>1283</v>
          </cell>
          <cell r="M1463">
            <v>1283</v>
          </cell>
          <cell r="N1463">
            <v>1283</v>
          </cell>
          <cell r="O1463">
            <v>1283</v>
          </cell>
          <cell r="P1463">
            <v>1283</v>
          </cell>
          <cell r="Q1463">
            <v>1287</v>
          </cell>
        </row>
        <row r="1464">
          <cell r="B1464" t="str">
            <v>30640053103</v>
          </cell>
          <cell r="C1464" t="str">
            <v>30640</v>
          </cell>
          <cell r="D1464">
            <v>3103</v>
          </cell>
          <cell r="E1464">
            <v>12800</v>
          </cell>
          <cell r="F1464">
            <v>1067</v>
          </cell>
          <cell r="G1464">
            <v>1067</v>
          </cell>
          <cell r="H1464">
            <v>1067</v>
          </cell>
          <cell r="I1464">
            <v>1067</v>
          </cell>
          <cell r="J1464">
            <v>1067</v>
          </cell>
          <cell r="K1464">
            <v>1067</v>
          </cell>
          <cell r="L1464">
            <v>1067</v>
          </cell>
          <cell r="M1464">
            <v>1067</v>
          </cell>
          <cell r="N1464">
            <v>1067</v>
          </cell>
          <cell r="O1464">
            <v>1067</v>
          </cell>
          <cell r="P1464">
            <v>1067</v>
          </cell>
          <cell r="Q1464">
            <v>1063</v>
          </cell>
        </row>
        <row r="1465">
          <cell r="B1465" t="str">
            <v>30640053302</v>
          </cell>
          <cell r="C1465" t="str">
            <v>30640</v>
          </cell>
          <cell r="D1465">
            <v>3302</v>
          </cell>
          <cell r="E1465">
            <v>15600</v>
          </cell>
          <cell r="F1465">
            <v>1300</v>
          </cell>
          <cell r="G1465">
            <v>1300</v>
          </cell>
          <cell r="H1465">
            <v>1300</v>
          </cell>
          <cell r="I1465">
            <v>1300</v>
          </cell>
          <cell r="J1465">
            <v>1300</v>
          </cell>
          <cell r="K1465">
            <v>1300</v>
          </cell>
          <cell r="L1465">
            <v>1300</v>
          </cell>
          <cell r="M1465">
            <v>1300</v>
          </cell>
          <cell r="N1465">
            <v>1300</v>
          </cell>
          <cell r="O1465">
            <v>1300</v>
          </cell>
          <cell r="P1465">
            <v>1300</v>
          </cell>
          <cell r="Q1465">
            <v>1300</v>
          </cell>
        </row>
        <row r="1466">
          <cell r="B1466" t="str">
            <v>30641052900</v>
          </cell>
          <cell r="C1466" t="str">
            <v>30641</v>
          </cell>
          <cell r="D1466">
            <v>2900</v>
          </cell>
          <cell r="E1466">
            <v>12800</v>
          </cell>
          <cell r="F1466">
            <v>1067</v>
          </cell>
          <cell r="G1466">
            <v>1067</v>
          </cell>
          <cell r="H1466">
            <v>1067</v>
          </cell>
          <cell r="I1466">
            <v>1067</v>
          </cell>
          <cell r="J1466">
            <v>1067</v>
          </cell>
          <cell r="K1466">
            <v>1067</v>
          </cell>
          <cell r="L1466">
            <v>1067</v>
          </cell>
          <cell r="M1466">
            <v>1067</v>
          </cell>
          <cell r="N1466">
            <v>1067</v>
          </cell>
          <cell r="O1466">
            <v>1067</v>
          </cell>
          <cell r="P1466">
            <v>1067</v>
          </cell>
          <cell r="Q1466">
            <v>1063</v>
          </cell>
        </row>
        <row r="1467">
          <cell r="B1467" t="str">
            <v>30641053101</v>
          </cell>
          <cell r="C1467" t="str">
            <v>30641</v>
          </cell>
          <cell r="D1467">
            <v>3101</v>
          </cell>
          <cell r="E1467">
            <v>15400</v>
          </cell>
          <cell r="F1467">
            <v>1283</v>
          </cell>
          <cell r="G1467">
            <v>1283</v>
          </cell>
          <cell r="H1467">
            <v>1283</v>
          </cell>
          <cell r="I1467">
            <v>1283</v>
          </cell>
          <cell r="J1467">
            <v>1283</v>
          </cell>
          <cell r="K1467">
            <v>1283</v>
          </cell>
          <cell r="L1467">
            <v>1283</v>
          </cell>
          <cell r="M1467">
            <v>1283</v>
          </cell>
          <cell r="N1467">
            <v>1283</v>
          </cell>
          <cell r="O1467">
            <v>1283</v>
          </cell>
          <cell r="P1467">
            <v>1283</v>
          </cell>
          <cell r="Q1467">
            <v>1287</v>
          </cell>
        </row>
        <row r="1468">
          <cell r="B1468" t="str">
            <v>30641053103</v>
          </cell>
          <cell r="C1468" t="str">
            <v>30641</v>
          </cell>
          <cell r="D1468">
            <v>3103</v>
          </cell>
          <cell r="E1468">
            <v>12800</v>
          </cell>
          <cell r="F1468">
            <v>1067</v>
          </cell>
          <cell r="G1468">
            <v>1067</v>
          </cell>
          <cell r="H1468">
            <v>1067</v>
          </cell>
          <cell r="I1468">
            <v>1067</v>
          </cell>
          <cell r="J1468">
            <v>1067</v>
          </cell>
          <cell r="K1468">
            <v>1067</v>
          </cell>
          <cell r="L1468">
            <v>1067</v>
          </cell>
          <cell r="M1468">
            <v>1067</v>
          </cell>
          <cell r="N1468">
            <v>1067</v>
          </cell>
          <cell r="O1468">
            <v>1067</v>
          </cell>
          <cell r="P1468">
            <v>1067</v>
          </cell>
          <cell r="Q1468">
            <v>1063</v>
          </cell>
        </row>
        <row r="1469">
          <cell r="B1469" t="str">
            <v>30641053302</v>
          </cell>
          <cell r="C1469" t="str">
            <v>30641</v>
          </cell>
          <cell r="D1469">
            <v>3302</v>
          </cell>
          <cell r="E1469">
            <v>15600</v>
          </cell>
          <cell r="F1469">
            <v>1300</v>
          </cell>
          <cell r="G1469">
            <v>1300</v>
          </cell>
          <cell r="H1469">
            <v>1300</v>
          </cell>
          <cell r="I1469">
            <v>1300</v>
          </cell>
          <cell r="J1469">
            <v>1300</v>
          </cell>
          <cell r="K1469">
            <v>1300</v>
          </cell>
          <cell r="L1469">
            <v>1300</v>
          </cell>
          <cell r="M1469">
            <v>1300</v>
          </cell>
          <cell r="N1469">
            <v>1300</v>
          </cell>
          <cell r="O1469">
            <v>1300</v>
          </cell>
          <cell r="P1469">
            <v>1300</v>
          </cell>
          <cell r="Q1469">
            <v>1300</v>
          </cell>
        </row>
        <row r="1470">
          <cell r="B1470" t="str">
            <v>30642052900</v>
          </cell>
          <cell r="C1470" t="str">
            <v>30642</v>
          </cell>
          <cell r="D1470">
            <v>2900</v>
          </cell>
          <cell r="E1470">
            <v>12800</v>
          </cell>
          <cell r="F1470">
            <v>1067</v>
          </cell>
          <cell r="G1470">
            <v>1067</v>
          </cell>
          <cell r="H1470">
            <v>1067</v>
          </cell>
          <cell r="I1470">
            <v>1067</v>
          </cell>
          <cell r="J1470">
            <v>1067</v>
          </cell>
          <cell r="K1470">
            <v>1067</v>
          </cell>
          <cell r="L1470">
            <v>1067</v>
          </cell>
          <cell r="M1470">
            <v>1067</v>
          </cell>
          <cell r="N1470">
            <v>1067</v>
          </cell>
          <cell r="O1470">
            <v>1067</v>
          </cell>
          <cell r="P1470">
            <v>1067</v>
          </cell>
          <cell r="Q1470">
            <v>1063</v>
          </cell>
        </row>
        <row r="1471">
          <cell r="B1471" t="str">
            <v>30642053101</v>
          </cell>
          <cell r="C1471" t="str">
            <v>30642</v>
          </cell>
          <cell r="D1471">
            <v>3101</v>
          </cell>
          <cell r="E1471">
            <v>15400</v>
          </cell>
          <cell r="F1471">
            <v>1283</v>
          </cell>
          <cell r="G1471">
            <v>1283</v>
          </cell>
          <cell r="H1471">
            <v>1283</v>
          </cell>
          <cell r="I1471">
            <v>1283</v>
          </cell>
          <cell r="J1471">
            <v>1283</v>
          </cell>
          <cell r="K1471">
            <v>1283</v>
          </cell>
          <cell r="L1471">
            <v>1283</v>
          </cell>
          <cell r="M1471">
            <v>1283</v>
          </cell>
          <cell r="N1471">
            <v>1283</v>
          </cell>
          <cell r="O1471">
            <v>1283</v>
          </cell>
          <cell r="P1471">
            <v>1283</v>
          </cell>
          <cell r="Q1471">
            <v>1287</v>
          </cell>
        </row>
        <row r="1472">
          <cell r="B1472" t="str">
            <v>30642053103</v>
          </cell>
          <cell r="C1472" t="str">
            <v>30642</v>
          </cell>
          <cell r="D1472">
            <v>3103</v>
          </cell>
          <cell r="E1472">
            <v>12800</v>
          </cell>
          <cell r="F1472">
            <v>1067</v>
          </cell>
          <cell r="G1472">
            <v>1067</v>
          </cell>
          <cell r="H1472">
            <v>1067</v>
          </cell>
          <cell r="I1472">
            <v>1067</v>
          </cell>
          <cell r="J1472">
            <v>1067</v>
          </cell>
          <cell r="K1472">
            <v>1067</v>
          </cell>
          <cell r="L1472">
            <v>1067</v>
          </cell>
          <cell r="M1472">
            <v>1067</v>
          </cell>
          <cell r="N1472">
            <v>1067</v>
          </cell>
          <cell r="O1472">
            <v>1067</v>
          </cell>
          <cell r="P1472">
            <v>1067</v>
          </cell>
          <cell r="Q1472">
            <v>1063</v>
          </cell>
        </row>
        <row r="1473">
          <cell r="B1473" t="str">
            <v>30642053302</v>
          </cell>
          <cell r="C1473" t="str">
            <v>30642</v>
          </cell>
          <cell r="D1473">
            <v>3302</v>
          </cell>
          <cell r="E1473">
            <v>15600</v>
          </cell>
          <cell r="F1473">
            <v>1300</v>
          </cell>
          <cell r="G1473">
            <v>1300</v>
          </cell>
          <cell r="H1473">
            <v>1300</v>
          </cell>
          <cell r="I1473">
            <v>1300</v>
          </cell>
          <cell r="J1473">
            <v>1300</v>
          </cell>
          <cell r="K1473">
            <v>1300</v>
          </cell>
          <cell r="L1473">
            <v>1300</v>
          </cell>
          <cell r="M1473">
            <v>1300</v>
          </cell>
          <cell r="N1473">
            <v>1300</v>
          </cell>
          <cell r="O1473">
            <v>1300</v>
          </cell>
          <cell r="P1473">
            <v>1300</v>
          </cell>
          <cell r="Q1473">
            <v>1300</v>
          </cell>
        </row>
        <row r="1474">
          <cell r="B1474" t="str">
            <v>30643052103</v>
          </cell>
          <cell r="C1474" t="str">
            <v>30643</v>
          </cell>
          <cell r="D1474">
            <v>2103</v>
          </cell>
          <cell r="E1474">
            <v>39100</v>
          </cell>
          <cell r="F1474">
            <v>3258</v>
          </cell>
          <cell r="G1474">
            <v>3258</v>
          </cell>
          <cell r="H1474">
            <v>3258</v>
          </cell>
          <cell r="I1474">
            <v>3258</v>
          </cell>
          <cell r="J1474">
            <v>3258</v>
          </cell>
          <cell r="K1474">
            <v>3258</v>
          </cell>
          <cell r="L1474">
            <v>3258</v>
          </cell>
          <cell r="M1474">
            <v>3258</v>
          </cell>
          <cell r="N1474">
            <v>3258</v>
          </cell>
          <cell r="O1474">
            <v>3258</v>
          </cell>
          <cell r="P1474">
            <v>3258</v>
          </cell>
          <cell r="Q1474">
            <v>3262</v>
          </cell>
        </row>
        <row r="1475">
          <cell r="B1475" t="str">
            <v>30643052202</v>
          </cell>
          <cell r="C1475" t="str">
            <v>30643</v>
          </cell>
          <cell r="D1475">
            <v>2202</v>
          </cell>
          <cell r="E1475">
            <v>55222</v>
          </cell>
          <cell r="F1475">
            <v>4602</v>
          </cell>
          <cell r="G1475">
            <v>4602</v>
          </cell>
          <cell r="H1475">
            <v>4602</v>
          </cell>
          <cell r="I1475">
            <v>4602</v>
          </cell>
          <cell r="J1475">
            <v>4602</v>
          </cell>
          <cell r="K1475">
            <v>4602</v>
          </cell>
          <cell r="L1475">
            <v>4602</v>
          </cell>
          <cell r="M1475">
            <v>4602</v>
          </cell>
          <cell r="N1475">
            <v>4602</v>
          </cell>
          <cell r="O1475">
            <v>4602</v>
          </cell>
          <cell r="P1475">
            <v>4602</v>
          </cell>
          <cell r="Q1475">
            <v>4600</v>
          </cell>
        </row>
        <row r="1476">
          <cell r="B1476" t="str">
            <v>30643052702</v>
          </cell>
          <cell r="C1476" t="str">
            <v>30643</v>
          </cell>
          <cell r="D1476">
            <v>2702</v>
          </cell>
          <cell r="E1476">
            <v>16300</v>
          </cell>
          <cell r="F1476">
            <v>1358</v>
          </cell>
          <cell r="G1476">
            <v>1358</v>
          </cell>
          <cell r="H1476">
            <v>1358</v>
          </cell>
          <cell r="I1476">
            <v>1358</v>
          </cell>
          <cell r="J1476">
            <v>1358</v>
          </cell>
          <cell r="K1476">
            <v>1358</v>
          </cell>
          <cell r="L1476">
            <v>1358</v>
          </cell>
          <cell r="M1476">
            <v>1358</v>
          </cell>
          <cell r="N1476">
            <v>1358</v>
          </cell>
          <cell r="O1476">
            <v>1358</v>
          </cell>
          <cell r="P1476">
            <v>1358</v>
          </cell>
          <cell r="Q1476">
            <v>1362</v>
          </cell>
        </row>
        <row r="1477">
          <cell r="B1477" t="str">
            <v>30643052800</v>
          </cell>
          <cell r="C1477" t="str">
            <v>30643</v>
          </cell>
          <cell r="D1477">
            <v>2800</v>
          </cell>
          <cell r="E1477">
            <v>33500</v>
          </cell>
          <cell r="F1477">
            <v>2792</v>
          </cell>
          <cell r="G1477">
            <v>2792</v>
          </cell>
          <cell r="H1477">
            <v>2792</v>
          </cell>
          <cell r="I1477">
            <v>2792</v>
          </cell>
          <cell r="J1477">
            <v>2792</v>
          </cell>
          <cell r="K1477">
            <v>2792</v>
          </cell>
          <cell r="L1477">
            <v>2792</v>
          </cell>
          <cell r="M1477">
            <v>2792</v>
          </cell>
          <cell r="N1477">
            <v>2792</v>
          </cell>
          <cell r="O1477">
            <v>2792</v>
          </cell>
          <cell r="P1477">
            <v>2792</v>
          </cell>
          <cell r="Q1477">
            <v>2788</v>
          </cell>
        </row>
        <row r="1478">
          <cell r="B1478" t="str">
            <v>30643052900</v>
          </cell>
          <cell r="C1478" t="str">
            <v>30643</v>
          </cell>
          <cell r="D1478">
            <v>2900</v>
          </cell>
          <cell r="E1478">
            <v>25300</v>
          </cell>
          <cell r="F1478">
            <v>2108</v>
          </cell>
          <cell r="G1478">
            <v>2108</v>
          </cell>
          <cell r="H1478">
            <v>2108</v>
          </cell>
          <cell r="I1478">
            <v>2108</v>
          </cell>
          <cell r="J1478">
            <v>2108</v>
          </cell>
          <cell r="K1478">
            <v>2108</v>
          </cell>
          <cell r="L1478">
            <v>2108</v>
          </cell>
          <cell r="M1478">
            <v>2108</v>
          </cell>
          <cell r="N1478">
            <v>2108</v>
          </cell>
          <cell r="O1478">
            <v>2108</v>
          </cell>
          <cell r="P1478">
            <v>2108</v>
          </cell>
          <cell r="Q1478">
            <v>2112</v>
          </cell>
        </row>
        <row r="1479">
          <cell r="B1479" t="str">
            <v>30643053101</v>
          </cell>
          <cell r="C1479" t="str">
            <v>30643</v>
          </cell>
          <cell r="D1479">
            <v>3101</v>
          </cell>
          <cell r="E1479">
            <v>27600</v>
          </cell>
          <cell r="F1479">
            <v>2300</v>
          </cell>
          <cell r="G1479">
            <v>2300</v>
          </cell>
          <cell r="H1479">
            <v>2300</v>
          </cell>
          <cell r="I1479">
            <v>2300</v>
          </cell>
          <cell r="J1479">
            <v>2300</v>
          </cell>
          <cell r="K1479">
            <v>2300</v>
          </cell>
          <cell r="L1479">
            <v>2300</v>
          </cell>
          <cell r="M1479">
            <v>2300</v>
          </cell>
          <cell r="N1479">
            <v>2300</v>
          </cell>
          <cell r="O1479">
            <v>2300</v>
          </cell>
          <cell r="P1479">
            <v>2300</v>
          </cell>
          <cell r="Q1479">
            <v>2300</v>
          </cell>
        </row>
        <row r="1480">
          <cell r="B1480" t="str">
            <v>30643053303</v>
          </cell>
          <cell r="C1480" t="str">
            <v>30643</v>
          </cell>
          <cell r="D1480">
            <v>3303</v>
          </cell>
          <cell r="E1480">
            <v>6600</v>
          </cell>
          <cell r="F1480">
            <v>550</v>
          </cell>
          <cell r="G1480">
            <v>550</v>
          </cell>
          <cell r="H1480">
            <v>550</v>
          </cell>
          <cell r="I1480">
            <v>550</v>
          </cell>
          <cell r="J1480">
            <v>550</v>
          </cell>
          <cell r="K1480">
            <v>550</v>
          </cell>
          <cell r="L1480">
            <v>550</v>
          </cell>
          <cell r="M1480">
            <v>550</v>
          </cell>
          <cell r="N1480">
            <v>550</v>
          </cell>
          <cell r="O1480">
            <v>550</v>
          </cell>
          <cell r="P1480">
            <v>550</v>
          </cell>
          <cell r="Q1480">
            <v>550</v>
          </cell>
        </row>
        <row r="1481">
          <cell r="B1481" t="str">
            <v>30643053402</v>
          </cell>
          <cell r="C1481" t="str">
            <v>30643</v>
          </cell>
          <cell r="D1481">
            <v>3402</v>
          </cell>
          <cell r="E1481">
            <v>28200</v>
          </cell>
          <cell r="F1481">
            <v>2350</v>
          </cell>
          <cell r="G1481">
            <v>2350</v>
          </cell>
          <cell r="H1481">
            <v>2350</v>
          </cell>
          <cell r="I1481">
            <v>2350</v>
          </cell>
          <cell r="J1481">
            <v>2350</v>
          </cell>
          <cell r="K1481">
            <v>2350</v>
          </cell>
          <cell r="L1481">
            <v>2350</v>
          </cell>
          <cell r="M1481">
            <v>2350</v>
          </cell>
          <cell r="N1481">
            <v>2350</v>
          </cell>
          <cell r="O1481">
            <v>2350</v>
          </cell>
          <cell r="P1481">
            <v>2350</v>
          </cell>
          <cell r="Q1481">
            <v>2350</v>
          </cell>
        </row>
        <row r="1482">
          <cell r="B1482" t="str">
            <v>30644052103</v>
          </cell>
          <cell r="C1482" t="str">
            <v>30644</v>
          </cell>
          <cell r="D1482">
            <v>2103</v>
          </cell>
          <cell r="E1482">
            <v>71600</v>
          </cell>
          <cell r="F1482">
            <v>5967</v>
          </cell>
          <cell r="G1482">
            <v>5967</v>
          </cell>
          <cell r="H1482">
            <v>5967</v>
          </cell>
          <cell r="I1482">
            <v>5967</v>
          </cell>
          <cell r="J1482">
            <v>5967</v>
          </cell>
          <cell r="K1482">
            <v>5967</v>
          </cell>
          <cell r="L1482">
            <v>5967</v>
          </cell>
          <cell r="M1482">
            <v>5967</v>
          </cell>
          <cell r="N1482">
            <v>5967</v>
          </cell>
          <cell r="O1482">
            <v>5967</v>
          </cell>
          <cell r="P1482">
            <v>5967</v>
          </cell>
          <cell r="Q1482">
            <v>5963</v>
          </cell>
        </row>
        <row r="1483">
          <cell r="B1483" t="str">
            <v>30644053101</v>
          </cell>
          <cell r="C1483" t="str">
            <v>30644</v>
          </cell>
          <cell r="D1483">
            <v>3101</v>
          </cell>
          <cell r="E1483">
            <v>7000</v>
          </cell>
          <cell r="F1483">
            <v>583</v>
          </cell>
          <cell r="G1483">
            <v>583</v>
          </cell>
          <cell r="H1483">
            <v>583</v>
          </cell>
          <cell r="I1483">
            <v>583</v>
          </cell>
          <cell r="J1483">
            <v>583</v>
          </cell>
          <cell r="K1483">
            <v>583</v>
          </cell>
          <cell r="L1483">
            <v>583</v>
          </cell>
          <cell r="M1483">
            <v>583</v>
          </cell>
          <cell r="N1483">
            <v>583</v>
          </cell>
          <cell r="O1483">
            <v>583</v>
          </cell>
          <cell r="P1483">
            <v>583</v>
          </cell>
          <cell r="Q1483">
            <v>587</v>
          </cell>
        </row>
        <row r="1484">
          <cell r="B1484" t="str">
            <v>30644053302</v>
          </cell>
          <cell r="C1484" t="str">
            <v>30644</v>
          </cell>
          <cell r="D1484">
            <v>3302</v>
          </cell>
          <cell r="E1484">
            <v>25600</v>
          </cell>
          <cell r="F1484">
            <v>2133</v>
          </cell>
          <cell r="G1484">
            <v>2133</v>
          </cell>
          <cell r="H1484">
            <v>2133</v>
          </cell>
          <cell r="I1484">
            <v>2133</v>
          </cell>
          <cell r="J1484">
            <v>2133</v>
          </cell>
          <cell r="K1484">
            <v>2133</v>
          </cell>
          <cell r="L1484">
            <v>2133</v>
          </cell>
          <cell r="M1484">
            <v>2133</v>
          </cell>
          <cell r="N1484">
            <v>2133</v>
          </cell>
          <cell r="O1484">
            <v>2133</v>
          </cell>
          <cell r="P1484">
            <v>2133</v>
          </cell>
          <cell r="Q1484">
            <v>2137</v>
          </cell>
        </row>
        <row r="1485">
          <cell r="B1485" t="str">
            <v>30645052103</v>
          </cell>
          <cell r="C1485" t="str">
            <v>30645</v>
          </cell>
          <cell r="D1485">
            <v>2103</v>
          </cell>
          <cell r="E1485">
            <v>74300</v>
          </cell>
          <cell r="F1485">
            <v>6192</v>
          </cell>
          <cell r="G1485">
            <v>6192</v>
          </cell>
          <cell r="H1485">
            <v>6192</v>
          </cell>
          <cell r="I1485">
            <v>6192</v>
          </cell>
          <cell r="J1485">
            <v>6192</v>
          </cell>
          <cell r="K1485">
            <v>6192</v>
          </cell>
          <cell r="L1485">
            <v>6192</v>
          </cell>
          <cell r="M1485">
            <v>6192</v>
          </cell>
          <cell r="N1485">
            <v>6192</v>
          </cell>
          <cell r="O1485">
            <v>6192</v>
          </cell>
          <cell r="P1485">
            <v>6192</v>
          </cell>
          <cell r="Q1485">
            <v>6188</v>
          </cell>
        </row>
        <row r="1486">
          <cell r="B1486" t="str">
            <v>30645053101</v>
          </cell>
          <cell r="C1486" t="str">
            <v>30645</v>
          </cell>
          <cell r="D1486">
            <v>3101</v>
          </cell>
          <cell r="E1486">
            <v>4700</v>
          </cell>
          <cell r="F1486">
            <v>392</v>
          </cell>
          <cell r="G1486">
            <v>392</v>
          </cell>
          <cell r="H1486">
            <v>392</v>
          </cell>
          <cell r="I1486">
            <v>392</v>
          </cell>
          <cell r="J1486">
            <v>392</v>
          </cell>
          <cell r="K1486">
            <v>392</v>
          </cell>
          <cell r="L1486">
            <v>392</v>
          </cell>
          <cell r="M1486">
            <v>392</v>
          </cell>
          <cell r="N1486">
            <v>392</v>
          </cell>
          <cell r="O1486">
            <v>392</v>
          </cell>
          <cell r="P1486">
            <v>392</v>
          </cell>
          <cell r="Q1486">
            <v>388</v>
          </cell>
        </row>
        <row r="1487">
          <cell r="B1487" t="str">
            <v>30645053302</v>
          </cell>
          <cell r="C1487" t="str">
            <v>30645</v>
          </cell>
          <cell r="D1487">
            <v>3302</v>
          </cell>
          <cell r="E1487">
            <v>7100</v>
          </cell>
          <cell r="F1487">
            <v>592</v>
          </cell>
          <cell r="G1487">
            <v>592</v>
          </cell>
          <cell r="H1487">
            <v>592</v>
          </cell>
          <cell r="I1487">
            <v>592</v>
          </cell>
          <cell r="J1487">
            <v>592</v>
          </cell>
          <cell r="K1487">
            <v>592</v>
          </cell>
          <cell r="L1487">
            <v>592</v>
          </cell>
          <cell r="M1487">
            <v>592</v>
          </cell>
          <cell r="N1487">
            <v>592</v>
          </cell>
          <cell r="O1487">
            <v>592</v>
          </cell>
          <cell r="P1487">
            <v>592</v>
          </cell>
          <cell r="Q1487">
            <v>588</v>
          </cell>
        </row>
        <row r="1488">
          <cell r="B1488" t="str">
            <v>30646053101</v>
          </cell>
          <cell r="C1488" t="str">
            <v>30646</v>
          </cell>
          <cell r="D1488">
            <v>3101</v>
          </cell>
          <cell r="E1488">
            <v>4700</v>
          </cell>
          <cell r="F1488">
            <v>392</v>
          </cell>
          <cell r="G1488">
            <v>392</v>
          </cell>
          <cell r="H1488">
            <v>392</v>
          </cell>
          <cell r="I1488">
            <v>392</v>
          </cell>
          <cell r="J1488">
            <v>392</v>
          </cell>
          <cell r="K1488">
            <v>392</v>
          </cell>
          <cell r="L1488">
            <v>392</v>
          </cell>
          <cell r="M1488">
            <v>392</v>
          </cell>
          <cell r="N1488">
            <v>392</v>
          </cell>
          <cell r="O1488">
            <v>392</v>
          </cell>
          <cell r="P1488">
            <v>392</v>
          </cell>
          <cell r="Q1488">
            <v>388</v>
          </cell>
        </row>
        <row r="1489">
          <cell r="B1489" t="str">
            <v>30646053302</v>
          </cell>
          <cell r="C1489" t="str">
            <v>30646</v>
          </cell>
          <cell r="D1489">
            <v>3302</v>
          </cell>
          <cell r="E1489">
            <v>7100</v>
          </cell>
          <cell r="F1489">
            <v>592</v>
          </cell>
          <cell r="G1489">
            <v>592</v>
          </cell>
          <cell r="H1489">
            <v>592</v>
          </cell>
          <cell r="I1489">
            <v>592</v>
          </cell>
          <cell r="J1489">
            <v>592</v>
          </cell>
          <cell r="K1489">
            <v>592</v>
          </cell>
          <cell r="L1489">
            <v>592</v>
          </cell>
          <cell r="M1489">
            <v>592</v>
          </cell>
          <cell r="N1489">
            <v>592</v>
          </cell>
          <cell r="O1489">
            <v>592</v>
          </cell>
          <cell r="P1489">
            <v>592</v>
          </cell>
          <cell r="Q1489">
            <v>588</v>
          </cell>
        </row>
        <row r="1490">
          <cell r="B1490" t="str">
            <v>30647052900</v>
          </cell>
          <cell r="C1490" t="str">
            <v>30647</v>
          </cell>
          <cell r="D1490">
            <v>2900</v>
          </cell>
          <cell r="E1490">
            <v>12800</v>
          </cell>
          <cell r="F1490">
            <v>1067</v>
          </cell>
          <cell r="G1490">
            <v>1067</v>
          </cell>
          <cell r="H1490">
            <v>1067</v>
          </cell>
          <cell r="I1490">
            <v>1067</v>
          </cell>
          <cell r="J1490">
            <v>1067</v>
          </cell>
          <cell r="K1490">
            <v>1067</v>
          </cell>
          <cell r="L1490">
            <v>1067</v>
          </cell>
          <cell r="M1490">
            <v>1067</v>
          </cell>
          <cell r="N1490">
            <v>1067</v>
          </cell>
          <cell r="O1490">
            <v>1067</v>
          </cell>
          <cell r="P1490">
            <v>1067</v>
          </cell>
          <cell r="Q1490">
            <v>1063</v>
          </cell>
        </row>
        <row r="1491">
          <cell r="B1491" t="str">
            <v>30647053101</v>
          </cell>
          <cell r="C1491" t="str">
            <v>30647</v>
          </cell>
          <cell r="D1491">
            <v>3101</v>
          </cell>
          <cell r="E1491">
            <v>15400</v>
          </cell>
          <cell r="F1491">
            <v>1283</v>
          </cell>
          <cell r="G1491">
            <v>1283</v>
          </cell>
          <cell r="H1491">
            <v>1283</v>
          </cell>
          <cell r="I1491">
            <v>1283</v>
          </cell>
          <cell r="J1491">
            <v>1283</v>
          </cell>
          <cell r="K1491">
            <v>1283</v>
          </cell>
          <cell r="L1491">
            <v>1283</v>
          </cell>
          <cell r="M1491">
            <v>1283</v>
          </cell>
          <cell r="N1491">
            <v>1283</v>
          </cell>
          <cell r="O1491">
            <v>1283</v>
          </cell>
          <cell r="P1491">
            <v>1283</v>
          </cell>
          <cell r="Q1491">
            <v>1287</v>
          </cell>
        </row>
        <row r="1492">
          <cell r="B1492" t="str">
            <v>30647053103</v>
          </cell>
          <cell r="C1492" t="str">
            <v>30647</v>
          </cell>
          <cell r="D1492">
            <v>3103</v>
          </cell>
          <cell r="E1492">
            <v>12800</v>
          </cell>
          <cell r="F1492">
            <v>1067</v>
          </cell>
          <cell r="G1492">
            <v>1067</v>
          </cell>
          <cell r="H1492">
            <v>1067</v>
          </cell>
          <cell r="I1492">
            <v>1067</v>
          </cell>
          <cell r="J1492">
            <v>1067</v>
          </cell>
          <cell r="K1492">
            <v>1067</v>
          </cell>
          <cell r="L1492">
            <v>1067</v>
          </cell>
          <cell r="M1492">
            <v>1067</v>
          </cell>
          <cell r="N1492">
            <v>1067</v>
          </cell>
          <cell r="O1492">
            <v>1067</v>
          </cell>
          <cell r="P1492">
            <v>1067</v>
          </cell>
          <cell r="Q1492">
            <v>1063</v>
          </cell>
        </row>
        <row r="1493">
          <cell r="B1493" t="str">
            <v>30647053302</v>
          </cell>
          <cell r="C1493" t="str">
            <v>30647</v>
          </cell>
          <cell r="D1493">
            <v>3302</v>
          </cell>
          <cell r="E1493">
            <v>15600</v>
          </cell>
          <cell r="F1493">
            <v>1300</v>
          </cell>
          <cell r="G1493">
            <v>1300</v>
          </cell>
          <cell r="H1493">
            <v>1300</v>
          </cell>
          <cell r="I1493">
            <v>1300</v>
          </cell>
          <cell r="J1493">
            <v>1300</v>
          </cell>
          <cell r="K1493">
            <v>1300</v>
          </cell>
          <cell r="L1493">
            <v>1300</v>
          </cell>
          <cell r="M1493">
            <v>1300</v>
          </cell>
          <cell r="N1493">
            <v>1300</v>
          </cell>
          <cell r="O1493">
            <v>1300</v>
          </cell>
          <cell r="P1493">
            <v>1300</v>
          </cell>
          <cell r="Q1493">
            <v>1300</v>
          </cell>
        </row>
        <row r="1494">
          <cell r="B1494" t="str">
            <v>30648053101</v>
          </cell>
          <cell r="C1494" t="str">
            <v>30648</v>
          </cell>
          <cell r="D1494">
            <v>3101</v>
          </cell>
          <cell r="E1494">
            <v>4700</v>
          </cell>
          <cell r="F1494">
            <v>392</v>
          </cell>
          <cell r="G1494">
            <v>392</v>
          </cell>
          <cell r="H1494">
            <v>392</v>
          </cell>
          <cell r="I1494">
            <v>392</v>
          </cell>
          <cell r="J1494">
            <v>392</v>
          </cell>
          <cell r="K1494">
            <v>392</v>
          </cell>
          <cell r="L1494">
            <v>392</v>
          </cell>
          <cell r="M1494">
            <v>392</v>
          </cell>
          <cell r="N1494">
            <v>392</v>
          </cell>
          <cell r="O1494">
            <v>392</v>
          </cell>
          <cell r="P1494">
            <v>392</v>
          </cell>
          <cell r="Q1494">
            <v>388</v>
          </cell>
        </row>
        <row r="1495">
          <cell r="B1495" t="str">
            <v>30648053302</v>
          </cell>
          <cell r="C1495" t="str">
            <v>30648</v>
          </cell>
          <cell r="D1495">
            <v>3302</v>
          </cell>
          <cell r="E1495">
            <v>7100</v>
          </cell>
          <cell r="F1495">
            <v>592</v>
          </cell>
          <cell r="G1495">
            <v>592</v>
          </cell>
          <cell r="H1495">
            <v>592</v>
          </cell>
          <cell r="I1495">
            <v>592</v>
          </cell>
          <cell r="J1495">
            <v>592</v>
          </cell>
          <cell r="K1495">
            <v>592</v>
          </cell>
          <cell r="L1495">
            <v>592</v>
          </cell>
          <cell r="M1495">
            <v>592</v>
          </cell>
          <cell r="N1495">
            <v>592</v>
          </cell>
          <cell r="O1495">
            <v>592</v>
          </cell>
          <cell r="P1495">
            <v>592</v>
          </cell>
          <cell r="Q1495">
            <v>588</v>
          </cell>
        </row>
        <row r="1496">
          <cell r="B1496" t="str">
            <v>30653051101</v>
          </cell>
          <cell r="C1496" t="str">
            <v>30653</v>
          </cell>
          <cell r="D1496">
            <v>1101</v>
          </cell>
          <cell r="E1496">
            <v>329448000</v>
          </cell>
          <cell r="F1496">
            <v>27454000</v>
          </cell>
          <cell r="G1496">
            <v>27454000</v>
          </cell>
          <cell r="H1496">
            <v>27454000</v>
          </cell>
          <cell r="I1496">
            <v>27454000</v>
          </cell>
          <cell r="J1496">
            <v>27454000</v>
          </cell>
          <cell r="K1496">
            <v>27454000</v>
          </cell>
          <cell r="L1496">
            <v>27454000</v>
          </cell>
          <cell r="M1496">
            <v>27454000</v>
          </cell>
          <cell r="N1496">
            <v>27454000</v>
          </cell>
          <cell r="O1496">
            <v>27454000</v>
          </cell>
          <cell r="P1496">
            <v>27454000</v>
          </cell>
          <cell r="Q1496">
            <v>27454000</v>
          </cell>
        </row>
        <row r="1497">
          <cell r="B1497" t="str">
            <v>30653051103</v>
          </cell>
          <cell r="C1497" t="str">
            <v>30653</v>
          </cell>
          <cell r="D1497">
            <v>1103</v>
          </cell>
          <cell r="E1497">
            <v>1584427000</v>
          </cell>
          <cell r="F1497">
            <v>132035583</v>
          </cell>
          <cell r="G1497">
            <v>132035583</v>
          </cell>
          <cell r="H1497">
            <v>132035583</v>
          </cell>
          <cell r="I1497">
            <v>132035583</v>
          </cell>
          <cell r="J1497">
            <v>132035583</v>
          </cell>
          <cell r="K1497">
            <v>132035583</v>
          </cell>
          <cell r="L1497">
            <v>132035583</v>
          </cell>
          <cell r="M1497">
            <v>132035583</v>
          </cell>
          <cell r="N1497">
            <v>132035583</v>
          </cell>
          <cell r="O1497">
            <v>132035583</v>
          </cell>
          <cell r="P1497">
            <v>132035583</v>
          </cell>
          <cell r="Q1497">
            <v>132035587</v>
          </cell>
        </row>
        <row r="1498">
          <cell r="B1498" t="str">
            <v>30653051105</v>
          </cell>
          <cell r="C1498" t="str">
            <v>30653</v>
          </cell>
          <cell r="D1498">
            <v>1105</v>
          </cell>
          <cell r="E1498">
            <v>884019000</v>
          </cell>
          <cell r="F1498">
            <v>73668250</v>
          </cell>
          <cell r="G1498">
            <v>73668250</v>
          </cell>
          <cell r="H1498">
            <v>73668250</v>
          </cell>
          <cell r="I1498">
            <v>73668250</v>
          </cell>
          <cell r="J1498">
            <v>73668250</v>
          </cell>
          <cell r="K1498">
            <v>73668250</v>
          </cell>
          <cell r="L1498">
            <v>73668250</v>
          </cell>
          <cell r="M1498">
            <v>73668250</v>
          </cell>
          <cell r="N1498">
            <v>73668250</v>
          </cell>
          <cell r="O1498">
            <v>73668250</v>
          </cell>
          <cell r="P1498">
            <v>73668250</v>
          </cell>
          <cell r="Q1498">
            <v>73668250</v>
          </cell>
        </row>
        <row r="1499">
          <cell r="B1499" t="str">
            <v>30653051107</v>
          </cell>
          <cell r="C1499" t="str">
            <v>30653</v>
          </cell>
          <cell r="D1499">
            <v>1107</v>
          </cell>
          <cell r="E1499">
            <v>115307000</v>
          </cell>
          <cell r="F1499">
            <v>9608916</v>
          </cell>
          <cell r="G1499">
            <v>9608916</v>
          </cell>
          <cell r="H1499">
            <v>9608916</v>
          </cell>
          <cell r="I1499">
            <v>9608916</v>
          </cell>
          <cell r="J1499">
            <v>9608916</v>
          </cell>
          <cell r="K1499">
            <v>9608916</v>
          </cell>
          <cell r="L1499">
            <v>9608916</v>
          </cell>
          <cell r="M1499">
            <v>9608916</v>
          </cell>
          <cell r="N1499">
            <v>9608916</v>
          </cell>
          <cell r="O1499">
            <v>9608916</v>
          </cell>
          <cell r="P1499">
            <v>9608916</v>
          </cell>
          <cell r="Q1499">
            <v>9608924</v>
          </cell>
        </row>
        <row r="1500">
          <cell r="B1500" t="str">
            <v>30653051111</v>
          </cell>
          <cell r="C1500" t="str">
            <v>30653</v>
          </cell>
          <cell r="D1500">
            <v>1111</v>
          </cell>
          <cell r="E1500">
            <v>82544915</v>
          </cell>
          <cell r="F1500">
            <v>16508983</v>
          </cell>
          <cell r="G1500">
            <v>0</v>
          </cell>
          <cell r="H1500">
            <v>16508983</v>
          </cell>
          <cell r="I1500">
            <v>0</v>
          </cell>
          <cell r="J1500">
            <v>16508983</v>
          </cell>
          <cell r="K1500">
            <v>0</v>
          </cell>
          <cell r="L1500">
            <v>16508983</v>
          </cell>
          <cell r="M1500">
            <v>0</v>
          </cell>
          <cell r="N1500">
            <v>0</v>
          </cell>
          <cell r="O1500">
            <v>0</v>
          </cell>
          <cell r="P1500">
            <v>16508983</v>
          </cell>
          <cell r="Q1500">
            <v>0</v>
          </cell>
        </row>
        <row r="1501">
          <cell r="B1501" t="str">
            <v>30653051114</v>
          </cell>
          <cell r="C1501" t="str">
            <v>30653</v>
          </cell>
          <cell r="D1501">
            <v>1114</v>
          </cell>
          <cell r="E1501">
            <v>4400000</v>
          </cell>
          <cell r="F1501">
            <v>400000</v>
          </cell>
          <cell r="G1501">
            <v>400000</v>
          </cell>
          <cell r="H1501">
            <v>400000</v>
          </cell>
          <cell r="I1501">
            <v>400000</v>
          </cell>
          <cell r="J1501">
            <v>400000</v>
          </cell>
          <cell r="K1501">
            <v>400000</v>
          </cell>
          <cell r="L1501">
            <v>200000</v>
          </cell>
          <cell r="M1501">
            <v>200000</v>
          </cell>
          <cell r="N1501">
            <v>400000</v>
          </cell>
          <cell r="O1501">
            <v>400000</v>
          </cell>
          <cell r="P1501">
            <v>400000</v>
          </cell>
          <cell r="Q1501">
            <v>400000</v>
          </cell>
        </row>
        <row r="1502">
          <cell r="B1502" t="str">
            <v>30653051115</v>
          </cell>
          <cell r="C1502" t="str">
            <v>30653</v>
          </cell>
          <cell r="D1502">
            <v>1115</v>
          </cell>
          <cell r="E1502">
            <v>62243482</v>
          </cell>
          <cell r="F1502">
            <v>4011942</v>
          </cell>
          <cell r="G1502">
            <v>1613942</v>
          </cell>
          <cell r="H1502">
            <v>1613942</v>
          </cell>
          <cell r="I1502">
            <v>1613942</v>
          </cell>
          <cell r="J1502">
            <v>1613942</v>
          </cell>
          <cell r="K1502">
            <v>1613942</v>
          </cell>
          <cell r="L1502">
            <v>30555898</v>
          </cell>
          <cell r="M1502">
            <v>1263403</v>
          </cell>
          <cell r="N1502">
            <v>4327742</v>
          </cell>
          <cell r="O1502">
            <v>1613942</v>
          </cell>
          <cell r="P1502">
            <v>3802422</v>
          </cell>
          <cell r="Q1502">
            <v>8598423</v>
          </cell>
        </row>
        <row r="1503">
          <cell r="B1503" t="str">
            <v>30653051116</v>
          </cell>
          <cell r="C1503" t="str">
            <v>30653</v>
          </cell>
          <cell r="D1503">
            <v>1116</v>
          </cell>
          <cell r="E1503">
            <v>30475300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26976200</v>
          </cell>
          <cell r="N1503">
            <v>0</v>
          </cell>
          <cell r="O1503">
            <v>3499100</v>
          </cell>
          <cell r="P1503">
            <v>0</v>
          </cell>
          <cell r="Q1503">
            <v>0</v>
          </cell>
        </row>
        <row r="1504">
          <cell r="B1504" t="str">
            <v>30653051118</v>
          </cell>
          <cell r="C1504" t="str">
            <v>30653</v>
          </cell>
          <cell r="D1504">
            <v>1118</v>
          </cell>
          <cell r="E1504">
            <v>26763430</v>
          </cell>
          <cell r="F1504">
            <v>2230286</v>
          </cell>
          <cell r="G1504">
            <v>2230286</v>
          </cell>
          <cell r="H1504">
            <v>2230286</v>
          </cell>
          <cell r="I1504">
            <v>2230286</v>
          </cell>
          <cell r="J1504">
            <v>2230286</v>
          </cell>
          <cell r="K1504">
            <v>2230286</v>
          </cell>
          <cell r="L1504">
            <v>2230286</v>
          </cell>
          <cell r="M1504">
            <v>2230286</v>
          </cell>
          <cell r="N1504">
            <v>2230286</v>
          </cell>
          <cell r="O1504">
            <v>2230286</v>
          </cell>
          <cell r="P1504">
            <v>2230286</v>
          </cell>
          <cell r="Q1504">
            <v>2230284</v>
          </cell>
        </row>
        <row r="1505">
          <cell r="B1505" t="str">
            <v>30653051120</v>
          </cell>
          <cell r="C1505" t="str">
            <v>30653</v>
          </cell>
          <cell r="D1505">
            <v>1120</v>
          </cell>
          <cell r="E1505">
            <v>32280034</v>
          </cell>
          <cell r="F1505">
            <v>2690003</v>
          </cell>
          <cell r="G1505">
            <v>2690003</v>
          </cell>
          <cell r="H1505">
            <v>2690003</v>
          </cell>
          <cell r="I1505">
            <v>2690003</v>
          </cell>
          <cell r="J1505">
            <v>2690003</v>
          </cell>
          <cell r="K1505">
            <v>2690003</v>
          </cell>
          <cell r="L1505">
            <v>2690003</v>
          </cell>
          <cell r="M1505">
            <v>2690003</v>
          </cell>
          <cell r="N1505">
            <v>2690003</v>
          </cell>
          <cell r="O1505">
            <v>2690003</v>
          </cell>
          <cell r="P1505">
            <v>2690003</v>
          </cell>
          <cell r="Q1505">
            <v>2690001</v>
          </cell>
        </row>
        <row r="1506">
          <cell r="B1506" t="str">
            <v>30653051121</v>
          </cell>
          <cell r="C1506" t="str">
            <v>30653</v>
          </cell>
          <cell r="D1506">
            <v>1121</v>
          </cell>
          <cell r="E1506">
            <v>9012720</v>
          </cell>
          <cell r="F1506">
            <v>1015028</v>
          </cell>
          <cell r="G1506">
            <v>663469</v>
          </cell>
          <cell r="H1506">
            <v>557231</v>
          </cell>
          <cell r="I1506">
            <v>692697</v>
          </cell>
          <cell r="J1506">
            <v>562739</v>
          </cell>
          <cell r="K1506">
            <v>719061</v>
          </cell>
          <cell r="L1506">
            <v>970681</v>
          </cell>
          <cell r="M1506">
            <v>281909</v>
          </cell>
          <cell r="N1506">
            <v>557313</v>
          </cell>
          <cell r="O1506">
            <v>556996</v>
          </cell>
          <cell r="P1506">
            <v>556996</v>
          </cell>
          <cell r="Q1506">
            <v>1878600</v>
          </cell>
        </row>
        <row r="1507">
          <cell r="B1507" t="str">
            <v>30653051122</v>
          </cell>
          <cell r="C1507" t="str">
            <v>30653</v>
          </cell>
          <cell r="D1507">
            <v>1122</v>
          </cell>
          <cell r="E1507">
            <v>972000</v>
          </cell>
          <cell r="F1507">
            <v>0</v>
          </cell>
          <cell r="G1507">
            <v>162000</v>
          </cell>
          <cell r="H1507">
            <v>0</v>
          </cell>
          <cell r="I1507">
            <v>162000</v>
          </cell>
          <cell r="J1507">
            <v>0</v>
          </cell>
          <cell r="K1507">
            <v>162000</v>
          </cell>
          <cell r="L1507">
            <v>0</v>
          </cell>
          <cell r="M1507">
            <v>162000</v>
          </cell>
          <cell r="N1507">
            <v>0</v>
          </cell>
          <cell r="O1507">
            <v>162000</v>
          </cell>
          <cell r="P1507">
            <v>0</v>
          </cell>
          <cell r="Q1507">
            <v>162000</v>
          </cell>
        </row>
        <row r="1508">
          <cell r="B1508" t="str">
            <v>30653051123</v>
          </cell>
          <cell r="C1508" t="str">
            <v>30653</v>
          </cell>
          <cell r="D1508">
            <v>1123</v>
          </cell>
          <cell r="E1508">
            <v>2186000</v>
          </cell>
          <cell r="F1508">
            <v>0</v>
          </cell>
          <cell r="G1508">
            <v>0</v>
          </cell>
          <cell r="H1508">
            <v>546500</v>
          </cell>
          <cell r="I1508">
            <v>0</v>
          </cell>
          <cell r="J1508">
            <v>0</v>
          </cell>
          <cell r="K1508">
            <v>546500</v>
          </cell>
          <cell r="L1508">
            <v>0</v>
          </cell>
          <cell r="M1508">
            <v>0</v>
          </cell>
          <cell r="N1508">
            <v>546500</v>
          </cell>
          <cell r="O1508">
            <v>0</v>
          </cell>
          <cell r="P1508">
            <v>0</v>
          </cell>
          <cell r="Q1508">
            <v>546500</v>
          </cell>
        </row>
        <row r="1509">
          <cell r="B1509" t="str">
            <v>30653051203</v>
          </cell>
          <cell r="C1509" t="str">
            <v>30653</v>
          </cell>
          <cell r="D1509">
            <v>1203</v>
          </cell>
          <cell r="E1509">
            <v>1314120</v>
          </cell>
          <cell r="F1509">
            <v>109510</v>
          </cell>
          <cell r="G1509">
            <v>109510</v>
          </cell>
          <cell r="H1509">
            <v>109510</v>
          </cell>
          <cell r="I1509">
            <v>109510</v>
          </cell>
          <cell r="J1509">
            <v>109510</v>
          </cell>
          <cell r="K1509">
            <v>109510</v>
          </cell>
          <cell r="L1509">
            <v>109510</v>
          </cell>
          <cell r="M1509">
            <v>109510</v>
          </cell>
          <cell r="N1509">
            <v>109510</v>
          </cell>
          <cell r="O1509">
            <v>109510</v>
          </cell>
          <cell r="P1509">
            <v>109510</v>
          </cell>
          <cell r="Q1509">
            <v>109510</v>
          </cell>
        </row>
        <row r="1510">
          <cell r="B1510" t="str">
            <v>30653051302</v>
          </cell>
          <cell r="C1510" t="str">
            <v>30653</v>
          </cell>
          <cell r="D1510">
            <v>1302</v>
          </cell>
          <cell r="E1510">
            <v>0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0</v>
          </cell>
          <cell r="Q1510">
            <v>0</v>
          </cell>
        </row>
        <row r="1511">
          <cell r="B1511" t="str">
            <v>30653051305</v>
          </cell>
          <cell r="C1511" t="str">
            <v>30653</v>
          </cell>
          <cell r="D1511">
            <v>1305</v>
          </cell>
          <cell r="E1511">
            <v>56344680</v>
          </cell>
          <cell r="F1511">
            <v>400000</v>
          </cell>
          <cell r="G1511">
            <v>0</v>
          </cell>
          <cell r="H1511">
            <v>0</v>
          </cell>
          <cell r="I1511">
            <v>27972340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27972340</v>
          </cell>
        </row>
        <row r="1512">
          <cell r="B1512" t="str">
            <v>30653051401</v>
          </cell>
          <cell r="C1512" t="str">
            <v>30653</v>
          </cell>
          <cell r="D1512">
            <v>1401</v>
          </cell>
          <cell r="E1512">
            <v>23960591</v>
          </cell>
          <cell r="F1512">
            <v>1996716</v>
          </cell>
          <cell r="G1512">
            <v>1996716</v>
          </cell>
          <cell r="H1512">
            <v>1996716</v>
          </cell>
          <cell r="I1512">
            <v>1996716</v>
          </cell>
          <cell r="J1512">
            <v>1996716</v>
          </cell>
          <cell r="K1512">
            <v>1996716</v>
          </cell>
          <cell r="L1512">
            <v>1996716</v>
          </cell>
          <cell r="M1512">
            <v>1996716</v>
          </cell>
          <cell r="N1512">
            <v>1996716</v>
          </cell>
          <cell r="O1512">
            <v>1996716</v>
          </cell>
          <cell r="P1512">
            <v>1996716</v>
          </cell>
          <cell r="Q1512">
            <v>1996715</v>
          </cell>
        </row>
        <row r="1513">
          <cell r="B1513" t="str">
            <v>30653051501</v>
          </cell>
          <cell r="C1513" t="str">
            <v>30653</v>
          </cell>
          <cell r="D1513">
            <v>1501</v>
          </cell>
          <cell r="E1513">
            <v>528800894</v>
          </cell>
          <cell r="F1513">
            <v>1500000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  <cell r="Q1513">
            <v>527300894</v>
          </cell>
        </row>
        <row r="1514">
          <cell r="B1514" t="str">
            <v>30653051600</v>
          </cell>
          <cell r="C1514" t="str">
            <v>30653</v>
          </cell>
          <cell r="D1514">
            <v>1600</v>
          </cell>
          <cell r="E1514">
            <v>233475242</v>
          </cell>
          <cell r="F1514">
            <v>19456270</v>
          </cell>
          <cell r="G1514">
            <v>19456270</v>
          </cell>
          <cell r="H1514">
            <v>19456270</v>
          </cell>
          <cell r="I1514">
            <v>19456270</v>
          </cell>
          <cell r="J1514">
            <v>19456270</v>
          </cell>
          <cell r="K1514">
            <v>19456270</v>
          </cell>
          <cell r="L1514">
            <v>29184405</v>
          </cell>
          <cell r="M1514">
            <v>9728135</v>
          </cell>
          <cell r="N1514">
            <v>19456270</v>
          </cell>
          <cell r="O1514">
            <v>19456270</v>
          </cell>
          <cell r="P1514">
            <v>19456270</v>
          </cell>
          <cell r="Q1514">
            <v>19456272</v>
          </cell>
        </row>
        <row r="1515">
          <cell r="B1515" t="str">
            <v>30653051602</v>
          </cell>
          <cell r="C1515" t="str">
            <v>30653</v>
          </cell>
          <cell r="D1515">
            <v>1602</v>
          </cell>
          <cell r="E1515">
            <v>155421296</v>
          </cell>
          <cell r="F1515">
            <v>28284425</v>
          </cell>
          <cell r="G1515">
            <v>0</v>
          </cell>
          <cell r="H1515">
            <v>21141798</v>
          </cell>
          <cell r="I1515">
            <v>7142627</v>
          </cell>
          <cell r="J1515">
            <v>21141798</v>
          </cell>
          <cell r="K1515">
            <v>0</v>
          </cell>
          <cell r="L1515">
            <v>28284425</v>
          </cell>
          <cell r="M1515">
            <v>0</v>
          </cell>
          <cell r="N1515">
            <v>21141798</v>
          </cell>
          <cell r="O1515">
            <v>7142627</v>
          </cell>
          <cell r="P1515">
            <v>21141798</v>
          </cell>
          <cell r="Q1515">
            <v>0</v>
          </cell>
        </row>
        <row r="1516">
          <cell r="B1516" t="str">
            <v>30653052101</v>
          </cell>
          <cell r="C1516" t="str">
            <v>30653</v>
          </cell>
          <cell r="D1516">
            <v>2101</v>
          </cell>
          <cell r="E1516">
            <v>676240</v>
          </cell>
          <cell r="F1516">
            <v>56353</v>
          </cell>
          <cell r="G1516">
            <v>56353</v>
          </cell>
          <cell r="H1516">
            <v>56353</v>
          </cell>
          <cell r="I1516">
            <v>56353</v>
          </cell>
          <cell r="J1516">
            <v>56353</v>
          </cell>
          <cell r="K1516">
            <v>56353</v>
          </cell>
          <cell r="L1516">
            <v>56353</v>
          </cell>
          <cell r="M1516">
            <v>56353</v>
          </cell>
          <cell r="N1516">
            <v>56353</v>
          </cell>
          <cell r="O1516">
            <v>56353</v>
          </cell>
          <cell r="P1516">
            <v>56353</v>
          </cell>
          <cell r="Q1516">
            <v>56357</v>
          </cell>
        </row>
        <row r="1517">
          <cell r="B1517" t="str">
            <v>30653052103</v>
          </cell>
          <cell r="C1517" t="str">
            <v>30653</v>
          </cell>
          <cell r="D1517">
            <v>2103</v>
          </cell>
          <cell r="E1517">
            <v>146101</v>
          </cell>
          <cell r="F1517">
            <v>12175</v>
          </cell>
          <cell r="G1517">
            <v>12175</v>
          </cell>
          <cell r="H1517">
            <v>12175</v>
          </cell>
          <cell r="I1517">
            <v>12175</v>
          </cell>
          <cell r="J1517">
            <v>12175</v>
          </cell>
          <cell r="K1517">
            <v>12175</v>
          </cell>
          <cell r="L1517">
            <v>12175</v>
          </cell>
          <cell r="M1517">
            <v>12175</v>
          </cell>
          <cell r="N1517">
            <v>12175</v>
          </cell>
          <cell r="O1517">
            <v>12175</v>
          </cell>
          <cell r="P1517">
            <v>12175</v>
          </cell>
          <cell r="Q1517">
            <v>12176</v>
          </cell>
        </row>
        <row r="1518">
          <cell r="B1518" t="str">
            <v>30653052104</v>
          </cell>
          <cell r="C1518" t="str">
            <v>30653</v>
          </cell>
          <cell r="D1518">
            <v>2104</v>
          </cell>
          <cell r="E1518">
            <v>5500</v>
          </cell>
          <cell r="F1518">
            <v>458</v>
          </cell>
          <cell r="G1518">
            <v>458</v>
          </cell>
          <cell r="H1518">
            <v>458</v>
          </cell>
          <cell r="I1518">
            <v>458</v>
          </cell>
          <cell r="J1518">
            <v>458</v>
          </cell>
          <cell r="K1518">
            <v>458</v>
          </cell>
          <cell r="L1518">
            <v>458</v>
          </cell>
          <cell r="M1518">
            <v>458</v>
          </cell>
          <cell r="N1518">
            <v>458</v>
          </cell>
          <cell r="O1518">
            <v>458</v>
          </cell>
          <cell r="P1518">
            <v>458</v>
          </cell>
          <cell r="Q1518">
            <v>462</v>
          </cell>
        </row>
        <row r="1519">
          <cell r="B1519" t="str">
            <v>30653052105</v>
          </cell>
          <cell r="C1519" t="str">
            <v>30653</v>
          </cell>
          <cell r="D1519">
            <v>2105</v>
          </cell>
          <cell r="E1519">
            <v>22500</v>
          </cell>
          <cell r="F1519">
            <v>1875</v>
          </cell>
          <cell r="G1519">
            <v>1875</v>
          </cell>
          <cell r="H1519">
            <v>1875</v>
          </cell>
          <cell r="I1519">
            <v>1875</v>
          </cell>
          <cell r="J1519">
            <v>1875</v>
          </cell>
          <cell r="K1519">
            <v>1875</v>
          </cell>
          <cell r="L1519">
            <v>1875</v>
          </cell>
          <cell r="M1519">
            <v>1875</v>
          </cell>
          <cell r="N1519">
            <v>1875</v>
          </cell>
          <cell r="O1519">
            <v>1875</v>
          </cell>
          <cell r="P1519">
            <v>1875</v>
          </cell>
          <cell r="Q1519">
            <v>1875</v>
          </cell>
        </row>
        <row r="1520">
          <cell r="B1520" t="str">
            <v>30653052106</v>
          </cell>
          <cell r="C1520" t="str">
            <v>30653</v>
          </cell>
          <cell r="D1520">
            <v>2106</v>
          </cell>
          <cell r="E1520">
            <v>60013</v>
          </cell>
          <cell r="F1520">
            <v>5001</v>
          </cell>
          <cell r="G1520">
            <v>5001</v>
          </cell>
          <cell r="H1520">
            <v>5001</v>
          </cell>
          <cell r="I1520">
            <v>5001</v>
          </cell>
          <cell r="J1520">
            <v>5001</v>
          </cell>
          <cell r="K1520">
            <v>5001</v>
          </cell>
          <cell r="L1520">
            <v>5001</v>
          </cell>
          <cell r="M1520">
            <v>5001</v>
          </cell>
          <cell r="N1520">
            <v>5001</v>
          </cell>
          <cell r="O1520">
            <v>5001</v>
          </cell>
          <cell r="P1520">
            <v>5001</v>
          </cell>
          <cell r="Q1520">
            <v>5002</v>
          </cell>
        </row>
        <row r="1521">
          <cell r="B1521" t="str">
            <v>30653052201</v>
          </cell>
          <cell r="C1521" t="str">
            <v>30653</v>
          </cell>
          <cell r="D1521">
            <v>2201</v>
          </cell>
          <cell r="E1521">
            <v>271787</v>
          </cell>
          <cell r="F1521">
            <v>22649</v>
          </cell>
          <cell r="G1521">
            <v>22649</v>
          </cell>
          <cell r="H1521">
            <v>22649</v>
          </cell>
          <cell r="I1521">
            <v>22649</v>
          </cell>
          <cell r="J1521">
            <v>22649</v>
          </cell>
          <cell r="K1521">
            <v>22649</v>
          </cell>
          <cell r="L1521">
            <v>22649</v>
          </cell>
          <cell r="M1521">
            <v>22649</v>
          </cell>
          <cell r="N1521">
            <v>22649</v>
          </cell>
          <cell r="O1521">
            <v>22649</v>
          </cell>
          <cell r="P1521">
            <v>22649</v>
          </cell>
          <cell r="Q1521">
            <v>22648</v>
          </cell>
        </row>
        <row r="1522">
          <cell r="B1522" t="str">
            <v>30653052202</v>
          </cell>
          <cell r="C1522" t="str">
            <v>30653</v>
          </cell>
          <cell r="D1522">
            <v>2202</v>
          </cell>
          <cell r="E1522">
            <v>6453720</v>
          </cell>
          <cell r="F1522">
            <v>537810</v>
          </cell>
          <cell r="G1522">
            <v>537810</v>
          </cell>
          <cell r="H1522">
            <v>537810</v>
          </cell>
          <cell r="I1522">
            <v>537810</v>
          </cell>
          <cell r="J1522">
            <v>537810</v>
          </cell>
          <cell r="K1522">
            <v>537810</v>
          </cell>
          <cell r="L1522">
            <v>537810</v>
          </cell>
          <cell r="M1522">
            <v>537810</v>
          </cell>
          <cell r="N1522">
            <v>537810</v>
          </cell>
          <cell r="O1522">
            <v>537810</v>
          </cell>
          <cell r="P1522">
            <v>537810</v>
          </cell>
          <cell r="Q1522">
            <v>537810</v>
          </cell>
        </row>
        <row r="1523">
          <cell r="B1523" t="str">
            <v>30653052203</v>
          </cell>
          <cell r="C1523" t="str">
            <v>30653</v>
          </cell>
          <cell r="D1523">
            <v>2203</v>
          </cell>
          <cell r="E1523">
            <v>170000</v>
          </cell>
          <cell r="F1523">
            <v>14167</v>
          </cell>
          <cell r="G1523">
            <v>14167</v>
          </cell>
          <cell r="H1523">
            <v>14167</v>
          </cell>
          <cell r="I1523">
            <v>14167</v>
          </cell>
          <cell r="J1523">
            <v>14167</v>
          </cell>
          <cell r="K1523">
            <v>14167</v>
          </cell>
          <cell r="L1523">
            <v>14167</v>
          </cell>
          <cell r="M1523">
            <v>14167</v>
          </cell>
          <cell r="N1523">
            <v>14167</v>
          </cell>
          <cell r="O1523">
            <v>14167</v>
          </cell>
          <cell r="P1523">
            <v>14167</v>
          </cell>
          <cell r="Q1523">
            <v>14163</v>
          </cell>
        </row>
        <row r="1524">
          <cell r="B1524" t="str">
            <v>30653052204</v>
          </cell>
          <cell r="C1524" t="str">
            <v>30653</v>
          </cell>
          <cell r="D1524">
            <v>2204</v>
          </cell>
          <cell r="E1524">
            <v>24000000</v>
          </cell>
          <cell r="F1524">
            <v>2000000</v>
          </cell>
          <cell r="G1524">
            <v>2000000</v>
          </cell>
          <cell r="H1524">
            <v>2000000</v>
          </cell>
          <cell r="I1524">
            <v>2000000</v>
          </cell>
          <cell r="J1524">
            <v>2000000</v>
          </cell>
          <cell r="K1524">
            <v>2000000</v>
          </cell>
          <cell r="L1524">
            <v>2000000</v>
          </cell>
          <cell r="M1524">
            <v>2000000</v>
          </cell>
          <cell r="N1524">
            <v>2000000</v>
          </cell>
          <cell r="O1524">
            <v>2000000</v>
          </cell>
          <cell r="P1524">
            <v>2000000</v>
          </cell>
          <cell r="Q1524">
            <v>2000000</v>
          </cell>
        </row>
        <row r="1525">
          <cell r="B1525" t="str">
            <v>30653052205</v>
          </cell>
          <cell r="C1525" t="str">
            <v>30653</v>
          </cell>
          <cell r="D1525">
            <v>2205</v>
          </cell>
          <cell r="E1525">
            <v>90000</v>
          </cell>
          <cell r="F1525">
            <v>7500</v>
          </cell>
          <cell r="G1525">
            <v>7500</v>
          </cell>
          <cell r="H1525">
            <v>7500</v>
          </cell>
          <cell r="I1525">
            <v>7500</v>
          </cell>
          <cell r="J1525">
            <v>7500</v>
          </cell>
          <cell r="K1525">
            <v>7500</v>
          </cell>
          <cell r="L1525">
            <v>7500</v>
          </cell>
          <cell r="M1525">
            <v>7500</v>
          </cell>
          <cell r="N1525">
            <v>7500</v>
          </cell>
          <cell r="O1525">
            <v>7500</v>
          </cell>
          <cell r="P1525">
            <v>7500</v>
          </cell>
          <cell r="Q1525">
            <v>7500</v>
          </cell>
        </row>
        <row r="1526">
          <cell r="B1526" t="str">
            <v>30653052206</v>
          </cell>
          <cell r="C1526" t="str">
            <v>30653</v>
          </cell>
          <cell r="D1526">
            <v>2206</v>
          </cell>
          <cell r="E1526">
            <v>17000115</v>
          </cell>
          <cell r="F1526">
            <v>1416676</v>
          </cell>
          <cell r="G1526">
            <v>1416676</v>
          </cell>
          <cell r="H1526">
            <v>1416676</v>
          </cell>
          <cell r="I1526">
            <v>1416676</v>
          </cell>
          <cell r="J1526">
            <v>1416676</v>
          </cell>
          <cell r="K1526">
            <v>1416676</v>
          </cell>
          <cell r="L1526">
            <v>1416676</v>
          </cell>
          <cell r="M1526">
            <v>1416676</v>
          </cell>
          <cell r="N1526">
            <v>1416676</v>
          </cell>
          <cell r="O1526">
            <v>1416676</v>
          </cell>
          <cell r="P1526">
            <v>1416676</v>
          </cell>
          <cell r="Q1526">
            <v>1416679</v>
          </cell>
        </row>
        <row r="1527">
          <cell r="B1527" t="str">
            <v>30653052207</v>
          </cell>
          <cell r="C1527" t="str">
            <v>30653</v>
          </cell>
          <cell r="D1527">
            <v>2207</v>
          </cell>
          <cell r="E1527">
            <v>197941</v>
          </cell>
          <cell r="F1527">
            <v>16495</v>
          </cell>
          <cell r="G1527">
            <v>16495</v>
          </cell>
          <cell r="H1527">
            <v>16495</v>
          </cell>
          <cell r="I1527">
            <v>16495</v>
          </cell>
          <cell r="J1527">
            <v>16495</v>
          </cell>
          <cell r="K1527">
            <v>16495</v>
          </cell>
          <cell r="L1527">
            <v>16495</v>
          </cell>
          <cell r="M1527">
            <v>16495</v>
          </cell>
          <cell r="N1527">
            <v>16495</v>
          </cell>
          <cell r="O1527">
            <v>16495</v>
          </cell>
          <cell r="P1527">
            <v>16495</v>
          </cell>
          <cell r="Q1527">
            <v>16496</v>
          </cell>
        </row>
        <row r="1528">
          <cell r="B1528" t="str">
            <v>30653052208</v>
          </cell>
          <cell r="C1528" t="str">
            <v>30653</v>
          </cell>
          <cell r="D1528">
            <v>2208</v>
          </cell>
          <cell r="E1528">
            <v>125600</v>
          </cell>
          <cell r="F1528">
            <v>10467</v>
          </cell>
          <cell r="G1528">
            <v>10467</v>
          </cell>
          <cell r="H1528">
            <v>10467</v>
          </cell>
          <cell r="I1528">
            <v>10467</v>
          </cell>
          <cell r="J1528">
            <v>10467</v>
          </cell>
          <cell r="K1528">
            <v>10467</v>
          </cell>
          <cell r="L1528">
            <v>10467</v>
          </cell>
          <cell r="M1528">
            <v>10467</v>
          </cell>
          <cell r="N1528">
            <v>10467</v>
          </cell>
          <cell r="O1528">
            <v>10467</v>
          </cell>
          <cell r="P1528">
            <v>10467</v>
          </cell>
          <cell r="Q1528">
            <v>10463</v>
          </cell>
        </row>
        <row r="1529">
          <cell r="B1529" t="str">
            <v>30653052301</v>
          </cell>
          <cell r="C1529" t="str">
            <v>30653</v>
          </cell>
          <cell r="D1529">
            <v>2301</v>
          </cell>
          <cell r="E1529">
            <v>77863</v>
          </cell>
          <cell r="F1529">
            <v>6489</v>
          </cell>
          <cell r="G1529">
            <v>6489</v>
          </cell>
          <cell r="H1529">
            <v>6489</v>
          </cell>
          <cell r="I1529">
            <v>6489</v>
          </cell>
          <cell r="J1529">
            <v>6489</v>
          </cell>
          <cell r="K1529">
            <v>6489</v>
          </cell>
          <cell r="L1529">
            <v>6489</v>
          </cell>
          <cell r="M1529">
            <v>6489</v>
          </cell>
          <cell r="N1529">
            <v>6489</v>
          </cell>
          <cell r="O1529">
            <v>6489</v>
          </cell>
          <cell r="P1529">
            <v>6489</v>
          </cell>
          <cell r="Q1529">
            <v>6484</v>
          </cell>
        </row>
        <row r="1530">
          <cell r="B1530" t="str">
            <v>30653052306</v>
          </cell>
          <cell r="C1530" t="str">
            <v>30653</v>
          </cell>
          <cell r="D1530">
            <v>2306</v>
          </cell>
          <cell r="E1530">
            <v>1544927</v>
          </cell>
          <cell r="F1530">
            <v>128744</v>
          </cell>
          <cell r="G1530">
            <v>128744</v>
          </cell>
          <cell r="H1530">
            <v>128744</v>
          </cell>
          <cell r="I1530">
            <v>128744</v>
          </cell>
          <cell r="J1530">
            <v>128744</v>
          </cell>
          <cell r="K1530">
            <v>128744</v>
          </cell>
          <cell r="L1530">
            <v>128744</v>
          </cell>
          <cell r="M1530">
            <v>128744</v>
          </cell>
          <cell r="N1530">
            <v>128744</v>
          </cell>
          <cell r="O1530">
            <v>128744</v>
          </cell>
          <cell r="P1530">
            <v>128744</v>
          </cell>
          <cell r="Q1530">
            <v>128743</v>
          </cell>
        </row>
        <row r="1531">
          <cell r="B1531" t="str">
            <v>30653052310</v>
          </cell>
          <cell r="C1531" t="str">
            <v>30653</v>
          </cell>
          <cell r="D1531">
            <v>2310</v>
          </cell>
          <cell r="E1531">
            <v>12104</v>
          </cell>
          <cell r="F1531">
            <v>1009</v>
          </cell>
          <cell r="G1531">
            <v>1009</v>
          </cell>
          <cell r="H1531">
            <v>1009</v>
          </cell>
          <cell r="I1531">
            <v>1009</v>
          </cell>
          <cell r="J1531">
            <v>1009</v>
          </cell>
          <cell r="K1531">
            <v>1009</v>
          </cell>
          <cell r="L1531">
            <v>1009</v>
          </cell>
          <cell r="M1531">
            <v>1009</v>
          </cell>
          <cell r="N1531">
            <v>1009</v>
          </cell>
          <cell r="O1531">
            <v>1009</v>
          </cell>
          <cell r="P1531">
            <v>1009</v>
          </cell>
          <cell r="Q1531">
            <v>1005</v>
          </cell>
        </row>
        <row r="1532">
          <cell r="B1532" t="str">
            <v>30653052402</v>
          </cell>
          <cell r="C1532" t="str">
            <v>30653</v>
          </cell>
          <cell r="D1532">
            <v>2402</v>
          </cell>
          <cell r="E1532">
            <v>1100800</v>
          </cell>
          <cell r="F1532">
            <v>91733</v>
          </cell>
          <cell r="G1532">
            <v>91733</v>
          </cell>
          <cell r="H1532">
            <v>91733</v>
          </cell>
          <cell r="I1532">
            <v>91733</v>
          </cell>
          <cell r="J1532">
            <v>91733</v>
          </cell>
          <cell r="K1532">
            <v>91733</v>
          </cell>
          <cell r="L1532">
            <v>91733</v>
          </cell>
          <cell r="M1532">
            <v>91733</v>
          </cell>
          <cell r="N1532">
            <v>91733</v>
          </cell>
          <cell r="O1532">
            <v>91733</v>
          </cell>
          <cell r="P1532">
            <v>91733</v>
          </cell>
          <cell r="Q1532">
            <v>91737</v>
          </cell>
        </row>
        <row r="1533">
          <cell r="B1533" t="str">
            <v>30653052405</v>
          </cell>
          <cell r="C1533" t="str">
            <v>30653</v>
          </cell>
          <cell r="D1533">
            <v>2405</v>
          </cell>
          <cell r="E1533">
            <v>1728477</v>
          </cell>
          <cell r="F1533">
            <v>144040</v>
          </cell>
          <cell r="G1533">
            <v>144040</v>
          </cell>
          <cell r="H1533">
            <v>144040</v>
          </cell>
          <cell r="I1533">
            <v>144040</v>
          </cell>
          <cell r="J1533">
            <v>144040</v>
          </cell>
          <cell r="K1533">
            <v>144040</v>
          </cell>
          <cell r="L1533">
            <v>144040</v>
          </cell>
          <cell r="M1533">
            <v>144040</v>
          </cell>
          <cell r="N1533">
            <v>144040</v>
          </cell>
          <cell r="O1533">
            <v>144040</v>
          </cell>
          <cell r="P1533">
            <v>144040</v>
          </cell>
          <cell r="Q1533">
            <v>144037</v>
          </cell>
        </row>
        <row r="1534">
          <cell r="B1534" t="str">
            <v>30653052602</v>
          </cell>
          <cell r="C1534" t="str">
            <v>30653</v>
          </cell>
          <cell r="D1534">
            <v>2602</v>
          </cell>
          <cell r="E1534">
            <v>269921</v>
          </cell>
          <cell r="F1534">
            <v>22493</v>
          </cell>
          <cell r="G1534">
            <v>22493</v>
          </cell>
          <cell r="H1534">
            <v>22493</v>
          </cell>
          <cell r="I1534">
            <v>22493</v>
          </cell>
          <cell r="J1534">
            <v>22493</v>
          </cell>
          <cell r="K1534">
            <v>22493</v>
          </cell>
          <cell r="L1534">
            <v>22493</v>
          </cell>
          <cell r="M1534">
            <v>22493</v>
          </cell>
          <cell r="N1534">
            <v>22493</v>
          </cell>
          <cell r="O1534">
            <v>22493</v>
          </cell>
          <cell r="P1534">
            <v>22493</v>
          </cell>
          <cell r="Q1534">
            <v>22498</v>
          </cell>
        </row>
        <row r="1535">
          <cell r="B1535" t="str">
            <v>30653052701</v>
          </cell>
          <cell r="C1535" t="str">
            <v>30653</v>
          </cell>
          <cell r="D1535">
            <v>2701</v>
          </cell>
          <cell r="E1535">
            <v>1456419</v>
          </cell>
          <cell r="F1535">
            <v>121368</v>
          </cell>
          <cell r="G1535">
            <v>121368</v>
          </cell>
          <cell r="H1535">
            <v>121368</v>
          </cell>
          <cell r="I1535">
            <v>121368</v>
          </cell>
          <cell r="J1535">
            <v>121368</v>
          </cell>
          <cell r="K1535">
            <v>121368</v>
          </cell>
          <cell r="L1535">
            <v>121368</v>
          </cell>
          <cell r="M1535">
            <v>121368</v>
          </cell>
          <cell r="N1535">
            <v>121368</v>
          </cell>
          <cell r="O1535">
            <v>121368</v>
          </cell>
          <cell r="P1535">
            <v>121368</v>
          </cell>
          <cell r="Q1535">
            <v>121371</v>
          </cell>
        </row>
        <row r="1536">
          <cell r="B1536" t="str">
            <v>30653052702</v>
          </cell>
          <cell r="C1536" t="str">
            <v>30653</v>
          </cell>
          <cell r="D1536">
            <v>2702</v>
          </cell>
          <cell r="E1536">
            <v>681919</v>
          </cell>
          <cell r="F1536">
            <v>56827</v>
          </cell>
          <cell r="G1536">
            <v>56827</v>
          </cell>
          <cell r="H1536">
            <v>56827</v>
          </cell>
          <cell r="I1536">
            <v>56827</v>
          </cell>
          <cell r="J1536">
            <v>56827</v>
          </cell>
          <cell r="K1536">
            <v>56827</v>
          </cell>
          <cell r="L1536">
            <v>56827</v>
          </cell>
          <cell r="M1536">
            <v>56827</v>
          </cell>
          <cell r="N1536">
            <v>56827</v>
          </cell>
          <cell r="O1536">
            <v>56827</v>
          </cell>
          <cell r="P1536">
            <v>56827</v>
          </cell>
          <cell r="Q1536">
            <v>56822</v>
          </cell>
        </row>
        <row r="1537">
          <cell r="B1537" t="str">
            <v>30653052705</v>
          </cell>
          <cell r="C1537" t="str">
            <v>30653</v>
          </cell>
          <cell r="D1537">
            <v>2705</v>
          </cell>
          <cell r="E1537">
            <v>962918</v>
          </cell>
          <cell r="F1537">
            <v>80243</v>
          </cell>
          <cell r="G1537">
            <v>80243</v>
          </cell>
          <cell r="H1537">
            <v>80243</v>
          </cell>
          <cell r="I1537">
            <v>80243</v>
          </cell>
          <cell r="J1537">
            <v>80243</v>
          </cell>
          <cell r="K1537">
            <v>80243</v>
          </cell>
          <cell r="L1537">
            <v>80243</v>
          </cell>
          <cell r="M1537">
            <v>80243</v>
          </cell>
          <cell r="N1537">
            <v>80243</v>
          </cell>
          <cell r="O1537">
            <v>80243</v>
          </cell>
          <cell r="P1537">
            <v>80243</v>
          </cell>
          <cell r="Q1537">
            <v>80245</v>
          </cell>
        </row>
        <row r="1538">
          <cell r="B1538" t="str">
            <v>30653052708</v>
          </cell>
          <cell r="C1538" t="str">
            <v>30653</v>
          </cell>
          <cell r="D1538">
            <v>2708</v>
          </cell>
          <cell r="E1538">
            <v>11000</v>
          </cell>
          <cell r="F1538">
            <v>917</v>
          </cell>
          <cell r="G1538">
            <v>917</v>
          </cell>
          <cell r="H1538">
            <v>917</v>
          </cell>
          <cell r="I1538">
            <v>917</v>
          </cell>
          <cell r="J1538">
            <v>917</v>
          </cell>
          <cell r="K1538">
            <v>917</v>
          </cell>
          <cell r="L1538">
            <v>917</v>
          </cell>
          <cell r="M1538">
            <v>917</v>
          </cell>
          <cell r="N1538">
            <v>917</v>
          </cell>
          <cell r="O1538">
            <v>917</v>
          </cell>
          <cell r="P1538">
            <v>917</v>
          </cell>
          <cell r="Q1538">
            <v>913</v>
          </cell>
        </row>
        <row r="1539">
          <cell r="B1539" t="str">
            <v>30653052712</v>
          </cell>
          <cell r="C1539" t="str">
            <v>30653</v>
          </cell>
          <cell r="D1539">
            <v>2712</v>
          </cell>
          <cell r="E1539">
            <v>204100</v>
          </cell>
          <cell r="F1539">
            <v>17008</v>
          </cell>
          <cell r="G1539">
            <v>17008</v>
          </cell>
          <cell r="H1539">
            <v>17008</v>
          </cell>
          <cell r="I1539">
            <v>17008</v>
          </cell>
          <cell r="J1539">
            <v>17008</v>
          </cell>
          <cell r="K1539">
            <v>17008</v>
          </cell>
          <cell r="L1539">
            <v>17008</v>
          </cell>
          <cell r="M1539">
            <v>17008</v>
          </cell>
          <cell r="N1539">
            <v>17008</v>
          </cell>
          <cell r="O1539">
            <v>17008</v>
          </cell>
          <cell r="P1539">
            <v>17008</v>
          </cell>
          <cell r="Q1539">
            <v>17012</v>
          </cell>
        </row>
        <row r="1540">
          <cell r="B1540" t="str">
            <v>30653052800</v>
          </cell>
          <cell r="C1540" t="str">
            <v>30653</v>
          </cell>
          <cell r="D1540">
            <v>2800</v>
          </cell>
          <cell r="E1540">
            <v>3117391</v>
          </cell>
          <cell r="F1540">
            <v>259783</v>
          </cell>
          <cell r="G1540">
            <v>259783</v>
          </cell>
          <cell r="H1540">
            <v>259783</v>
          </cell>
          <cell r="I1540">
            <v>259783</v>
          </cell>
          <cell r="J1540">
            <v>259783</v>
          </cell>
          <cell r="K1540">
            <v>259783</v>
          </cell>
          <cell r="L1540">
            <v>259783</v>
          </cell>
          <cell r="M1540">
            <v>259783</v>
          </cell>
          <cell r="N1540">
            <v>259783</v>
          </cell>
          <cell r="O1540">
            <v>259783</v>
          </cell>
          <cell r="P1540">
            <v>259783</v>
          </cell>
          <cell r="Q1540">
            <v>259778</v>
          </cell>
        </row>
        <row r="1541">
          <cell r="B1541" t="str">
            <v>30653052801</v>
          </cell>
          <cell r="C1541" t="str">
            <v>30653</v>
          </cell>
          <cell r="D1541">
            <v>2801</v>
          </cell>
          <cell r="E1541">
            <v>10406349</v>
          </cell>
          <cell r="F1541">
            <v>867196</v>
          </cell>
          <cell r="G1541">
            <v>867196</v>
          </cell>
          <cell r="H1541">
            <v>867196</v>
          </cell>
          <cell r="I1541">
            <v>867196</v>
          </cell>
          <cell r="J1541">
            <v>867196</v>
          </cell>
          <cell r="K1541">
            <v>867196</v>
          </cell>
          <cell r="L1541">
            <v>867196</v>
          </cell>
          <cell r="M1541">
            <v>867196</v>
          </cell>
          <cell r="N1541">
            <v>867196</v>
          </cell>
          <cell r="O1541">
            <v>867196</v>
          </cell>
          <cell r="P1541">
            <v>867196</v>
          </cell>
          <cell r="Q1541">
            <v>867193</v>
          </cell>
        </row>
        <row r="1542">
          <cell r="B1542" t="str">
            <v>30653052900</v>
          </cell>
          <cell r="C1542" t="str">
            <v>30653</v>
          </cell>
          <cell r="D1542">
            <v>2900</v>
          </cell>
          <cell r="E1542">
            <v>1961573</v>
          </cell>
          <cell r="F1542">
            <v>163464</v>
          </cell>
          <cell r="G1542">
            <v>163464</v>
          </cell>
          <cell r="H1542">
            <v>163464</v>
          </cell>
          <cell r="I1542">
            <v>163464</v>
          </cell>
          <cell r="J1542">
            <v>163464</v>
          </cell>
          <cell r="K1542">
            <v>163464</v>
          </cell>
          <cell r="L1542">
            <v>163464</v>
          </cell>
          <cell r="M1542">
            <v>163464</v>
          </cell>
          <cell r="N1542">
            <v>163464</v>
          </cell>
          <cell r="O1542">
            <v>163464</v>
          </cell>
          <cell r="P1542">
            <v>163464</v>
          </cell>
          <cell r="Q1542">
            <v>163469</v>
          </cell>
        </row>
        <row r="1543">
          <cell r="B1543" t="str">
            <v>30653052904</v>
          </cell>
          <cell r="C1543" t="str">
            <v>30653</v>
          </cell>
          <cell r="D1543">
            <v>2904</v>
          </cell>
          <cell r="E1543">
            <v>202000</v>
          </cell>
          <cell r="F1543">
            <v>16833</v>
          </cell>
          <cell r="G1543">
            <v>16833</v>
          </cell>
          <cell r="H1543">
            <v>16833</v>
          </cell>
          <cell r="I1543">
            <v>16833</v>
          </cell>
          <cell r="J1543">
            <v>16833</v>
          </cell>
          <cell r="K1543">
            <v>16833</v>
          </cell>
          <cell r="L1543">
            <v>16833</v>
          </cell>
          <cell r="M1543">
            <v>16833</v>
          </cell>
          <cell r="N1543">
            <v>16833</v>
          </cell>
          <cell r="O1543">
            <v>16833</v>
          </cell>
          <cell r="P1543">
            <v>16833</v>
          </cell>
          <cell r="Q1543">
            <v>16837</v>
          </cell>
        </row>
        <row r="1544">
          <cell r="B1544" t="str">
            <v>30653052907</v>
          </cell>
          <cell r="C1544" t="str">
            <v>30653</v>
          </cell>
          <cell r="D1544">
            <v>2907</v>
          </cell>
          <cell r="E1544">
            <v>5187904</v>
          </cell>
          <cell r="F1544">
            <v>432325</v>
          </cell>
          <cell r="G1544">
            <v>432325</v>
          </cell>
          <cell r="H1544">
            <v>432325</v>
          </cell>
          <cell r="I1544">
            <v>432325</v>
          </cell>
          <cell r="J1544">
            <v>432325</v>
          </cell>
          <cell r="K1544">
            <v>432325</v>
          </cell>
          <cell r="L1544">
            <v>432325</v>
          </cell>
          <cell r="M1544">
            <v>432325</v>
          </cell>
          <cell r="N1544">
            <v>432325</v>
          </cell>
          <cell r="O1544">
            <v>432325</v>
          </cell>
          <cell r="P1544">
            <v>432325</v>
          </cell>
          <cell r="Q1544">
            <v>432329</v>
          </cell>
        </row>
        <row r="1545">
          <cell r="B1545" t="str">
            <v>30653052908</v>
          </cell>
          <cell r="C1545" t="str">
            <v>30653</v>
          </cell>
          <cell r="D1545">
            <v>2908</v>
          </cell>
          <cell r="E1545">
            <v>130251</v>
          </cell>
          <cell r="F1545">
            <v>10854</v>
          </cell>
          <cell r="G1545">
            <v>10854</v>
          </cell>
          <cell r="H1545">
            <v>10854</v>
          </cell>
          <cell r="I1545">
            <v>10854</v>
          </cell>
          <cell r="J1545">
            <v>10854</v>
          </cell>
          <cell r="K1545">
            <v>10854</v>
          </cell>
          <cell r="L1545">
            <v>10854</v>
          </cell>
          <cell r="M1545">
            <v>10854</v>
          </cell>
          <cell r="N1545">
            <v>10854</v>
          </cell>
          <cell r="O1545">
            <v>10854</v>
          </cell>
          <cell r="P1545">
            <v>10854</v>
          </cell>
          <cell r="Q1545">
            <v>10857</v>
          </cell>
        </row>
        <row r="1546">
          <cell r="B1546" t="str">
            <v>30653052912</v>
          </cell>
          <cell r="C1546" t="str">
            <v>30653</v>
          </cell>
          <cell r="D1546">
            <v>2912</v>
          </cell>
          <cell r="E1546">
            <v>2101290</v>
          </cell>
          <cell r="F1546">
            <v>175108</v>
          </cell>
          <cell r="G1546">
            <v>175108</v>
          </cell>
          <cell r="H1546">
            <v>175108</v>
          </cell>
          <cell r="I1546">
            <v>175108</v>
          </cell>
          <cell r="J1546">
            <v>175108</v>
          </cell>
          <cell r="K1546">
            <v>175108</v>
          </cell>
          <cell r="L1546">
            <v>175108</v>
          </cell>
          <cell r="M1546">
            <v>175108</v>
          </cell>
          <cell r="N1546">
            <v>175108</v>
          </cell>
          <cell r="O1546">
            <v>175108</v>
          </cell>
          <cell r="P1546">
            <v>175108</v>
          </cell>
          <cell r="Q1546">
            <v>175102</v>
          </cell>
        </row>
        <row r="1547">
          <cell r="B1547" t="str">
            <v>30653052914</v>
          </cell>
          <cell r="C1547" t="str">
            <v>30653</v>
          </cell>
          <cell r="D1547">
            <v>2914</v>
          </cell>
          <cell r="E1547">
            <v>170000</v>
          </cell>
          <cell r="F1547">
            <v>30000</v>
          </cell>
          <cell r="G1547">
            <v>30000</v>
          </cell>
          <cell r="H1547">
            <v>30000</v>
          </cell>
          <cell r="I1547">
            <v>20000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N1547">
            <v>30000</v>
          </cell>
          <cell r="O1547">
            <v>30000</v>
          </cell>
          <cell r="P1547">
            <v>0</v>
          </cell>
          <cell r="Q1547">
            <v>0</v>
          </cell>
        </row>
        <row r="1548">
          <cell r="B1548" t="str">
            <v>30653052916</v>
          </cell>
          <cell r="C1548" t="str">
            <v>30653</v>
          </cell>
          <cell r="D1548">
            <v>2916</v>
          </cell>
          <cell r="E1548">
            <v>966500</v>
          </cell>
          <cell r="F1548">
            <v>80542</v>
          </cell>
          <cell r="G1548">
            <v>80542</v>
          </cell>
          <cell r="H1548">
            <v>80542</v>
          </cell>
          <cell r="I1548">
            <v>80542</v>
          </cell>
          <cell r="J1548">
            <v>80542</v>
          </cell>
          <cell r="K1548">
            <v>80542</v>
          </cell>
          <cell r="L1548">
            <v>80542</v>
          </cell>
          <cell r="M1548">
            <v>80542</v>
          </cell>
          <cell r="N1548">
            <v>80542</v>
          </cell>
          <cell r="O1548">
            <v>80542</v>
          </cell>
          <cell r="P1548">
            <v>80542</v>
          </cell>
          <cell r="Q1548">
            <v>80538</v>
          </cell>
        </row>
        <row r="1549">
          <cell r="B1549" t="str">
            <v>30653052919</v>
          </cell>
          <cell r="C1549" t="str">
            <v>30653</v>
          </cell>
          <cell r="D1549">
            <v>2919</v>
          </cell>
          <cell r="E1549">
            <v>2814833</v>
          </cell>
          <cell r="F1549">
            <v>234569</v>
          </cell>
          <cell r="G1549">
            <v>234569</v>
          </cell>
          <cell r="H1549">
            <v>234569</v>
          </cell>
          <cell r="I1549">
            <v>234569</v>
          </cell>
          <cell r="J1549">
            <v>234569</v>
          </cell>
          <cell r="K1549">
            <v>234569</v>
          </cell>
          <cell r="L1549">
            <v>234569</v>
          </cell>
          <cell r="M1549">
            <v>234569</v>
          </cell>
          <cell r="N1549">
            <v>234569</v>
          </cell>
          <cell r="O1549">
            <v>234569</v>
          </cell>
          <cell r="P1549">
            <v>234569</v>
          </cell>
          <cell r="Q1549">
            <v>234574</v>
          </cell>
        </row>
        <row r="1550">
          <cell r="B1550" t="str">
            <v>30653053101</v>
          </cell>
          <cell r="C1550" t="str">
            <v>30653</v>
          </cell>
          <cell r="D1550">
            <v>3101</v>
          </cell>
          <cell r="E1550">
            <v>4102906</v>
          </cell>
          <cell r="F1550">
            <v>341909</v>
          </cell>
          <cell r="G1550">
            <v>341909</v>
          </cell>
          <cell r="H1550">
            <v>341909</v>
          </cell>
          <cell r="I1550">
            <v>341909</v>
          </cell>
          <cell r="J1550">
            <v>341909</v>
          </cell>
          <cell r="K1550">
            <v>341909</v>
          </cell>
          <cell r="L1550">
            <v>341909</v>
          </cell>
          <cell r="M1550">
            <v>341909</v>
          </cell>
          <cell r="N1550">
            <v>341909</v>
          </cell>
          <cell r="O1550">
            <v>341909</v>
          </cell>
          <cell r="P1550">
            <v>341909</v>
          </cell>
          <cell r="Q1550">
            <v>341907</v>
          </cell>
        </row>
        <row r="1551">
          <cell r="B1551" t="str">
            <v>30653053103</v>
          </cell>
          <cell r="C1551" t="str">
            <v>30653</v>
          </cell>
          <cell r="D1551">
            <v>3103</v>
          </cell>
          <cell r="E1551">
            <v>2377522</v>
          </cell>
          <cell r="F1551">
            <v>198127</v>
          </cell>
          <cell r="G1551">
            <v>198127</v>
          </cell>
          <cell r="H1551">
            <v>198127</v>
          </cell>
          <cell r="I1551">
            <v>198127</v>
          </cell>
          <cell r="J1551">
            <v>198127</v>
          </cell>
          <cell r="K1551">
            <v>198127</v>
          </cell>
          <cell r="L1551">
            <v>198127</v>
          </cell>
          <cell r="M1551">
            <v>198127</v>
          </cell>
          <cell r="N1551">
            <v>198127</v>
          </cell>
          <cell r="O1551">
            <v>198127</v>
          </cell>
          <cell r="P1551">
            <v>198127</v>
          </cell>
          <cell r="Q1551">
            <v>198125</v>
          </cell>
        </row>
        <row r="1552">
          <cell r="B1552" t="str">
            <v>30653053106</v>
          </cell>
          <cell r="C1552" t="str">
            <v>30653</v>
          </cell>
          <cell r="D1552">
            <v>3106</v>
          </cell>
          <cell r="E1552">
            <v>85497</v>
          </cell>
          <cell r="F1552">
            <v>7125</v>
          </cell>
          <cell r="G1552">
            <v>7125</v>
          </cell>
          <cell r="H1552">
            <v>7125</v>
          </cell>
          <cell r="I1552">
            <v>7125</v>
          </cell>
          <cell r="J1552">
            <v>7125</v>
          </cell>
          <cell r="K1552">
            <v>7125</v>
          </cell>
          <cell r="L1552">
            <v>7125</v>
          </cell>
          <cell r="M1552">
            <v>7125</v>
          </cell>
          <cell r="N1552">
            <v>7125</v>
          </cell>
          <cell r="O1552">
            <v>7125</v>
          </cell>
          <cell r="P1552">
            <v>7125</v>
          </cell>
          <cell r="Q1552">
            <v>7122</v>
          </cell>
        </row>
        <row r="1553">
          <cell r="B1553" t="str">
            <v>30653053110</v>
          </cell>
          <cell r="C1553" t="str">
            <v>30653</v>
          </cell>
          <cell r="D1553">
            <v>3110</v>
          </cell>
          <cell r="E1553">
            <v>148891</v>
          </cell>
          <cell r="F1553">
            <v>12408</v>
          </cell>
          <cell r="G1553">
            <v>12408</v>
          </cell>
          <cell r="H1553">
            <v>12408</v>
          </cell>
          <cell r="I1553">
            <v>12408</v>
          </cell>
          <cell r="J1553">
            <v>12408</v>
          </cell>
          <cell r="K1553">
            <v>12408</v>
          </cell>
          <cell r="L1553">
            <v>12408</v>
          </cell>
          <cell r="M1553">
            <v>12408</v>
          </cell>
          <cell r="N1553">
            <v>12408</v>
          </cell>
          <cell r="O1553">
            <v>12408</v>
          </cell>
          <cell r="P1553">
            <v>12408</v>
          </cell>
          <cell r="Q1553">
            <v>12403</v>
          </cell>
        </row>
        <row r="1554">
          <cell r="B1554" t="str">
            <v>30653053111</v>
          </cell>
          <cell r="C1554" t="str">
            <v>30653</v>
          </cell>
          <cell r="D1554">
            <v>3111</v>
          </cell>
          <cell r="E1554">
            <v>2985991</v>
          </cell>
          <cell r="F1554">
            <v>248832</v>
          </cell>
          <cell r="G1554">
            <v>248832</v>
          </cell>
          <cell r="H1554">
            <v>248832</v>
          </cell>
          <cell r="I1554">
            <v>248832</v>
          </cell>
          <cell r="J1554">
            <v>248832</v>
          </cell>
          <cell r="K1554">
            <v>248832</v>
          </cell>
          <cell r="L1554">
            <v>248832</v>
          </cell>
          <cell r="M1554">
            <v>248832</v>
          </cell>
          <cell r="N1554">
            <v>248832</v>
          </cell>
          <cell r="O1554">
            <v>248832</v>
          </cell>
          <cell r="P1554">
            <v>248832</v>
          </cell>
          <cell r="Q1554">
            <v>248839</v>
          </cell>
        </row>
        <row r="1555">
          <cell r="B1555" t="str">
            <v>30653053113</v>
          </cell>
          <cell r="C1555" t="str">
            <v>30653</v>
          </cell>
          <cell r="D1555">
            <v>3113</v>
          </cell>
          <cell r="E1555">
            <v>487709</v>
          </cell>
          <cell r="F1555">
            <v>40642</v>
          </cell>
          <cell r="G1555">
            <v>40642</v>
          </cell>
          <cell r="H1555">
            <v>40642</v>
          </cell>
          <cell r="I1555">
            <v>40642</v>
          </cell>
          <cell r="J1555">
            <v>40642</v>
          </cell>
          <cell r="K1555">
            <v>40642</v>
          </cell>
          <cell r="L1555">
            <v>40642</v>
          </cell>
          <cell r="M1555">
            <v>40642</v>
          </cell>
          <cell r="N1555">
            <v>40642</v>
          </cell>
          <cell r="O1555">
            <v>40642</v>
          </cell>
          <cell r="P1555">
            <v>40642</v>
          </cell>
          <cell r="Q1555">
            <v>40647</v>
          </cell>
        </row>
        <row r="1556">
          <cell r="B1556" t="str">
            <v>30653053114</v>
          </cell>
          <cell r="C1556" t="str">
            <v>30653</v>
          </cell>
          <cell r="D1556">
            <v>3114</v>
          </cell>
          <cell r="E1556">
            <v>263916</v>
          </cell>
          <cell r="F1556">
            <v>21993</v>
          </cell>
          <cell r="G1556">
            <v>21993</v>
          </cell>
          <cell r="H1556">
            <v>21993</v>
          </cell>
          <cell r="I1556">
            <v>21993</v>
          </cell>
          <cell r="J1556">
            <v>21993</v>
          </cell>
          <cell r="K1556">
            <v>21993</v>
          </cell>
          <cell r="L1556">
            <v>21993</v>
          </cell>
          <cell r="M1556">
            <v>21993</v>
          </cell>
          <cell r="N1556">
            <v>21993</v>
          </cell>
          <cell r="O1556">
            <v>21993</v>
          </cell>
          <cell r="P1556">
            <v>21993</v>
          </cell>
          <cell r="Q1556">
            <v>21993</v>
          </cell>
        </row>
        <row r="1557">
          <cell r="B1557" t="str">
            <v>30653053302</v>
          </cell>
          <cell r="C1557" t="str">
            <v>30653</v>
          </cell>
          <cell r="D1557">
            <v>3302</v>
          </cell>
          <cell r="E1557">
            <v>5722254</v>
          </cell>
          <cell r="F1557">
            <v>476855</v>
          </cell>
          <cell r="G1557">
            <v>476855</v>
          </cell>
          <cell r="H1557">
            <v>476855</v>
          </cell>
          <cell r="I1557">
            <v>476855</v>
          </cell>
          <cell r="J1557">
            <v>476855</v>
          </cell>
          <cell r="K1557">
            <v>476855</v>
          </cell>
          <cell r="L1557">
            <v>476855</v>
          </cell>
          <cell r="M1557">
            <v>476855</v>
          </cell>
          <cell r="N1557">
            <v>476855</v>
          </cell>
          <cell r="O1557">
            <v>476855</v>
          </cell>
          <cell r="P1557">
            <v>476855</v>
          </cell>
          <cell r="Q1557">
            <v>476849</v>
          </cell>
        </row>
        <row r="1558">
          <cell r="B1558" t="str">
            <v>30653053303</v>
          </cell>
          <cell r="C1558" t="str">
            <v>30653</v>
          </cell>
          <cell r="D1558">
            <v>3303</v>
          </cell>
          <cell r="E1558">
            <v>705576</v>
          </cell>
          <cell r="F1558">
            <v>58798</v>
          </cell>
          <cell r="G1558">
            <v>58798</v>
          </cell>
          <cell r="H1558">
            <v>58798</v>
          </cell>
          <cell r="I1558">
            <v>58798</v>
          </cell>
          <cell r="J1558">
            <v>58798</v>
          </cell>
          <cell r="K1558">
            <v>58798</v>
          </cell>
          <cell r="L1558">
            <v>58798</v>
          </cell>
          <cell r="M1558">
            <v>58798</v>
          </cell>
          <cell r="N1558">
            <v>58798</v>
          </cell>
          <cell r="O1558">
            <v>58798</v>
          </cell>
          <cell r="P1558">
            <v>58798</v>
          </cell>
          <cell r="Q1558">
            <v>58798</v>
          </cell>
        </row>
        <row r="1559">
          <cell r="B1559" t="str">
            <v>30653053401</v>
          </cell>
          <cell r="C1559" t="str">
            <v>30653</v>
          </cell>
          <cell r="D1559">
            <v>3401</v>
          </cell>
          <cell r="E1559">
            <v>129050</v>
          </cell>
          <cell r="F1559">
            <v>10754</v>
          </cell>
          <cell r="G1559">
            <v>10754</v>
          </cell>
          <cell r="H1559">
            <v>10754</v>
          </cell>
          <cell r="I1559">
            <v>10754</v>
          </cell>
          <cell r="J1559">
            <v>10754</v>
          </cell>
          <cell r="K1559">
            <v>10754</v>
          </cell>
          <cell r="L1559">
            <v>10754</v>
          </cell>
          <cell r="M1559">
            <v>10754</v>
          </cell>
          <cell r="N1559">
            <v>10754</v>
          </cell>
          <cell r="O1559">
            <v>10754</v>
          </cell>
          <cell r="P1559">
            <v>10754</v>
          </cell>
          <cell r="Q1559">
            <v>10756</v>
          </cell>
        </row>
        <row r="1560">
          <cell r="B1560" t="str">
            <v>30653053402</v>
          </cell>
          <cell r="C1560" t="str">
            <v>30653</v>
          </cell>
          <cell r="D1560">
            <v>3402</v>
          </cell>
          <cell r="E1560">
            <v>16040453</v>
          </cell>
          <cell r="F1560">
            <v>24781</v>
          </cell>
          <cell r="G1560">
            <v>43125</v>
          </cell>
          <cell r="H1560">
            <v>130004</v>
          </cell>
          <cell r="I1560">
            <v>847123</v>
          </cell>
          <cell r="J1560">
            <v>49623</v>
          </cell>
          <cell r="K1560">
            <v>14003571</v>
          </cell>
          <cell r="L1560">
            <v>41914</v>
          </cell>
          <cell r="M1560">
            <v>44781</v>
          </cell>
          <cell r="N1560">
            <v>768023</v>
          </cell>
          <cell r="O1560">
            <v>36120</v>
          </cell>
          <cell r="P1560">
            <v>26119</v>
          </cell>
          <cell r="Q1560">
            <v>25269</v>
          </cell>
        </row>
        <row r="1561">
          <cell r="B1561" t="str">
            <v>30653053403</v>
          </cell>
          <cell r="C1561" t="str">
            <v>30653</v>
          </cell>
          <cell r="D1561">
            <v>3403</v>
          </cell>
          <cell r="E1561">
            <v>118475</v>
          </cell>
          <cell r="F1561">
            <v>9873</v>
          </cell>
          <cell r="G1561">
            <v>9873</v>
          </cell>
          <cell r="H1561">
            <v>9873</v>
          </cell>
          <cell r="I1561">
            <v>9873</v>
          </cell>
          <cell r="J1561">
            <v>9873</v>
          </cell>
          <cell r="K1561">
            <v>9873</v>
          </cell>
          <cell r="L1561">
            <v>9873</v>
          </cell>
          <cell r="M1561">
            <v>9873</v>
          </cell>
          <cell r="N1561">
            <v>9873</v>
          </cell>
          <cell r="O1561">
            <v>9873</v>
          </cell>
          <cell r="P1561">
            <v>9873</v>
          </cell>
          <cell r="Q1561">
            <v>9872</v>
          </cell>
        </row>
        <row r="1562">
          <cell r="B1562" t="str">
            <v>30653053404</v>
          </cell>
          <cell r="C1562" t="str">
            <v>30653</v>
          </cell>
          <cell r="D1562">
            <v>3404</v>
          </cell>
          <cell r="E1562">
            <v>339728</v>
          </cell>
          <cell r="F1562">
            <v>28311</v>
          </cell>
          <cell r="G1562">
            <v>28311</v>
          </cell>
          <cell r="H1562">
            <v>28311</v>
          </cell>
          <cell r="I1562">
            <v>28311</v>
          </cell>
          <cell r="J1562">
            <v>28311</v>
          </cell>
          <cell r="K1562">
            <v>28311</v>
          </cell>
          <cell r="L1562">
            <v>28311</v>
          </cell>
          <cell r="M1562">
            <v>28311</v>
          </cell>
          <cell r="N1562">
            <v>28311</v>
          </cell>
          <cell r="O1562">
            <v>28311</v>
          </cell>
          <cell r="P1562">
            <v>28311</v>
          </cell>
          <cell r="Q1562">
            <v>28307</v>
          </cell>
        </row>
        <row r="1563">
          <cell r="B1563" t="str">
            <v>30653053405</v>
          </cell>
          <cell r="C1563" t="str">
            <v>30653</v>
          </cell>
          <cell r="D1563">
            <v>3405</v>
          </cell>
          <cell r="E1563">
            <v>114261</v>
          </cell>
          <cell r="F1563">
            <v>9522</v>
          </cell>
          <cell r="G1563">
            <v>9522</v>
          </cell>
          <cell r="H1563">
            <v>9522</v>
          </cell>
          <cell r="I1563">
            <v>9522</v>
          </cell>
          <cell r="J1563">
            <v>9522</v>
          </cell>
          <cell r="K1563">
            <v>9522</v>
          </cell>
          <cell r="L1563">
            <v>9522</v>
          </cell>
          <cell r="M1563">
            <v>9522</v>
          </cell>
          <cell r="N1563">
            <v>9522</v>
          </cell>
          <cell r="O1563">
            <v>9522</v>
          </cell>
          <cell r="P1563">
            <v>9522</v>
          </cell>
          <cell r="Q1563">
            <v>9519</v>
          </cell>
        </row>
        <row r="1564">
          <cell r="B1564" t="str">
            <v>30653053406</v>
          </cell>
          <cell r="C1564" t="str">
            <v>30653</v>
          </cell>
          <cell r="D1564">
            <v>3406</v>
          </cell>
          <cell r="E1564">
            <v>1639</v>
          </cell>
          <cell r="F1564">
            <v>137</v>
          </cell>
          <cell r="G1564">
            <v>137</v>
          </cell>
          <cell r="H1564">
            <v>137</v>
          </cell>
          <cell r="I1564">
            <v>137</v>
          </cell>
          <cell r="J1564">
            <v>137</v>
          </cell>
          <cell r="K1564">
            <v>137</v>
          </cell>
          <cell r="L1564">
            <v>137</v>
          </cell>
          <cell r="M1564">
            <v>137</v>
          </cell>
          <cell r="N1564">
            <v>137</v>
          </cell>
          <cell r="O1564">
            <v>137</v>
          </cell>
          <cell r="P1564">
            <v>137</v>
          </cell>
          <cell r="Q1564">
            <v>132</v>
          </cell>
        </row>
        <row r="1565">
          <cell r="B1565" t="str">
            <v>30653053410</v>
          </cell>
          <cell r="C1565" t="str">
            <v>30653</v>
          </cell>
          <cell r="D1565">
            <v>3410</v>
          </cell>
          <cell r="E1565">
            <v>39453</v>
          </cell>
          <cell r="F1565">
            <v>3288</v>
          </cell>
          <cell r="G1565">
            <v>3288</v>
          </cell>
          <cell r="H1565">
            <v>3288</v>
          </cell>
          <cell r="I1565">
            <v>3288</v>
          </cell>
          <cell r="J1565">
            <v>3288</v>
          </cell>
          <cell r="K1565">
            <v>3288</v>
          </cell>
          <cell r="L1565">
            <v>3288</v>
          </cell>
          <cell r="M1565">
            <v>3288</v>
          </cell>
          <cell r="N1565">
            <v>3288</v>
          </cell>
          <cell r="O1565">
            <v>3288</v>
          </cell>
          <cell r="P1565">
            <v>3288</v>
          </cell>
          <cell r="Q1565">
            <v>3285</v>
          </cell>
        </row>
        <row r="1566">
          <cell r="B1566" t="str">
            <v>30653053418</v>
          </cell>
          <cell r="C1566" t="str">
            <v>30653</v>
          </cell>
          <cell r="D1566">
            <v>3418</v>
          </cell>
          <cell r="E1566">
            <v>54010</v>
          </cell>
          <cell r="F1566">
            <v>4501</v>
          </cell>
          <cell r="G1566">
            <v>4501</v>
          </cell>
          <cell r="H1566">
            <v>4501</v>
          </cell>
          <cell r="I1566">
            <v>4501</v>
          </cell>
          <cell r="J1566">
            <v>4501</v>
          </cell>
          <cell r="K1566">
            <v>4501</v>
          </cell>
          <cell r="L1566">
            <v>4501</v>
          </cell>
          <cell r="M1566">
            <v>4501</v>
          </cell>
          <cell r="N1566">
            <v>4501</v>
          </cell>
          <cell r="O1566">
            <v>4501</v>
          </cell>
          <cell r="P1566">
            <v>4501</v>
          </cell>
          <cell r="Q1566">
            <v>4499</v>
          </cell>
        </row>
        <row r="1567">
          <cell r="B1567" t="str">
            <v>30653053419</v>
          </cell>
          <cell r="C1567" t="str">
            <v>30653</v>
          </cell>
          <cell r="D1567">
            <v>3419</v>
          </cell>
          <cell r="E1567">
            <v>119071</v>
          </cell>
          <cell r="F1567">
            <v>9923</v>
          </cell>
          <cell r="G1567">
            <v>9923</v>
          </cell>
          <cell r="H1567">
            <v>9923</v>
          </cell>
          <cell r="I1567">
            <v>9923</v>
          </cell>
          <cell r="J1567">
            <v>9923</v>
          </cell>
          <cell r="K1567">
            <v>9923</v>
          </cell>
          <cell r="L1567">
            <v>9923</v>
          </cell>
          <cell r="M1567">
            <v>9923</v>
          </cell>
          <cell r="N1567">
            <v>9923</v>
          </cell>
          <cell r="O1567">
            <v>9923</v>
          </cell>
          <cell r="P1567">
            <v>9923</v>
          </cell>
          <cell r="Q1567">
            <v>9918</v>
          </cell>
        </row>
        <row r="1568">
          <cell r="B1568" t="str">
            <v>30653053420</v>
          </cell>
          <cell r="C1568" t="str">
            <v>30653</v>
          </cell>
          <cell r="D1568">
            <v>3420</v>
          </cell>
          <cell r="E1568">
            <v>1584366</v>
          </cell>
          <cell r="F1568">
            <v>132031</v>
          </cell>
          <cell r="G1568">
            <v>132031</v>
          </cell>
          <cell r="H1568">
            <v>132031</v>
          </cell>
          <cell r="I1568">
            <v>132031</v>
          </cell>
          <cell r="J1568">
            <v>132031</v>
          </cell>
          <cell r="K1568">
            <v>132031</v>
          </cell>
          <cell r="L1568">
            <v>132031</v>
          </cell>
          <cell r="M1568">
            <v>132031</v>
          </cell>
          <cell r="N1568">
            <v>132031</v>
          </cell>
          <cell r="O1568">
            <v>132031</v>
          </cell>
          <cell r="P1568">
            <v>132031</v>
          </cell>
          <cell r="Q1568">
            <v>132025</v>
          </cell>
        </row>
        <row r="1569">
          <cell r="B1569" t="str">
            <v>30653053424</v>
          </cell>
          <cell r="C1569" t="str">
            <v>30653</v>
          </cell>
          <cell r="D1569">
            <v>3424</v>
          </cell>
          <cell r="E1569">
            <v>1940608</v>
          </cell>
          <cell r="F1569">
            <v>161717</v>
          </cell>
          <cell r="G1569">
            <v>161717</v>
          </cell>
          <cell r="H1569">
            <v>161717</v>
          </cell>
          <cell r="I1569">
            <v>161717</v>
          </cell>
          <cell r="J1569">
            <v>161717</v>
          </cell>
          <cell r="K1569">
            <v>161717</v>
          </cell>
          <cell r="L1569">
            <v>161717</v>
          </cell>
          <cell r="M1569">
            <v>161717</v>
          </cell>
          <cell r="N1569">
            <v>161717</v>
          </cell>
          <cell r="O1569">
            <v>161717</v>
          </cell>
          <cell r="P1569">
            <v>161717</v>
          </cell>
          <cell r="Q1569">
            <v>161721</v>
          </cell>
        </row>
        <row r="1570">
          <cell r="B1570" t="str">
            <v>30653053425</v>
          </cell>
          <cell r="C1570" t="str">
            <v>30653</v>
          </cell>
          <cell r="D1570">
            <v>3425</v>
          </cell>
          <cell r="E1570">
            <v>626714</v>
          </cell>
          <cell r="F1570">
            <v>52226</v>
          </cell>
          <cell r="G1570">
            <v>52226</v>
          </cell>
          <cell r="H1570">
            <v>52226</v>
          </cell>
          <cell r="I1570">
            <v>52226</v>
          </cell>
          <cell r="J1570">
            <v>52226</v>
          </cell>
          <cell r="K1570">
            <v>52226</v>
          </cell>
          <cell r="L1570">
            <v>52226</v>
          </cell>
          <cell r="M1570">
            <v>52226</v>
          </cell>
          <cell r="N1570">
            <v>52226</v>
          </cell>
          <cell r="O1570">
            <v>52226</v>
          </cell>
          <cell r="P1570">
            <v>52226</v>
          </cell>
          <cell r="Q1570">
            <v>52228</v>
          </cell>
        </row>
        <row r="1571">
          <cell r="B1571" t="str">
            <v>30653053428</v>
          </cell>
          <cell r="C1571" t="str">
            <v>30653</v>
          </cell>
          <cell r="D1571">
            <v>3428</v>
          </cell>
          <cell r="E1571">
            <v>51000</v>
          </cell>
          <cell r="F1571">
            <v>4250</v>
          </cell>
          <cell r="G1571">
            <v>4250</v>
          </cell>
          <cell r="H1571">
            <v>4250</v>
          </cell>
          <cell r="I1571">
            <v>4250</v>
          </cell>
          <cell r="J1571">
            <v>4250</v>
          </cell>
          <cell r="K1571">
            <v>4250</v>
          </cell>
          <cell r="L1571">
            <v>4250</v>
          </cell>
          <cell r="M1571">
            <v>4250</v>
          </cell>
          <cell r="N1571">
            <v>4250</v>
          </cell>
          <cell r="O1571">
            <v>4250</v>
          </cell>
          <cell r="P1571">
            <v>4250</v>
          </cell>
          <cell r="Q1571">
            <v>4250</v>
          </cell>
        </row>
        <row r="1572">
          <cell r="B1572" t="str">
            <v>30653053429</v>
          </cell>
          <cell r="C1572" t="str">
            <v>30653</v>
          </cell>
          <cell r="D1572">
            <v>3429</v>
          </cell>
          <cell r="E1572">
            <v>729568</v>
          </cell>
          <cell r="F1572">
            <v>60797</v>
          </cell>
          <cell r="G1572">
            <v>60797</v>
          </cell>
          <cell r="H1572">
            <v>60797</v>
          </cell>
          <cell r="I1572">
            <v>60797</v>
          </cell>
          <cell r="J1572">
            <v>60797</v>
          </cell>
          <cell r="K1572">
            <v>60797</v>
          </cell>
          <cell r="L1572">
            <v>60797</v>
          </cell>
          <cell r="M1572">
            <v>60797</v>
          </cell>
          <cell r="N1572">
            <v>60797</v>
          </cell>
          <cell r="O1572">
            <v>60797</v>
          </cell>
          <cell r="P1572">
            <v>60797</v>
          </cell>
          <cell r="Q1572">
            <v>60801</v>
          </cell>
        </row>
        <row r="1573">
          <cell r="B1573" t="str">
            <v>30653053430</v>
          </cell>
          <cell r="C1573" t="str">
            <v>30653</v>
          </cell>
          <cell r="D1573">
            <v>3430</v>
          </cell>
          <cell r="E1573">
            <v>45000</v>
          </cell>
          <cell r="F1573">
            <v>3750</v>
          </cell>
          <cell r="G1573">
            <v>3750</v>
          </cell>
          <cell r="H1573">
            <v>3750</v>
          </cell>
          <cell r="I1573">
            <v>3750</v>
          </cell>
          <cell r="J1573">
            <v>3750</v>
          </cell>
          <cell r="K1573">
            <v>3750</v>
          </cell>
          <cell r="L1573">
            <v>3750</v>
          </cell>
          <cell r="M1573">
            <v>3750</v>
          </cell>
          <cell r="N1573">
            <v>3750</v>
          </cell>
          <cell r="O1573">
            <v>3750</v>
          </cell>
          <cell r="P1573">
            <v>3750</v>
          </cell>
          <cell r="Q1573">
            <v>3750</v>
          </cell>
        </row>
        <row r="1574">
          <cell r="B1574" t="str">
            <v>30653053431</v>
          </cell>
          <cell r="C1574" t="str">
            <v>30653</v>
          </cell>
          <cell r="D1574">
            <v>3431</v>
          </cell>
          <cell r="E1574">
            <v>40242</v>
          </cell>
          <cell r="F1574">
            <v>3354</v>
          </cell>
          <cell r="G1574">
            <v>3354</v>
          </cell>
          <cell r="H1574">
            <v>3354</v>
          </cell>
          <cell r="I1574">
            <v>3354</v>
          </cell>
          <cell r="J1574">
            <v>3354</v>
          </cell>
          <cell r="K1574">
            <v>3354</v>
          </cell>
          <cell r="L1574">
            <v>3354</v>
          </cell>
          <cell r="M1574">
            <v>3354</v>
          </cell>
          <cell r="N1574">
            <v>3354</v>
          </cell>
          <cell r="O1574">
            <v>3354</v>
          </cell>
          <cell r="P1574">
            <v>3354</v>
          </cell>
          <cell r="Q1574">
            <v>3348</v>
          </cell>
        </row>
        <row r="1575">
          <cell r="B1575" t="str">
            <v>30700071302</v>
          </cell>
          <cell r="C1575" t="str">
            <v>30700</v>
          </cell>
          <cell r="D1575">
            <v>1302</v>
          </cell>
          <cell r="E1575">
            <v>600600</v>
          </cell>
          <cell r="F1575">
            <v>50050</v>
          </cell>
          <cell r="G1575">
            <v>50050</v>
          </cell>
          <cell r="H1575">
            <v>50050</v>
          </cell>
          <cell r="I1575">
            <v>50050</v>
          </cell>
          <cell r="J1575">
            <v>50050</v>
          </cell>
          <cell r="K1575">
            <v>50050</v>
          </cell>
          <cell r="L1575">
            <v>50050</v>
          </cell>
          <cell r="M1575">
            <v>50050</v>
          </cell>
          <cell r="N1575">
            <v>50050</v>
          </cell>
          <cell r="O1575">
            <v>50050</v>
          </cell>
          <cell r="P1575">
            <v>50050</v>
          </cell>
          <cell r="Q1575">
            <v>50050</v>
          </cell>
        </row>
        <row r="1576">
          <cell r="B1576" t="str">
            <v>30700071401</v>
          </cell>
          <cell r="C1576" t="str">
            <v>30700</v>
          </cell>
          <cell r="D1576">
            <v>1401</v>
          </cell>
          <cell r="E1576">
            <v>630000</v>
          </cell>
          <cell r="F1576">
            <v>56800</v>
          </cell>
          <cell r="G1576">
            <v>71800</v>
          </cell>
          <cell r="H1576">
            <v>71800</v>
          </cell>
          <cell r="I1576">
            <v>61800</v>
          </cell>
          <cell r="J1576">
            <v>61800</v>
          </cell>
          <cell r="K1576">
            <v>61800</v>
          </cell>
          <cell r="L1576">
            <v>56800</v>
          </cell>
          <cell r="M1576">
            <v>61800</v>
          </cell>
          <cell r="N1576">
            <v>31800</v>
          </cell>
          <cell r="O1576">
            <v>31800</v>
          </cell>
          <cell r="P1576">
            <v>31000</v>
          </cell>
          <cell r="Q1576">
            <v>31000</v>
          </cell>
        </row>
        <row r="1577">
          <cell r="B1577" t="str">
            <v>30700072103</v>
          </cell>
          <cell r="C1577" t="str">
            <v>30700</v>
          </cell>
          <cell r="D1577">
            <v>2103</v>
          </cell>
          <cell r="E1577">
            <v>71700</v>
          </cell>
          <cell r="F1577">
            <v>5975</v>
          </cell>
          <cell r="G1577">
            <v>5975</v>
          </cell>
          <cell r="H1577">
            <v>5975</v>
          </cell>
          <cell r="I1577">
            <v>5975</v>
          </cell>
          <cell r="J1577">
            <v>5975</v>
          </cell>
          <cell r="K1577">
            <v>5975</v>
          </cell>
          <cell r="L1577">
            <v>5975</v>
          </cell>
          <cell r="M1577">
            <v>5975</v>
          </cell>
          <cell r="N1577">
            <v>5975</v>
          </cell>
          <cell r="O1577">
            <v>5975</v>
          </cell>
          <cell r="P1577">
            <v>5975</v>
          </cell>
          <cell r="Q1577">
            <v>5975</v>
          </cell>
        </row>
        <row r="1578">
          <cell r="B1578" t="str">
            <v>30700072201</v>
          </cell>
          <cell r="C1578" t="str">
            <v>30700</v>
          </cell>
          <cell r="D1578">
            <v>2201</v>
          </cell>
          <cell r="E1578">
            <v>46700</v>
          </cell>
          <cell r="F1578">
            <v>3875</v>
          </cell>
          <cell r="G1578">
            <v>3875</v>
          </cell>
          <cell r="H1578">
            <v>3875</v>
          </cell>
          <cell r="I1578">
            <v>3875</v>
          </cell>
          <cell r="J1578">
            <v>3875</v>
          </cell>
          <cell r="K1578">
            <v>3875</v>
          </cell>
          <cell r="L1578">
            <v>3875</v>
          </cell>
          <cell r="M1578">
            <v>3875</v>
          </cell>
          <cell r="N1578">
            <v>3875</v>
          </cell>
          <cell r="O1578">
            <v>3875</v>
          </cell>
          <cell r="P1578">
            <v>3975</v>
          </cell>
          <cell r="Q1578">
            <v>3975</v>
          </cell>
        </row>
        <row r="1579">
          <cell r="B1579" t="str">
            <v>30700072202</v>
          </cell>
          <cell r="C1579" t="str">
            <v>30700</v>
          </cell>
          <cell r="D1579">
            <v>2202</v>
          </cell>
          <cell r="E1579">
            <v>378681</v>
          </cell>
          <cell r="F1579">
            <v>31557</v>
          </cell>
          <cell r="G1579">
            <v>31557</v>
          </cell>
          <cell r="H1579">
            <v>31557</v>
          </cell>
          <cell r="I1579">
            <v>31557</v>
          </cell>
          <cell r="J1579">
            <v>31557</v>
          </cell>
          <cell r="K1579">
            <v>31557</v>
          </cell>
          <cell r="L1579">
            <v>31557</v>
          </cell>
          <cell r="M1579">
            <v>31557</v>
          </cell>
          <cell r="N1579">
            <v>31557</v>
          </cell>
          <cell r="O1579">
            <v>31557</v>
          </cell>
          <cell r="P1579">
            <v>31557</v>
          </cell>
          <cell r="Q1579">
            <v>31554</v>
          </cell>
        </row>
        <row r="1580">
          <cell r="B1580" t="str">
            <v>30700072207</v>
          </cell>
          <cell r="C1580" t="str">
            <v>30700</v>
          </cell>
          <cell r="D1580">
            <v>2207</v>
          </cell>
          <cell r="E1580">
            <v>38355</v>
          </cell>
          <cell r="F1580">
            <v>3196</v>
          </cell>
          <cell r="G1580">
            <v>3196</v>
          </cell>
          <cell r="H1580">
            <v>3196</v>
          </cell>
          <cell r="I1580">
            <v>3196</v>
          </cell>
          <cell r="J1580">
            <v>3196</v>
          </cell>
          <cell r="K1580">
            <v>3196</v>
          </cell>
          <cell r="L1580">
            <v>3196</v>
          </cell>
          <cell r="M1580">
            <v>3196</v>
          </cell>
          <cell r="N1580">
            <v>3196</v>
          </cell>
          <cell r="O1580">
            <v>3196</v>
          </cell>
          <cell r="P1580">
            <v>3196</v>
          </cell>
          <cell r="Q1580">
            <v>3199</v>
          </cell>
        </row>
        <row r="1581">
          <cell r="B1581" t="str">
            <v>30700072208</v>
          </cell>
          <cell r="C1581" t="str">
            <v>30700</v>
          </cell>
          <cell r="D1581">
            <v>2208</v>
          </cell>
          <cell r="E1581">
            <v>6478</v>
          </cell>
          <cell r="F1581">
            <v>540</v>
          </cell>
          <cell r="G1581">
            <v>540</v>
          </cell>
          <cell r="H1581">
            <v>540</v>
          </cell>
          <cell r="I1581">
            <v>540</v>
          </cell>
          <cell r="J1581">
            <v>540</v>
          </cell>
          <cell r="K1581">
            <v>540</v>
          </cell>
          <cell r="L1581">
            <v>540</v>
          </cell>
          <cell r="M1581">
            <v>540</v>
          </cell>
          <cell r="N1581">
            <v>540</v>
          </cell>
          <cell r="O1581">
            <v>540</v>
          </cell>
          <cell r="P1581">
            <v>540</v>
          </cell>
          <cell r="Q1581">
            <v>538</v>
          </cell>
        </row>
        <row r="1582">
          <cell r="B1582" t="str">
            <v>30700072306</v>
          </cell>
          <cell r="C1582" t="str">
            <v>30700</v>
          </cell>
          <cell r="D1582">
            <v>2306</v>
          </cell>
          <cell r="E1582">
            <v>30300</v>
          </cell>
          <cell r="F1582">
            <v>2522</v>
          </cell>
          <cell r="G1582">
            <v>2522</v>
          </cell>
          <cell r="H1582">
            <v>2522</v>
          </cell>
          <cell r="I1582">
            <v>2522</v>
          </cell>
          <cell r="J1582">
            <v>2522</v>
          </cell>
          <cell r="K1582">
            <v>2522</v>
          </cell>
          <cell r="L1582">
            <v>2522</v>
          </cell>
          <cell r="M1582">
            <v>2522</v>
          </cell>
          <cell r="N1582">
            <v>2522</v>
          </cell>
          <cell r="O1582">
            <v>2522</v>
          </cell>
          <cell r="P1582">
            <v>2522</v>
          </cell>
          <cell r="Q1582">
            <v>2558</v>
          </cell>
        </row>
        <row r="1583">
          <cell r="B1583" t="str">
            <v>30700072310</v>
          </cell>
          <cell r="C1583" t="str">
            <v>30700</v>
          </cell>
          <cell r="D1583">
            <v>2310</v>
          </cell>
          <cell r="E1583">
            <v>72200</v>
          </cell>
          <cell r="F1583">
            <v>6033</v>
          </cell>
          <cell r="G1583">
            <v>6033</v>
          </cell>
          <cell r="H1583">
            <v>6033</v>
          </cell>
          <cell r="I1583">
            <v>6033</v>
          </cell>
          <cell r="J1583">
            <v>6033</v>
          </cell>
          <cell r="K1583">
            <v>6033</v>
          </cell>
          <cell r="L1583">
            <v>6033</v>
          </cell>
          <cell r="M1583">
            <v>6033</v>
          </cell>
          <cell r="N1583">
            <v>6033</v>
          </cell>
          <cell r="O1583">
            <v>6033</v>
          </cell>
          <cell r="P1583">
            <v>5933</v>
          </cell>
          <cell r="Q1583">
            <v>5937</v>
          </cell>
        </row>
        <row r="1584">
          <cell r="B1584" t="str">
            <v>30700072401</v>
          </cell>
          <cell r="C1584" t="str">
            <v>30700</v>
          </cell>
          <cell r="D1584">
            <v>2401</v>
          </cell>
          <cell r="E1584">
            <v>400000</v>
          </cell>
          <cell r="F1584">
            <v>33333</v>
          </cell>
          <cell r="G1584">
            <v>33333</v>
          </cell>
          <cell r="H1584">
            <v>33333</v>
          </cell>
          <cell r="I1584">
            <v>33333</v>
          </cell>
          <cell r="J1584">
            <v>33333</v>
          </cell>
          <cell r="K1584">
            <v>33333</v>
          </cell>
          <cell r="L1584">
            <v>33333</v>
          </cell>
          <cell r="M1584">
            <v>33333</v>
          </cell>
          <cell r="N1584">
            <v>33333</v>
          </cell>
          <cell r="O1584">
            <v>33333</v>
          </cell>
          <cell r="P1584">
            <v>33333</v>
          </cell>
          <cell r="Q1584">
            <v>33337</v>
          </cell>
        </row>
        <row r="1585">
          <cell r="B1585" t="str">
            <v>30700072701</v>
          </cell>
          <cell r="C1585" t="str">
            <v>30700</v>
          </cell>
          <cell r="D1585">
            <v>2701</v>
          </cell>
          <cell r="E1585">
            <v>184400</v>
          </cell>
          <cell r="F1585">
            <v>15367</v>
          </cell>
          <cell r="G1585">
            <v>15367</v>
          </cell>
          <cell r="H1585">
            <v>15367</v>
          </cell>
          <cell r="I1585">
            <v>15367</v>
          </cell>
          <cell r="J1585">
            <v>15367</v>
          </cell>
          <cell r="K1585">
            <v>15367</v>
          </cell>
          <cell r="L1585">
            <v>15367</v>
          </cell>
          <cell r="M1585">
            <v>15367</v>
          </cell>
          <cell r="N1585">
            <v>15367</v>
          </cell>
          <cell r="O1585">
            <v>15367</v>
          </cell>
          <cell r="P1585">
            <v>15367</v>
          </cell>
          <cell r="Q1585">
            <v>15363</v>
          </cell>
        </row>
        <row r="1586">
          <cell r="B1586" t="str">
            <v>30700072702</v>
          </cell>
          <cell r="C1586" t="str">
            <v>30700</v>
          </cell>
          <cell r="D1586">
            <v>2702</v>
          </cell>
          <cell r="E1586">
            <v>40000</v>
          </cell>
          <cell r="F1586">
            <v>3333</v>
          </cell>
          <cell r="G1586">
            <v>3333</v>
          </cell>
          <cell r="H1586">
            <v>3333</v>
          </cell>
          <cell r="I1586">
            <v>3333</v>
          </cell>
          <cell r="J1586">
            <v>3333</v>
          </cell>
          <cell r="K1586">
            <v>3333</v>
          </cell>
          <cell r="L1586">
            <v>3333</v>
          </cell>
          <cell r="M1586">
            <v>3333</v>
          </cell>
          <cell r="N1586">
            <v>3333</v>
          </cell>
          <cell r="O1586">
            <v>3333</v>
          </cell>
          <cell r="P1586">
            <v>3333</v>
          </cell>
          <cell r="Q1586">
            <v>3337</v>
          </cell>
        </row>
        <row r="1587">
          <cell r="B1587" t="str">
            <v>30700072705</v>
          </cell>
          <cell r="C1587" t="str">
            <v>30700</v>
          </cell>
          <cell r="D1587">
            <v>2705</v>
          </cell>
          <cell r="E1587">
            <v>17200</v>
          </cell>
          <cell r="F1587">
            <v>1433</v>
          </cell>
          <cell r="G1587">
            <v>1433</v>
          </cell>
          <cell r="H1587">
            <v>1433</v>
          </cell>
          <cell r="I1587">
            <v>1433</v>
          </cell>
          <cell r="J1587">
            <v>1433</v>
          </cell>
          <cell r="K1587">
            <v>1433</v>
          </cell>
          <cell r="L1587">
            <v>1433</v>
          </cell>
          <cell r="M1587">
            <v>1433</v>
          </cell>
          <cell r="N1587">
            <v>1433</v>
          </cell>
          <cell r="O1587">
            <v>1433</v>
          </cell>
          <cell r="P1587">
            <v>1433</v>
          </cell>
          <cell r="Q1587">
            <v>1437</v>
          </cell>
        </row>
        <row r="1588">
          <cell r="B1588" t="str">
            <v>30700072800</v>
          </cell>
          <cell r="C1588" t="str">
            <v>30700</v>
          </cell>
          <cell r="D1588">
            <v>2800</v>
          </cell>
          <cell r="E1588">
            <v>446300</v>
          </cell>
          <cell r="F1588">
            <v>37192</v>
          </cell>
          <cell r="G1588">
            <v>37192</v>
          </cell>
          <cell r="H1588">
            <v>37192</v>
          </cell>
          <cell r="I1588">
            <v>37192</v>
          </cell>
          <cell r="J1588">
            <v>37192</v>
          </cell>
          <cell r="K1588">
            <v>37192</v>
          </cell>
          <cell r="L1588">
            <v>37192</v>
          </cell>
          <cell r="M1588">
            <v>37192</v>
          </cell>
          <cell r="N1588">
            <v>37192</v>
          </cell>
          <cell r="O1588">
            <v>37192</v>
          </cell>
          <cell r="P1588">
            <v>37192</v>
          </cell>
          <cell r="Q1588">
            <v>37188</v>
          </cell>
        </row>
        <row r="1589">
          <cell r="B1589" t="str">
            <v>30700072900</v>
          </cell>
          <cell r="C1589" t="str">
            <v>30700</v>
          </cell>
          <cell r="D1589">
            <v>2900</v>
          </cell>
          <cell r="E1589">
            <v>236600</v>
          </cell>
          <cell r="F1589">
            <v>19716</v>
          </cell>
          <cell r="G1589">
            <v>19716</v>
          </cell>
          <cell r="H1589">
            <v>19716</v>
          </cell>
          <cell r="I1589">
            <v>19716</v>
          </cell>
          <cell r="J1589">
            <v>19716</v>
          </cell>
          <cell r="K1589">
            <v>19716</v>
          </cell>
          <cell r="L1589">
            <v>19716</v>
          </cell>
          <cell r="M1589">
            <v>19716</v>
          </cell>
          <cell r="N1589">
            <v>19716</v>
          </cell>
          <cell r="O1589">
            <v>19716</v>
          </cell>
          <cell r="P1589">
            <v>19716</v>
          </cell>
          <cell r="Q1589">
            <v>19724</v>
          </cell>
        </row>
        <row r="1590">
          <cell r="B1590" t="str">
            <v>30700072907</v>
          </cell>
          <cell r="C1590" t="str">
            <v>30700</v>
          </cell>
          <cell r="D1590">
            <v>2907</v>
          </cell>
          <cell r="E1590">
            <v>2362700</v>
          </cell>
          <cell r="F1590">
            <v>186874</v>
          </cell>
          <cell r="G1590">
            <v>156874</v>
          </cell>
          <cell r="H1590">
            <v>351874</v>
          </cell>
          <cell r="I1590">
            <v>166874</v>
          </cell>
          <cell r="J1590">
            <v>366874</v>
          </cell>
          <cell r="K1590">
            <v>191874</v>
          </cell>
          <cell r="L1590">
            <v>156874</v>
          </cell>
          <cell r="M1590">
            <v>156874</v>
          </cell>
          <cell r="N1590">
            <v>156874</v>
          </cell>
          <cell r="O1590">
            <v>156874</v>
          </cell>
          <cell r="P1590">
            <v>156874</v>
          </cell>
          <cell r="Q1590">
            <v>157086</v>
          </cell>
        </row>
        <row r="1591">
          <cell r="B1591" t="str">
            <v>30700072908</v>
          </cell>
          <cell r="C1591" t="str">
            <v>30700</v>
          </cell>
          <cell r="D1591">
            <v>2908</v>
          </cell>
          <cell r="E1591">
            <v>353800</v>
          </cell>
          <cell r="F1591">
            <v>23646</v>
          </cell>
          <cell r="G1591">
            <v>23646</v>
          </cell>
          <cell r="H1591">
            <v>58646</v>
          </cell>
          <cell r="I1591">
            <v>23646</v>
          </cell>
          <cell r="J1591">
            <v>58646</v>
          </cell>
          <cell r="K1591">
            <v>23646</v>
          </cell>
          <cell r="L1591">
            <v>23646</v>
          </cell>
          <cell r="M1591">
            <v>23646</v>
          </cell>
          <cell r="N1591">
            <v>23646</v>
          </cell>
          <cell r="O1591">
            <v>23646</v>
          </cell>
          <cell r="P1591">
            <v>23646</v>
          </cell>
          <cell r="Q1591">
            <v>23694</v>
          </cell>
        </row>
        <row r="1592">
          <cell r="B1592" t="str">
            <v>30700072925</v>
          </cell>
          <cell r="C1592" t="str">
            <v>30700</v>
          </cell>
          <cell r="D1592">
            <v>2925</v>
          </cell>
          <cell r="E1592">
            <v>97300</v>
          </cell>
          <cell r="F1592">
            <v>8108</v>
          </cell>
          <cell r="G1592">
            <v>8108</v>
          </cell>
          <cell r="H1592">
            <v>8108</v>
          </cell>
          <cell r="I1592">
            <v>8108</v>
          </cell>
          <cell r="J1592">
            <v>8108</v>
          </cell>
          <cell r="K1592">
            <v>8108</v>
          </cell>
          <cell r="L1592">
            <v>8108</v>
          </cell>
          <cell r="M1592">
            <v>8108</v>
          </cell>
          <cell r="N1592">
            <v>8108</v>
          </cell>
          <cell r="O1592">
            <v>8108</v>
          </cell>
          <cell r="P1592">
            <v>8108</v>
          </cell>
          <cell r="Q1592">
            <v>8112</v>
          </cell>
        </row>
        <row r="1593">
          <cell r="B1593" t="str">
            <v>30700073101</v>
          </cell>
          <cell r="C1593" t="str">
            <v>30700</v>
          </cell>
          <cell r="D1593">
            <v>3101</v>
          </cell>
          <cell r="E1593">
            <v>97700</v>
          </cell>
          <cell r="F1593">
            <v>8142</v>
          </cell>
          <cell r="G1593">
            <v>8142</v>
          </cell>
          <cell r="H1593">
            <v>8142</v>
          </cell>
          <cell r="I1593">
            <v>8142</v>
          </cell>
          <cell r="J1593">
            <v>8142</v>
          </cell>
          <cell r="K1593">
            <v>8142</v>
          </cell>
          <cell r="L1593">
            <v>8142</v>
          </cell>
          <cell r="M1593">
            <v>8142</v>
          </cell>
          <cell r="N1593">
            <v>8142</v>
          </cell>
          <cell r="O1593">
            <v>8142</v>
          </cell>
          <cell r="P1593">
            <v>8142</v>
          </cell>
          <cell r="Q1593">
            <v>8138</v>
          </cell>
        </row>
        <row r="1594">
          <cell r="B1594" t="str">
            <v>30700073103</v>
          </cell>
          <cell r="C1594" t="str">
            <v>30700</v>
          </cell>
          <cell r="D1594">
            <v>3103</v>
          </cell>
          <cell r="E1594">
            <v>105300</v>
          </cell>
          <cell r="F1594">
            <v>8775</v>
          </cell>
          <cell r="G1594">
            <v>8775</v>
          </cell>
          <cell r="H1594">
            <v>8775</v>
          </cell>
          <cell r="I1594">
            <v>8775</v>
          </cell>
          <cell r="J1594">
            <v>8775</v>
          </cell>
          <cell r="K1594">
            <v>8775</v>
          </cell>
          <cell r="L1594">
            <v>8775</v>
          </cell>
          <cell r="M1594">
            <v>8775</v>
          </cell>
          <cell r="N1594">
            <v>8775</v>
          </cell>
          <cell r="O1594">
            <v>8775</v>
          </cell>
          <cell r="P1594">
            <v>8775</v>
          </cell>
          <cell r="Q1594">
            <v>8775</v>
          </cell>
        </row>
        <row r="1595">
          <cell r="B1595" t="str">
            <v>30700073106</v>
          </cell>
          <cell r="C1595" t="str">
            <v>30700</v>
          </cell>
          <cell r="D1595">
            <v>3106</v>
          </cell>
          <cell r="E1595">
            <v>7100</v>
          </cell>
          <cell r="F1595">
            <v>592</v>
          </cell>
          <cell r="G1595">
            <v>592</v>
          </cell>
          <cell r="H1595">
            <v>592</v>
          </cell>
          <cell r="I1595">
            <v>592</v>
          </cell>
          <cell r="J1595">
            <v>592</v>
          </cell>
          <cell r="K1595">
            <v>592</v>
          </cell>
          <cell r="L1595">
            <v>592</v>
          </cell>
          <cell r="M1595">
            <v>592</v>
          </cell>
          <cell r="N1595">
            <v>592</v>
          </cell>
          <cell r="O1595">
            <v>592</v>
          </cell>
          <cell r="P1595">
            <v>592</v>
          </cell>
          <cell r="Q1595">
            <v>588</v>
          </cell>
        </row>
        <row r="1596">
          <cell r="B1596" t="str">
            <v>30700073111</v>
          </cell>
          <cell r="C1596" t="str">
            <v>30700</v>
          </cell>
          <cell r="D1596">
            <v>3111</v>
          </cell>
          <cell r="E1596">
            <v>400000</v>
          </cell>
          <cell r="F1596">
            <v>33333</v>
          </cell>
          <cell r="G1596">
            <v>33333</v>
          </cell>
          <cell r="H1596">
            <v>33333</v>
          </cell>
          <cell r="I1596">
            <v>33333</v>
          </cell>
          <cell r="J1596">
            <v>33333</v>
          </cell>
          <cell r="K1596">
            <v>33333</v>
          </cell>
          <cell r="L1596">
            <v>33333</v>
          </cell>
          <cell r="M1596">
            <v>33333</v>
          </cell>
          <cell r="N1596">
            <v>33333</v>
          </cell>
          <cell r="O1596">
            <v>33333</v>
          </cell>
          <cell r="P1596">
            <v>33333</v>
          </cell>
          <cell r="Q1596">
            <v>33337</v>
          </cell>
        </row>
        <row r="1597">
          <cell r="B1597" t="str">
            <v>30700073302</v>
          </cell>
          <cell r="C1597" t="str">
            <v>30700</v>
          </cell>
          <cell r="D1597">
            <v>3302</v>
          </cell>
          <cell r="E1597">
            <v>301100</v>
          </cell>
          <cell r="F1597">
            <v>25092</v>
          </cell>
          <cell r="G1597">
            <v>25092</v>
          </cell>
          <cell r="H1597">
            <v>25092</v>
          </cell>
          <cell r="I1597">
            <v>25092</v>
          </cell>
          <cell r="J1597">
            <v>25092</v>
          </cell>
          <cell r="K1597">
            <v>25092</v>
          </cell>
          <cell r="L1597">
            <v>25092</v>
          </cell>
          <cell r="M1597">
            <v>25092</v>
          </cell>
          <cell r="N1597">
            <v>25092</v>
          </cell>
          <cell r="O1597">
            <v>25092</v>
          </cell>
          <cell r="P1597">
            <v>25092</v>
          </cell>
          <cell r="Q1597">
            <v>25088</v>
          </cell>
        </row>
        <row r="1598">
          <cell r="B1598" t="str">
            <v>30700073303</v>
          </cell>
          <cell r="C1598" t="str">
            <v>30700</v>
          </cell>
          <cell r="D1598">
            <v>3303</v>
          </cell>
          <cell r="E1598">
            <v>36500</v>
          </cell>
          <cell r="F1598">
            <v>3042</v>
          </cell>
          <cell r="G1598">
            <v>3042</v>
          </cell>
          <cell r="H1598">
            <v>3042</v>
          </cell>
          <cell r="I1598">
            <v>3042</v>
          </cell>
          <cell r="J1598">
            <v>3042</v>
          </cell>
          <cell r="K1598">
            <v>3042</v>
          </cell>
          <cell r="L1598">
            <v>3042</v>
          </cell>
          <cell r="M1598">
            <v>3042</v>
          </cell>
          <cell r="N1598">
            <v>3042</v>
          </cell>
          <cell r="O1598">
            <v>3042</v>
          </cell>
          <cell r="P1598">
            <v>3042</v>
          </cell>
          <cell r="Q1598">
            <v>3038</v>
          </cell>
        </row>
        <row r="1599">
          <cell r="B1599" t="str">
            <v>30700073402</v>
          </cell>
          <cell r="C1599" t="str">
            <v>30700</v>
          </cell>
          <cell r="D1599">
            <v>3402</v>
          </cell>
          <cell r="E1599">
            <v>16500</v>
          </cell>
          <cell r="F1599">
            <v>1375</v>
          </cell>
          <cell r="G1599">
            <v>1375</v>
          </cell>
          <cell r="H1599">
            <v>1375</v>
          </cell>
          <cell r="I1599">
            <v>1375</v>
          </cell>
          <cell r="J1599">
            <v>1375</v>
          </cell>
          <cell r="K1599">
            <v>1375</v>
          </cell>
          <cell r="L1599">
            <v>1375</v>
          </cell>
          <cell r="M1599">
            <v>1375</v>
          </cell>
          <cell r="N1599">
            <v>1375</v>
          </cell>
          <cell r="O1599">
            <v>1375</v>
          </cell>
          <cell r="P1599">
            <v>1375</v>
          </cell>
          <cell r="Q1599">
            <v>1375</v>
          </cell>
        </row>
        <row r="1600">
          <cell r="B1600" t="str">
            <v>30701071302</v>
          </cell>
          <cell r="C1600" t="str">
            <v>30701</v>
          </cell>
          <cell r="D1600">
            <v>1302</v>
          </cell>
          <cell r="E1600">
            <v>0</v>
          </cell>
          <cell r="F1600">
            <v>0</v>
          </cell>
          <cell r="G1600">
            <v>0</v>
          </cell>
          <cell r="H1600">
            <v>0</v>
          </cell>
          <cell r="I1600">
            <v>0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0</v>
          </cell>
          <cell r="P1600">
            <v>0</v>
          </cell>
          <cell r="Q1600">
            <v>0</v>
          </cell>
        </row>
        <row r="1601">
          <cell r="B1601" t="str">
            <v>30701072202</v>
          </cell>
          <cell r="C1601" t="str">
            <v>30701</v>
          </cell>
          <cell r="D1601">
            <v>2202</v>
          </cell>
          <cell r="E1601">
            <v>27805</v>
          </cell>
          <cell r="F1601">
            <v>2317</v>
          </cell>
          <cell r="G1601">
            <v>2317</v>
          </cell>
          <cell r="H1601">
            <v>2317</v>
          </cell>
          <cell r="I1601">
            <v>2317</v>
          </cell>
          <cell r="J1601">
            <v>2317</v>
          </cell>
          <cell r="K1601">
            <v>2317</v>
          </cell>
          <cell r="L1601">
            <v>2317</v>
          </cell>
          <cell r="M1601">
            <v>2317</v>
          </cell>
          <cell r="N1601">
            <v>2317</v>
          </cell>
          <cell r="O1601">
            <v>2317</v>
          </cell>
          <cell r="P1601">
            <v>2317</v>
          </cell>
          <cell r="Q1601">
            <v>2318</v>
          </cell>
        </row>
        <row r="1602">
          <cell r="B1602" t="str">
            <v>30701072207</v>
          </cell>
          <cell r="C1602" t="str">
            <v>30701</v>
          </cell>
          <cell r="D1602">
            <v>2207</v>
          </cell>
          <cell r="E1602">
            <v>16300</v>
          </cell>
          <cell r="F1602">
            <v>1358</v>
          </cell>
          <cell r="G1602">
            <v>1358</v>
          </cell>
          <cell r="H1602">
            <v>1358</v>
          </cell>
          <cell r="I1602">
            <v>1358</v>
          </cell>
          <cell r="J1602">
            <v>1358</v>
          </cell>
          <cell r="K1602">
            <v>1358</v>
          </cell>
          <cell r="L1602">
            <v>1358</v>
          </cell>
          <cell r="M1602">
            <v>1358</v>
          </cell>
          <cell r="N1602">
            <v>1358</v>
          </cell>
          <cell r="O1602">
            <v>1358</v>
          </cell>
          <cell r="P1602">
            <v>1358</v>
          </cell>
          <cell r="Q1602">
            <v>1362</v>
          </cell>
        </row>
        <row r="1603">
          <cell r="B1603" t="str">
            <v>30701072701</v>
          </cell>
          <cell r="C1603" t="str">
            <v>30701</v>
          </cell>
          <cell r="D1603">
            <v>2701</v>
          </cell>
          <cell r="E1603">
            <v>27400</v>
          </cell>
          <cell r="F1603">
            <v>2283</v>
          </cell>
          <cell r="G1603">
            <v>2283</v>
          </cell>
          <cell r="H1603">
            <v>2283</v>
          </cell>
          <cell r="I1603">
            <v>2283</v>
          </cell>
          <cell r="J1603">
            <v>2283</v>
          </cell>
          <cell r="K1603">
            <v>2283</v>
          </cell>
          <cell r="L1603">
            <v>2283</v>
          </cell>
          <cell r="M1603">
            <v>2283</v>
          </cell>
          <cell r="N1603">
            <v>2283</v>
          </cell>
          <cell r="O1603">
            <v>2283</v>
          </cell>
          <cell r="P1603">
            <v>2283</v>
          </cell>
          <cell r="Q1603">
            <v>2287</v>
          </cell>
        </row>
        <row r="1604">
          <cell r="B1604" t="str">
            <v>30701072702</v>
          </cell>
          <cell r="C1604" t="str">
            <v>30701</v>
          </cell>
          <cell r="D1604">
            <v>2702</v>
          </cell>
          <cell r="E1604">
            <v>7100</v>
          </cell>
          <cell r="F1604">
            <v>592</v>
          </cell>
          <cell r="G1604">
            <v>592</v>
          </cell>
          <cell r="H1604">
            <v>592</v>
          </cell>
          <cell r="I1604">
            <v>592</v>
          </cell>
          <cell r="J1604">
            <v>592</v>
          </cell>
          <cell r="K1604">
            <v>592</v>
          </cell>
          <cell r="L1604">
            <v>592</v>
          </cell>
          <cell r="M1604">
            <v>592</v>
          </cell>
          <cell r="N1604">
            <v>592</v>
          </cell>
          <cell r="O1604">
            <v>592</v>
          </cell>
          <cell r="P1604">
            <v>592</v>
          </cell>
          <cell r="Q1604">
            <v>588</v>
          </cell>
        </row>
        <row r="1605">
          <cell r="B1605" t="str">
            <v>30701072705</v>
          </cell>
          <cell r="C1605" t="str">
            <v>30701</v>
          </cell>
          <cell r="D1605">
            <v>2705</v>
          </cell>
          <cell r="E1605">
            <v>6600</v>
          </cell>
          <cell r="F1605">
            <v>550</v>
          </cell>
          <cell r="G1605">
            <v>550</v>
          </cell>
          <cell r="H1605">
            <v>550</v>
          </cell>
          <cell r="I1605">
            <v>550</v>
          </cell>
          <cell r="J1605">
            <v>550</v>
          </cell>
          <cell r="K1605">
            <v>550</v>
          </cell>
          <cell r="L1605">
            <v>550</v>
          </cell>
          <cell r="M1605">
            <v>550</v>
          </cell>
          <cell r="N1605">
            <v>550</v>
          </cell>
          <cell r="O1605">
            <v>550</v>
          </cell>
          <cell r="P1605">
            <v>550</v>
          </cell>
          <cell r="Q1605">
            <v>550</v>
          </cell>
        </row>
        <row r="1606">
          <cell r="B1606" t="str">
            <v>30701072900</v>
          </cell>
          <cell r="C1606" t="str">
            <v>30701</v>
          </cell>
          <cell r="D1606">
            <v>2900</v>
          </cell>
          <cell r="E1606">
            <v>18100</v>
          </cell>
          <cell r="F1606">
            <v>1508</v>
          </cell>
          <cell r="G1606">
            <v>1508</v>
          </cell>
          <cell r="H1606">
            <v>1508</v>
          </cell>
          <cell r="I1606">
            <v>1508</v>
          </cell>
          <cell r="J1606">
            <v>1508</v>
          </cell>
          <cell r="K1606">
            <v>1508</v>
          </cell>
          <cell r="L1606">
            <v>1508</v>
          </cell>
          <cell r="M1606">
            <v>1508</v>
          </cell>
          <cell r="N1606">
            <v>1508</v>
          </cell>
          <cell r="O1606">
            <v>1508</v>
          </cell>
          <cell r="P1606">
            <v>1508</v>
          </cell>
          <cell r="Q1606">
            <v>1512</v>
          </cell>
        </row>
        <row r="1607">
          <cell r="B1607" t="str">
            <v>30701072908</v>
          </cell>
          <cell r="C1607" t="str">
            <v>30701</v>
          </cell>
          <cell r="D1607">
            <v>2908</v>
          </cell>
          <cell r="E1607">
            <v>19200</v>
          </cell>
          <cell r="F1607">
            <v>1600</v>
          </cell>
          <cell r="G1607">
            <v>1600</v>
          </cell>
          <cell r="H1607">
            <v>1600</v>
          </cell>
          <cell r="I1607">
            <v>1600</v>
          </cell>
          <cell r="J1607">
            <v>1600</v>
          </cell>
          <cell r="K1607">
            <v>1600</v>
          </cell>
          <cell r="L1607">
            <v>1600</v>
          </cell>
          <cell r="M1607">
            <v>1600</v>
          </cell>
          <cell r="N1607">
            <v>1600</v>
          </cell>
          <cell r="O1607">
            <v>1600</v>
          </cell>
          <cell r="P1607">
            <v>1600</v>
          </cell>
          <cell r="Q1607">
            <v>1600</v>
          </cell>
        </row>
        <row r="1608">
          <cell r="B1608" t="str">
            <v>30701073101</v>
          </cell>
          <cell r="C1608" t="str">
            <v>30701</v>
          </cell>
          <cell r="D1608">
            <v>3101</v>
          </cell>
          <cell r="E1608">
            <v>4900</v>
          </cell>
          <cell r="F1608">
            <v>408</v>
          </cell>
          <cell r="G1608">
            <v>408</v>
          </cell>
          <cell r="H1608">
            <v>408</v>
          </cell>
          <cell r="I1608">
            <v>408</v>
          </cell>
          <cell r="J1608">
            <v>408</v>
          </cell>
          <cell r="K1608">
            <v>408</v>
          </cell>
          <cell r="L1608">
            <v>408</v>
          </cell>
          <cell r="M1608">
            <v>408</v>
          </cell>
          <cell r="N1608">
            <v>408</v>
          </cell>
          <cell r="O1608">
            <v>408</v>
          </cell>
          <cell r="P1608">
            <v>408</v>
          </cell>
          <cell r="Q1608">
            <v>412</v>
          </cell>
        </row>
        <row r="1609">
          <cell r="B1609" t="str">
            <v>30701073302</v>
          </cell>
          <cell r="C1609" t="str">
            <v>30701</v>
          </cell>
          <cell r="D1609">
            <v>3302</v>
          </cell>
          <cell r="E1609">
            <v>20500</v>
          </cell>
          <cell r="F1609">
            <v>1708</v>
          </cell>
          <cell r="G1609">
            <v>1708</v>
          </cell>
          <cell r="H1609">
            <v>1708</v>
          </cell>
          <cell r="I1609">
            <v>1708</v>
          </cell>
          <cell r="J1609">
            <v>1708</v>
          </cell>
          <cell r="K1609">
            <v>1708</v>
          </cell>
          <cell r="L1609">
            <v>1708</v>
          </cell>
          <cell r="M1609">
            <v>1708</v>
          </cell>
          <cell r="N1609">
            <v>1708</v>
          </cell>
          <cell r="O1609">
            <v>1708</v>
          </cell>
          <cell r="P1609">
            <v>1708</v>
          </cell>
          <cell r="Q1609">
            <v>1712</v>
          </cell>
        </row>
        <row r="1610">
          <cell r="B1610" t="str">
            <v>30701073303</v>
          </cell>
          <cell r="C1610" t="str">
            <v>30701</v>
          </cell>
          <cell r="D1610">
            <v>3303</v>
          </cell>
          <cell r="E1610">
            <v>4700</v>
          </cell>
          <cell r="F1610">
            <v>392</v>
          </cell>
          <cell r="G1610">
            <v>392</v>
          </cell>
          <cell r="H1610">
            <v>392</v>
          </cell>
          <cell r="I1610">
            <v>392</v>
          </cell>
          <cell r="J1610">
            <v>392</v>
          </cell>
          <cell r="K1610">
            <v>392</v>
          </cell>
          <cell r="L1610">
            <v>392</v>
          </cell>
          <cell r="M1610">
            <v>392</v>
          </cell>
          <cell r="N1610">
            <v>392</v>
          </cell>
          <cell r="O1610">
            <v>392</v>
          </cell>
          <cell r="P1610">
            <v>392</v>
          </cell>
          <cell r="Q1610">
            <v>388</v>
          </cell>
        </row>
        <row r="1611">
          <cell r="B1611" t="str">
            <v>30702071302</v>
          </cell>
          <cell r="C1611" t="str">
            <v>30702</v>
          </cell>
          <cell r="D1611">
            <v>1302</v>
          </cell>
          <cell r="E1611">
            <v>0</v>
          </cell>
          <cell r="F1611">
            <v>0</v>
          </cell>
          <cell r="G1611">
            <v>0</v>
          </cell>
          <cell r="H1611">
            <v>0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N1611">
            <v>0</v>
          </cell>
          <cell r="O1611">
            <v>0</v>
          </cell>
          <cell r="P1611">
            <v>0</v>
          </cell>
          <cell r="Q1611">
            <v>0</v>
          </cell>
        </row>
        <row r="1612">
          <cell r="B1612" t="str">
            <v>30702072202</v>
          </cell>
          <cell r="C1612" t="str">
            <v>30702</v>
          </cell>
          <cell r="D1612">
            <v>2202</v>
          </cell>
          <cell r="E1612">
            <v>19765</v>
          </cell>
          <cell r="F1612">
            <v>1647</v>
          </cell>
          <cell r="G1612">
            <v>1647</v>
          </cell>
          <cell r="H1612">
            <v>1647</v>
          </cell>
          <cell r="I1612">
            <v>1647</v>
          </cell>
          <cell r="J1612">
            <v>1647</v>
          </cell>
          <cell r="K1612">
            <v>1647</v>
          </cell>
          <cell r="L1612">
            <v>1647</v>
          </cell>
          <cell r="M1612">
            <v>1647</v>
          </cell>
          <cell r="N1612">
            <v>1647</v>
          </cell>
          <cell r="O1612">
            <v>1647</v>
          </cell>
          <cell r="P1612">
            <v>1647</v>
          </cell>
          <cell r="Q1612">
            <v>1648</v>
          </cell>
        </row>
        <row r="1613">
          <cell r="B1613" t="str">
            <v>30702072701</v>
          </cell>
          <cell r="C1613" t="str">
            <v>30702</v>
          </cell>
          <cell r="D1613">
            <v>2701</v>
          </cell>
          <cell r="E1613">
            <v>11300</v>
          </cell>
          <cell r="F1613">
            <v>942</v>
          </cell>
          <cell r="G1613">
            <v>942</v>
          </cell>
          <cell r="H1613">
            <v>942</v>
          </cell>
          <cell r="I1613">
            <v>942</v>
          </cell>
          <cell r="J1613">
            <v>942</v>
          </cell>
          <cell r="K1613">
            <v>942</v>
          </cell>
          <cell r="L1613">
            <v>942</v>
          </cell>
          <cell r="M1613">
            <v>942</v>
          </cell>
          <cell r="N1613">
            <v>942</v>
          </cell>
          <cell r="O1613">
            <v>942</v>
          </cell>
          <cell r="P1613">
            <v>942</v>
          </cell>
          <cell r="Q1613">
            <v>938</v>
          </cell>
        </row>
        <row r="1614">
          <cell r="B1614" t="str">
            <v>30702072900</v>
          </cell>
          <cell r="C1614" t="str">
            <v>30702</v>
          </cell>
          <cell r="D1614">
            <v>2900</v>
          </cell>
          <cell r="E1614">
            <v>15200</v>
          </cell>
          <cell r="F1614">
            <v>1266</v>
          </cell>
          <cell r="G1614">
            <v>1266</v>
          </cell>
          <cell r="H1614">
            <v>1266</v>
          </cell>
          <cell r="I1614">
            <v>1266</v>
          </cell>
          <cell r="J1614">
            <v>1266</v>
          </cell>
          <cell r="K1614">
            <v>1266</v>
          </cell>
          <cell r="L1614">
            <v>1266</v>
          </cell>
          <cell r="M1614">
            <v>1266</v>
          </cell>
          <cell r="N1614">
            <v>1266</v>
          </cell>
          <cell r="O1614">
            <v>1266</v>
          </cell>
          <cell r="P1614">
            <v>1266</v>
          </cell>
          <cell r="Q1614">
            <v>1274</v>
          </cell>
        </row>
        <row r="1615">
          <cell r="B1615" t="str">
            <v>30702072907</v>
          </cell>
          <cell r="C1615" t="str">
            <v>30702</v>
          </cell>
          <cell r="D1615">
            <v>2907</v>
          </cell>
          <cell r="E1615">
            <v>126900</v>
          </cell>
          <cell r="F1615">
            <v>10575</v>
          </cell>
          <cell r="G1615">
            <v>10575</v>
          </cell>
          <cell r="H1615">
            <v>10575</v>
          </cell>
          <cell r="I1615">
            <v>10575</v>
          </cell>
          <cell r="J1615">
            <v>10575</v>
          </cell>
          <cell r="K1615">
            <v>10575</v>
          </cell>
          <cell r="L1615">
            <v>10575</v>
          </cell>
          <cell r="M1615">
            <v>10575</v>
          </cell>
          <cell r="N1615">
            <v>10575</v>
          </cell>
          <cell r="O1615">
            <v>10575</v>
          </cell>
          <cell r="P1615">
            <v>10575</v>
          </cell>
          <cell r="Q1615">
            <v>10575</v>
          </cell>
        </row>
        <row r="1616">
          <cell r="B1616" t="str">
            <v>30702072908</v>
          </cell>
          <cell r="C1616" t="str">
            <v>30702</v>
          </cell>
          <cell r="D1616">
            <v>2908</v>
          </cell>
          <cell r="E1616">
            <v>17300</v>
          </cell>
          <cell r="F1616">
            <v>1441</v>
          </cell>
          <cell r="G1616">
            <v>1441</v>
          </cell>
          <cell r="H1616">
            <v>1441</v>
          </cell>
          <cell r="I1616">
            <v>1441</v>
          </cell>
          <cell r="J1616">
            <v>1441</v>
          </cell>
          <cell r="K1616">
            <v>1441</v>
          </cell>
          <cell r="L1616">
            <v>1441</v>
          </cell>
          <cell r="M1616">
            <v>1441</v>
          </cell>
          <cell r="N1616">
            <v>1441</v>
          </cell>
          <cell r="O1616">
            <v>1441</v>
          </cell>
          <cell r="P1616">
            <v>1441</v>
          </cell>
          <cell r="Q1616">
            <v>1449</v>
          </cell>
        </row>
        <row r="1617">
          <cell r="B1617" t="str">
            <v>30702073101</v>
          </cell>
          <cell r="C1617" t="str">
            <v>30702</v>
          </cell>
          <cell r="D1617">
            <v>3101</v>
          </cell>
          <cell r="E1617">
            <v>5500</v>
          </cell>
          <cell r="F1617">
            <v>458</v>
          </cell>
          <cell r="G1617">
            <v>458</v>
          </cell>
          <cell r="H1617">
            <v>458</v>
          </cell>
          <cell r="I1617">
            <v>458</v>
          </cell>
          <cell r="J1617">
            <v>458</v>
          </cell>
          <cell r="K1617">
            <v>458</v>
          </cell>
          <cell r="L1617">
            <v>458</v>
          </cell>
          <cell r="M1617">
            <v>458</v>
          </cell>
          <cell r="N1617">
            <v>458</v>
          </cell>
          <cell r="O1617">
            <v>458</v>
          </cell>
          <cell r="P1617">
            <v>458</v>
          </cell>
          <cell r="Q1617">
            <v>462</v>
          </cell>
        </row>
        <row r="1618">
          <cell r="B1618" t="str">
            <v>30702073103</v>
          </cell>
          <cell r="C1618" t="str">
            <v>30702</v>
          </cell>
          <cell r="D1618">
            <v>3103</v>
          </cell>
          <cell r="E1618">
            <v>1600</v>
          </cell>
          <cell r="F1618">
            <v>133</v>
          </cell>
          <cell r="G1618">
            <v>133</v>
          </cell>
          <cell r="H1618">
            <v>133</v>
          </cell>
          <cell r="I1618">
            <v>133</v>
          </cell>
          <cell r="J1618">
            <v>133</v>
          </cell>
          <cell r="K1618">
            <v>133</v>
          </cell>
          <cell r="L1618">
            <v>133</v>
          </cell>
          <cell r="M1618">
            <v>133</v>
          </cell>
          <cell r="N1618">
            <v>133</v>
          </cell>
          <cell r="O1618">
            <v>133</v>
          </cell>
          <cell r="P1618">
            <v>133</v>
          </cell>
          <cell r="Q1618">
            <v>137</v>
          </cell>
        </row>
        <row r="1619">
          <cell r="B1619" t="str">
            <v>30702073106</v>
          </cell>
          <cell r="C1619" t="str">
            <v>30702</v>
          </cell>
          <cell r="D1619">
            <v>3106</v>
          </cell>
          <cell r="E1619">
            <v>99500</v>
          </cell>
          <cell r="F1619">
            <v>8292</v>
          </cell>
          <cell r="G1619">
            <v>8292</v>
          </cell>
          <cell r="H1619">
            <v>8292</v>
          </cell>
          <cell r="I1619">
            <v>8292</v>
          </cell>
          <cell r="J1619">
            <v>8292</v>
          </cell>
          <cell r="K1619">
            <v>8292</v>
          </cell>
          <cell r="L1619">
            <v>8292</v>
          </cell>
          <cell r="M1619">
            <v>8292</v>
          </cell>
          <cell r="N1619">
            <v>8292</v>
          </cell>
          <cell r="O1619">
            <v>8292</v>
          </cell>
          <cell r="P1619">
            <v>8292</v>
          </cell>
          <cell r="Q1619">
            <v>8288</v>
          </cell>
        </row>
        <row r="1620">
          <cell r="B1620" t="str">
            <v>30702073302</v>
          </cell>
          <cell r="C1620" t="str">
            <v>30702</v>
          </cell>
          <cell r="D1620">
            <v>3302</v>
          </cell>
          <cell r="E1620">
            <v>24900</v>
          </cell>
          <cell r="F1620">
            <v>2075</v>
          </cell>
          <cell r="G1620">
            <v>2075</v>
          </cell>
          <cell r="H1620">
            <v>2075</v>
          </cell>
          <cell r="I1620">
            <v>2075</v>
          </cell>
          <cell r="J1620">
            <v>2075</v>
          </cell>
          <cell r="K1620">
            <v>2075</v>
          </cell>
          <cell r="L1620">
            <v>2075</v>
          </cell>
          <cell r="M1620">
            <v>2075</v>
          </cell>
          <cell r="N1620">
            <v>2075</v>
          </cell>
          <cell r="O1620">
            <v>2075</v>
          </cell>
          <cell r="P1620">
            <v>2075</v>
          </cell>
          <cell r="Q1620">
            <v>2075</v>
          </cell>
        </row>
        <row r="1621">
          <cell r="B1621" t="str">
            <v>30702073303</v>
          </cell>
          <cell r="C1621" t="str">
            <v>30702</v>
          </cell>
          <cell r="D1621">
            <v>3303</v>
          </cell>
          <cell r="E1621">
            <v>2100</v>
          </cell>
          <cell r="F1621">
            <v>175</v>
          </cell>
          <cell r="G1621">
            <v>175</v>
          </cell>
          <cell r="H1621">
            <v>175</v>
          </cell>
          <cell r="I1621">
            <v>175</v>
          </cell>
          <cell r="J1621">
            <v>175</v>
          </cell>
          <cell r="K1621">
            <v>175</v>
          </cell>
          <cell r="L1621">
            <v>175</v>
          </cell>
          <cell r="M1621">
            <v>175</v>
          </cell>
          <cell r="N1621">
            <v>175</v>
          </cell>
          <cell r="O1621">
            <v>175</v>
          </cell>
          <cell r="P1621">
            <v>175</v>
          </cell>
          <cell r="Q1621">
            <v>175</v>
          </cell>
        </row>
        <row r="1622">
          <cell r="B1622" t="str">
            <v>30702073402</v>
          </cell>
          <cell r="C1622" t="str">
            <v>30702</v>
          </cell>
          <cell r="D1622">
            <v>3402</v>
          </cell>
          <cell r="E1622">
            <v>15000</v>
          </cell>
          <cell r="F1622">
            <v>1250</v>
          </cell>
          <cell r="G1622">
            <v>1250</v>
          </cell>
          <cell r="H1622">
            <v>1250</v>
          </cell>
          <cell r="I1622">
            <v>1250</v>
          </cell>
          <cell r="J1622">
            <v>1250</v>
          </cell>
          <cell r="K1622">
            <v>1250</v>
          </cell>
          <cell r="L1622">
            <v>1250</v>
          </cell>
          <cell r="M1622">
            <v>1250</v>
          </cell>
          <cell r="N1622">
            <v>1250</v>
          </cell>
          <cell r="O1622">
            <v>1250</v>
          </cell>
          <cell r="P1622">
            <v>1250</v>
          </cell>
          <cell r="Q1622">
            <v>1250</v>
          </cell>
        </row>
        <row r="1623">
          <cell r="B1623" t="str">
            <v>30704071401</v>
          </cell>
          <cell r="C1623" t="str">
            <v>30704</v>
          </cell>
          <cell r="D1623">
            <v>1401</v>
          </cell>
          <cell r="E1623">
            <v>86300</v>
          </cell>
          <cell r="F1623">
            <v>76300</v>
          </cell>
          <cell r="G1623">
            <v>70000</v>
          </cell>
          <cell r="H1623">
            <v>70000</v>
          </cell>
          <cell r="I1623">
            <v>70000</v>
          </cell>
          <cell r="J1623">
            <v>50000</v>
          </cell>
          <cell r="K1623">
            <v>50000</v>
          </cell>
          <cell r="L1623">
            <v>50000</v>
          </cell>
          <cell r="M1623">
            <v>50000</v>
          </cell>
          <cell r="N1623">
            <v>50000</v>
          </cell>
          <cell r="O1623">
            <v>50000</v>
          </cell>
          <cell r="P1623">
            <v>50000</v>
          </cell>
          <cell r="Q1623">
            <v>50000</v>
          </cell>
        </row>
        <row r="1624">
          <cell r="B1624" t="str">
            <v>30704072202</v>
          </cell>
          <cell r="C1624" t="str">
            <v>30704</v>
          </cell>
          <cell r="D1624">
            <v>2202</v>
          </cell>
          <cell r="E1624">
            <v>39895</v>
          </cell>
          <cell r="F1624">
            <v>3335</v>
          </cell>
          <cell r="G1624">
            <v>3330</v>
          </cell>
          <cell r="H1624">
            <v>3330</v>
          </cell>
          <cell r="I1624">
            <v>3330</v>
          </cell>
          <cell r="J1624">
            <v>3330</v>
          </cell>
          <cell r="K1624">
            <v>3320</v>
          </cell>
          <cell r="L1624">
            <v>3320</v>
          </cell>
          <cell r="M1624">
            <v>3320</v>
          </cell>
          <cell r="N1624">
            <v>3320</v>
          </cell>
          <cell r="O1624">
            <v>3320</v>
          </cell>
          <cell r="P1624">
            <v>3320</v>
          </cell>
          <cell r="Q1624">
            <v>3320</v>
          </cell>
        </row>
        <row r="1625">
          <cell r="B1625" t="str">
            <v>30704072207</v>
          </cell>
          <cell r="C1625" t="str">
            <v>30704</v>
          </cell>
          <cell r="D1625">
            <v>2207</v>
          </cell>
          <cell r="E1625">
            <v>15972</v>
          </cell>
          <cell r="F1625">
            <v>1342</v>
          </cell>
          <cell r="G1625">
            <v>1330</v>
          </cell>
          <cell r="H1625">
            <v>1330</v>
          </cell>
          <cell r="I1625">
            <v>1330</v>
          </cell>
          <cell r="J1625">
            <v>1330</v>
          </cell>
          <cell r="K1625">
            <v>1330</v>
          </cell>
          <cell r="L1625">
            <v>1330</v>
          </cell>
          <cell r="M1625">
            <v>1330</v>
          </cell>
          <cell r="N1625">
            <v>1330</v>
          </cell>
          <cell r="O1625">
            <v>1330</v>
          </cell>
          <cell r="P1625">
            <v>1330</v>
          </cell>
          <cell r="Q1625">
            <v>1330</v>
          </cell>
        </row>
        <row r="1626">
          <cell r="B1626" t="str">
            <v>30704072306</v>
          </cell>
          <cell r="C1626" t="str">
            <v>30704</v>
          </cell>
          <cell r="D1626">
            <v>2306</v>
          </cell>
          <cell r="E1626">
            <v>30000</v>
          </cell>
          <cell r="F1626">
            <v>0</v>
          </cell>
          <cell r="G1626">
            <v>12000</v>
          </cell>
          <cell r="H1626">
            <v>0</v>
          </cell>
          <cell r="I1626">
            <v>12000</v>
          </cell>
          <cell r="J1626">
            <v>0</v>
          </cell>
          <cell r="K1626">
            <v>6000</v>
          </cell>
          <cell r="L1626">
            <v>0</v>
          </cell>
          <cell r="M1626">
            <v>0</v>
          </cell>
          <cell r="N1626">
            <v>0</v>
          </cell>
          <cell r="O1626">
            <v>0</v>
          </cell>
          <cell r="P1626">
            <v>0</v>
          </cell>
          <cell r="Q1626">
            <v>0</v>
          </cell>
        </row>
        <row r="1627">
          <cell r="B1627" t="str">
            <v>30704072401</v>
          </cell>
          <cell r="C1627" t="str">
            <v>30704</v>
          </cell>
          <cell r="D1627">
            <v>2401</v>
          </cell>
          <cell r="E1627">
            <v>16370</v>
          </cell>
          <cell r="F1627">
            <v>5680</v>
          </cell>
          <cell r="G1627">
            <v>4690</v>
          </cell>
          <cell r="H1627">
            <v>4000</v>
          </cell>
          <cell r="I1627">
            <v>2000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0</v>
          </cell>
          <cell r="P1627">
            <v>0</v>
          </cell>
          <cell r="Q1627">
            <v>0</v>
          </cell>
        </row>
        <row r="1628">
          <cell r="B1628" t="str">
            <v>30704072701</v>
          </cell>
          <cell r="C1628" t="str">
            <v>30704</v>
          </cell>
          <cell r="D1628">
            <v>2701</v>
          </cell>
          <cell r="E1628">
            <v>32000</v>
          </cell>
          <cell r="F1628">
            <v>4500</v>
          </cell>
          <cell r="G1628">
            <v>4500</v>
          </cell>
          <cell r="H1628">
            <v>2700</v>
          </cell>
          <cell r="I1628">
            <v>2700</v>
          </cell>
          <cell r="J1628">
            <v>2700</v>
          </cell>
          <cell r="K1628">
            <v>2700</v>
          </cell>
          <cell r="L1628">
            <v>2700</v>
          </cell>
          <cell r="M1628">
            <v>2700</v>
          </cell>
          <cell r="N1628">
            <v>2700</v>
          </cell>
          <cell r="O1628">
            <v>2700</v>
          </cell>
          <cell r="P1628">
            <v>700</v>
          </cell>
          <cell r="Q1628">
            <v>700</v>
          </cell>
        </row>
        <row r="1629">
          <cell r="B1629" t="str">
            <v>30704072702</v>
          </cell>
          <cell r="C1629" t="str">
            <v>30704</v>
          </cell>
          <cell r="D1629">
            <v>2702</v>
          </cell>
          <cell r="E1629">
            <v>9300</v>
          </cell>
          <cell r="F1629">
            <v>1550</v>
          </cell>
          <cell r="G1629">
            <v>1550</v>
          </cell>
          <cell r="H1629">
            <v>775</v>
          </cell>
          <cell r="I1629">
            <v>775</v>
          </cell>
          <cell r="J1629">
            <v>775</v>
          </cell>
          <cell r="K1629">
            <v>775</v>
          </cell>
          <cell r="L1629">
            <v>775</v>
          </cell>
          <cell r="M1629">
            <v>775</v>
          </cell>
          <cell r="N1629">
            <v>775</v>
          </cell>
          <cell r="O1629">
            <v>775</v>
          </cell>
          <cell r="P1629">
            <v>0</v>
          </cell>
          <cell r="Q1629">
            <v>0</v>
          </cell>
        </row>
        <row r="1630">
          <cell r="B1630" t="str">
            <v>30704072900</v>
          </cell>
          <cell r="C1630" t="str">
            <v>30704</v>
          </cell>
          <cell r="D1630">
            <v>2900</v>
          </cell>
          <cell r="E1630">
            <v>41300</v>
          </cell>
          <cell r="F1630">
            <v>5460</v>
          </cell>
          <cell r="G1630">
            <v>4440</v>
          </cell>
          <cell r="H1630">
            <v>3440</v>
          </cell>
          <cell r="I1630">
            <v>3440</v>
          </cell>
          <cell r="J1630">
            <v>3440</v>
          </cell>
          <cell r="K1630">
            <v>3440</v>
          </cell>
          <cell r="L1630">
            <v>3440</v>
          </cell>
          <cell r="M1630">
            <v>3440</v>
          </cell>
          <cell r="N1630">
            <v>3440</v>
          </cell>
          <cell r="O1630">
            <v>3440</v>
          </cell>
          <cell r="P1630">
            <v>2940</v>
          </cell>
          <cell r="Q1630">
            <v>940</v>
          </cell>
        </row>
        <row r="1631">
          <cell r="B1631" t="str">
            <v>30704072907</v>
          </cell>
          <cell r="C1631" t="str">
            <v>30704</v>
          </cell>
          <cell r="D1631">
            <v>2907</v>
          </cell>
          <cell r="E1631">
            <v>132000</v>
          </cell>
          <cell r="F1631">
            <v>65000</v>
          </cell>
          <cell r="G1631">
            <v>61000</v>
          </cell>
          <cell r="H1631">
            <v>37000</v>
          </cell>
          <cell r="I1631">
            <v>27000</v>
          </cell>
          <cell r="J1631">
            <v>27000</v>
          </cell>
          <cell r="K1631">
            <v>27000</v>
          </cell>
          <cell r="L1631">
            <v>21000</v>
          </cell>
          <cell r="M1631">
            <v>21000</v>
          </cell>
          <cell r="N1631">
            <v>21000</v>
          </cell>
          <cell r="O1631">
            <v>21000</v>
          </cell>
          <cell r="P1631">
            <v>4000</v>
          </cell>
          <cell r="Q1631">
            <v>0</v>
          </cell>
        </row>
        <row r="1632">
          <cell r="B1632" t="str">
            <v>30704072908</v>
          </cell>
          <cell r="C1632" t="str">
            <v>30704</v>
          </cell>
          <cell r="D1632">
            <v>2908</v>
          </cell>
          <cell r="E1632">
            <v>107909</v>
          </cell>
          <cell r="F1632">
            <v>16450</v>
          </cell>
          <cell r="G1632">
            <v>16450</v>
          </cell>
          <cell r="H1632">
            <v>15440</v>
          </cell>
          <cell r="I1632">
            <v>15440</v>
          </cell>
          <cell r="J1632">
            <v>15440</v>
          </cell>
          <cell r="K1632">
            <v>14940</v>
          </cell>
          <cell r="L1632">
            <v>14940</v>
          </cell>
          <cell r="M1632">
            <v>14940</v>
          </cell>
          <cell r="N1632">
            <v>14940</v>
          </cell>
          <cell r="O1632">
            <v>14940</v>
          </cell>
          <cell r="P1632">
            <v>5940</v>
          </cell>
          <cell r="Q1632">
            <v>4440</v>
          </cell>
        </row>
        <row r="1633">
          <cell r="B1633" t="str">
            <v>30704073101</v>
          </cell>
          <cell r="C1633" t="str">
            <v>30704</v>
          </cell>
          <cell r="D1633">
            <v>3101</v>
          </cell>
          <cell r="E1633">
            <v>27800</v>
          </cell>
          <cell r="F1633">
            <v>2510</v>
          </cell>
          <cell r="G1633">
            <v>2390</v>
          </cell>
          <cell r="H1633">
            <v>2490</v>
          </cell>
          <cell r="I1633">
            <v>2290</v>
          </cell>
          <cell r="J1633">
            <v>2290</v>
          </cell>
          <cell r="K1633">
            <v>2290</v>
          </cell>
          <cell r="L1633">
            <v>2290</v>
          </cell>
          <cell r="M1633">
            <v>2290</v>
          </cell>
          <cell r="N1633">
            <v>2290</v>
          </cell>
          <cell r="O1633">
            <v>2290</v>
          </cell>
          <cell r="P1633">
            <v>2290</v>
          </cell>
          <cell r="Q1633">
            <v>2090</v>
          </cell>
        </row>
        <row r="1634">
          <cell r="B1634" t="str">
            <v>30704073103</v>
          </cell>
          <cell r="C1634" t="str">
            <v>30704</v>
          </cell>
          <cell r="D1634">
            <v>3103</v>
          </cell>
          <cell r="E1634">
            <v>8100</v>
          </cell>
          <cell r="F1634">
            <v>1300</v>
          </cell>
          <cell r="G1634">
            <v>770</v>
          </cell>
          <cell r="H1634">
            <v>670</v>
          </cell>
          <cell r="I1634">
            <v>670</v>
          </cell>
          <cell r="J1634">
            <v>670</v>
          </cell>
          <cell r="K1634">
            <v>1340</v>
          </cell>
          <cell r="L1634">
            <v>670</v>
          </cell>
          <cell r="M1634">
            <v>670</v>
          </cell>
          <cell r="N1634">
            <v>670</v>
          </cell>
          <cell r="O1634">
            <v>670</v>
          </cell>
          <cell r="P1634">
            <v>0</v>
          </cell>
          <cell r="Q1634">
            <v>0</v>
          </cell>
        </row>
        <row r="1635">
          <cell r="B1635" t="str">
            <v>30704073106</v>
          </cell>
          <cell r="C1635" t="str">
            <v>30704</v>
          </cell>
          <cell r="D1635">
            <v>3106</v>
          </cell>
          <cell r="E1635">
            <v>1600</v>
          </cell>
          <cell r="F1635">
            <v>600</v>
          </cell>
          <cell r="G1635">
            <v>500</v>
          </cell>
          <cell r="H1635">
            <v>0</v>
          </cell>
          <cell r="I1635">
            <v>0</v>
          </cell>
          <cell r="J1635">
            <v>0</v>
          </cell>
          <cell r="K1635">
            <v>500</v>
          </cell>
          <cell r="L1635">
            <v>0</v>
          </cell>
          <cell r="M1635">
            <v>0</v>
          </cell>
          <cell r="N1635">
            <v>0</v>
          </cell>
          <cell r="O1635">
            <v>0</v>
          </cell>
          <cell r="P1635">
            <v>0</v>
          </cell>
          <cell r="Q1635">
            <v>0</v>
          </cell>
        </row>
        <row r="1636">
          <cell r="B1636" t="str">
            <v>30704073111</v>
          </cell>
          <cell r="C1636" t="str">
            <v>30704</v>
          </cell>
          <cell r="D1636">
            <v>3111</v>
          </cell>
          <cell r="E1636">
            <v>11000</v>
          </cell>
          <cell r="F1636">
            <v>0</v>
          </cell>
          <cell r="G1636">
            <v>11000</v>
          </cell>
          <cell r="H1636">
            <v>0</v>
          </cell>
          <cell r="I1636">
            <v>0</v>
          </cell>
          <cell r="J1636">
            <v>0</v>
          </cell>
          <cell r="K1636">
            <v>0</v>
          </cell>
          <cell r="L1636">
            <v>0</v>
          </cell>
          <cell r="M1636">
            <v>0</v>
          </cell>
          <cell r="N1636">
            <v>0</v>
          </cell>
          <cell r="O1636">
            <v>0</v>
          </cell>
          <cell r="P1636">
            <v>0</v>
          </cell>
          <cell r="Q1636">
            <v>0</v>
          </cell>
        </row>
        <row r="1637">
          <cell r="B1637" t="str">
            <v>30704073302</v>
          </cell>
          <cell r="C1637" t="str">
            <v>30704</v>
          </cell>
          <cell r="D1637">
            <v>3302</v>
          </cell>
          <cell r="E1637">
            <v>102800</v>
          </cell>
          <cell r="F1637">
            <v>8570</v>
          </cell>
          <cell r="G1637">
            <v>8570</v>
          </cell>
          <cell r="H1637">
            <v>8570</v>
          </cell>
          <cell r="I1637">
            <v>8570</v>
          </cell>
          <cell r="J1637">
            <v>8570</v>
          </cell>
          <cell r="K1637">
            <v>8570</v>
          </cell>
          <cell r="L1637">
            <v>8570</v>
          </cell>
          <cell r="M1637">
            <v>8570</v>
          </cell>
          <cell r="N1637">
            <v>8570</v>
          </cell>
          <cell r="O1637">
            <v>8570</v>
          </cell>
          <cell r="P1637">
            <v>8570</v>
          </cell>
          <cell r="Q1637">
            <v>8530</v>
          </cell>
        </row>
        <row r="1638">
          <cell r="B1638" t="str">
            <v>30704073303</v>
          </cell>
          <cell r="C1638" t="str">
            <v>30704</v>
          </cell>
          <cell r="D1638">
            <v>3303</v>
          </cell>
          <cell r="E1638">
            <v>9530</v>
          </cell>
          <cell r="F1638">
            <v>800</v>
          </cell>
          <cell r="G1638">
            <v>800</v>
          </cell>
          <cell r="H1638">
            <v>800</v>
          </cell>
          <cell r="I1638">
            <v>800</v>
          </cell>
          <cell r="J1638">
            <v>800</v>
          </cell>
          <cell r="K1638">
            <v>800</v>
          </cell>
          <cell r="L1638">
            <v>800</v>
          </cell>
          <cell r="M1638">
            <v>800</v>
          </cell>
          <cell r="N1638">
            <v>800</v>
          </cell>
          <cell r="O1638">
            <v>800</v>
          </cell>
          <cell r="P1638">
            <v>800</v>
          </cell>
          <cell r="Q1638">
            <v>730</v>
          </cell>
        </row>
        <row r="1639">
          <cell r="B1639" t="str">
            <v>30704073402</v>
          </cell>
          <cell r="C1639" t="str">
            <v>30704</v>
          </cell>
          <cell r="D1639">
            <v>3402</v>
          </cell>
          <cell r="E1639">
            <v>3000</v>
          </cell>
          <cell r="F1639">
            <v>1000</v>
          </cell>
          <cell r="G1639">
            <v>1000</v>
          </cell>
          <cell r="H1639">
            <v>500</v>
          </cell>
          <cell r="I1639">
            <v>500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  <cell r="N1639">
            <v>0</v>
          </cell>
          <cell r="O1639">
            <v>0</v>
          </cell>
          <cell r="P1639">
            <v>0</v>
          </cell>
          <cell r="Q1639">
            <v>0</v>
          </cell>
        </row>
        <row r="1640">
          <cell r="B1640" t="str">
            <v>30704077207</v>
          </cell>
          <cell r="C1640" t="str">
            <v>30704</v>
          </cell>
          <cell r="D1640">
            <v>7207</v>
          </cell>
          <cell r="E1640">
            <v>100000</v>
          </cell>
          <cell r="F1640">
            <v>0</v>
          </cell>
          <cell r="G1640">
            <v>100000</v>
          </cell>
          <cell r="H1640">
            <v>0</v>
          </cell>
          <cell r="I1640">
            <v>0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  <cell r="N1640">
            <v>0</v>
          </cell>
          <cell r="O1640">
            <v>0</v>
          </cell>
          <cell r="P1640">
            <v>0</v>
          </cell>
          <cell r="Q1640">
            <v>0</v>
          </cell>
        </row>
        <row r="1641">
          <cell r="B1641" t="str">
            <v>30705072201</v>
          </cell>
          <cell r="C1641" t="str">
            <v>30705</v>
          </cell>
          <cell r="D1641">
            <v>2201</v>
          </cell>
          <cell r="E1641">
            <v>0</v>
          </cell>
          <cell r="F1641">
            <v>0</v>
          </cell>
          <cell r="G1641">
            <v>0</v>
          </cell>
          <cell r="H1641">
            <v>0</v>
          </cell>
          <cell r="I1641">
            <v>0</v>
          </cell>
          <cell r="J1641">
            <v>0</v>
          </cell>
          <cell r="K1641">
            <v>0</v>
          </cell>
          <cell r="L1641">
            <v>0</v>
          </cell>
          <cell r="M1641">
            <v>0</v>
          </cell>
          <cell r="N1641">
            <v>0</v>
          </cell>
          <cell r="O1641">
            <v>0</v>
          </cell>
          <cell r="P1641">
            <v>0</v>
          </cell>
          <cell r="Q1641">
            <v>0</v>
          </cell>
        </row>
        <row r="1642">
          <cell r="B1642" t="str">
            <v>30705072202</v>
          </cell>
          <cell r="C1642" t="str">
            <v>30705</v>
          </cell>
          <cell r="D1642">
            <v>2202</v>
          </cell>
          <cell r="E1642">
            <v>59700</v>
          </cell>
          <cell r="F1642">
            <v>5050</v>
          </cell>
          <cell r="G1642">
            <v>5050</v>
          </cell>
          <cell r="H1642">
            <v>4975</v>
          </cell>
          <cell r="I1642">
            <v>4900</v>
          </cell>
          <cell r="J1642">
            <v>4975</v>
          </cell>
          <cell r="K1642">
            <v>4975</v>
          </cell>
          <cell r="L1642">
            <v>4975</v>
          </cell>
          <cell r="M1642">
            <v>4975</v>
          </cell>
          <cell r="N1642">
            <v>4975</v>
          </cell>
          <cell r="O1642">
            <v>4975</v>
          </cell>
          <cell r="P1642">
            <v>4975</v>
          </cell>
          <cell r="Q1642">
            <v>4900</v>
          </cell>
        </row>
        <row r="1643">
          <cell r="B1643" t="str">
            <v>30705072207</v>
          </cell>
          <cell r="C1643" t="str">
            <v>30705</v>
          </cell>
          <cell r="D1643">
            <v>2207</v>
          </cell>
          <cell r="E1643">
            <v>18400</v>
          </cell>
          <cell r="F1643">
            <v>1570</v>
          </cell>
          <cell r="G1643">
            <v>1530</v>
          </cell>
          <cell r="H1643">
            <v>1530</v>
          </cell>
          <cell r="I1643">
            <v>1530</v>
          </cell>
          <cell r="J1643">
            <v>1530</v>
          </cell>
          <cell r="K1643">
            <v>1530</v>
          </cell>
          <cell r="L1643">
            <v>1530</v>
          </cell>
          <cell r="M1643">
            <v>1530</v>
          </cell>
          <cell r="N1643">
            <v>1530</v>
          </cell>
          <cell r="O1643">
            <v>1530</v>
          </cell>
          <cell r="P1643">
            <v>1530</v>
          </cell>
          <cell r="Q1643">
            <v>1530</v>
          </cell>
        </row>
        <row r="1644">
          <cell r="B1644" t="str">
            <v>30705072306</v>
          </cell>
          <cell r="C1644" t="str">
            <v>30705</v>
          </cell>
          <cell r="D1644">
            <v>2306</v>
          </cell>
          <cell r="E1644">
            <v>54000</v>
          </cell>
          <cell r="F1644">
            <v>10000</v>
          </cell>
          <cell r="G1644">
            <v>5500</v>
          </cell>
          <cell r="H1644">
            <v>5500</v>
          </cell>
          <cell r="I1644">
            <v>5500</v>
          </cell>
          <cell r="J1644">
            <v>10000</v>
          </cell>
          <cell r="K1644">
            <v>4500</v>
          </cell>
          <cell r="L1644">
            <v>4500</v>
          </cell>
          <cell r="M1644">
            <v>4500</v>
          </cell>
          <cell r="N1644">
            <v>4000</v>
          </cell>
          <cell r="O1644">
            <v>0</v>
          </cell>
          <cell r="P1644">
            <v>0</v>
          </cell>
          <cell r="Q1644">
            <v>0</v>
          </cell>
        </row>
        <row r="1645">
          <cell r="B1645" t="str">
            <v>30705072401</v>
          </cell>
          <cell r="C1645" t="str">
            <v>30705</v>
          </cell>
          <cell r="D1645">
            <v>2401</v>
          </cell>
          <cell r="E1645">
            <v>4000</v>
          </cell>
          <cell r="F1645">
            <v>4000</v>
          </cell>
          <cell r="G1645">
            <v>0</v>
          </cell>
          <cell r="H1645">
            <v>0</v>
          </cell>
          <cell r="I1645">
            <v>0</v>
          </cell>
          <cell r="J1645">
            <v>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0</v>
          </cell>
          <cell r="P1645">
            <v>0</v>
          </cell>
          <cell r="Q1645">
            <v>0</v>
          </cell>
        </row>
        <row r="1646">
          <cell r="B1646" t="str">
            <v>30705072701</v>
          </cell>
          <cell r="C1646" t="str">
            <v>30705</v>
          </cell>
          <cell r="D1646">
            <v>2701</v>
          </cell>
          <cell r="E1646">
            <v>30000</v>
          </cell>
          <cell r="F1646">
            <v>5000</v>
          </cell>
          <cell r="G1646">
            <v>3500</v>
          </cell>
          <cell r="H1646">
            <v>3500</v>
          </cell>
          <cell r="I1646">
            <v>2500</v>
          </cell>
          <cell r="J1646">
            <v>2500</v>
          </cell>
          <cell r="K1646">
            <v>2500</v>
          </cell>
          <cell r="L1646">
            <v>2500</v>
          </cell>
          <cell r="M1646">
            <v>2500</v>
          </cell>
          <cell r="N1646">
            <v>2500</v>
          </cell>
          <cell r="O1646">
            <v>2500</v>
          </cell>
          <cell r="P1646">
            <v>500</v>
          </cell>
          <cell r="Q1646">
            <v>0</v>
          </cell>
        </row>
        <row r="1647">
          <cell r="B1647" t="str">
            <v>30705072702</v>
          </cell>
          <cell r="C1647" t="str">
            <v>30705</v>
          </cell>
          <cell r="D1647">
            <v>2702</v>
          </cell>
          <cell r="E1647">
            <v>4600</v>
          </cell>
          <cell r="F1647">
            <v>480</v>
          </cell>
          <cell r="G1647">
            <v>480</v>
          </cell>
          <cell r="H1647">
            <v>380</v>
          </cell>
          <cell r="I1647">
            <v>380</v>
          </cell>
          <cell r="J1647">
            <v>380</v>
          </cell>
          <cell r="K1647">
            <v>380</v>
          </cell>
          <cell r="L1647">
            <v>380</v>
          </cell>
          <cell r="M1647">
            <v>380</v>
          </cell>
          <cell r="N1647">
            <v>380</v>
          </cell>
          <cell r="O1647">
            <v>380</v>
          </cell>
          <cell r="P1647">
            <v>300</v>
          </cell>
          <cell r="Q1647">
            <v>300</v>
          </cell>
        </row>
        <row r="1648">
          <cell r="B1648" t="str">
            <v>30705072900</v>
          </cell>
          <cell r="C1648" t="str">
            <v>30705</v>
          </cell>
          <cell r="D1648">
            <v>2900</v>
          </cell>
          <cell r="E1648">
            <v>7300</v>
          </cell>
          <cell r="F1648">
            <v>610</v>
          </cell>
          <cell r="G1648">
            <v>610</v>
          </cell>
          <cell r="H1648">
            <v>610</v>
          </cell>
          <cell r="I1648">
            <v>610</v>
          </cell>
          <cell r="J1648">
            <v>610</v>
          </cell>
          <cell r="K1648">
            <v>610</v>
          </cell>
          <cell r="L1648">
            <v>610</v>
          </cell>
          <cell r="M1648">
            <v>610</v>
          </cell>
          <cell r="N1648">
            <v>610</v>
          </cell>
          <cell r="O1648">
            <v>610</v>
          </cell>
          <cell r="P1648">
            <v>610</v>
          </cell>
          <cell r="Q1648">
            <v>590</v>
          </cell>
        </row>
        <row r="1649">
          <cell r="B1649" t="str">
            <v>30705072907</v>
          </cell>
          <cell r="C1649" t="str">
            <v>30705</v>
          </cell>
          <cell r="D1649">
            <v>2907</v>
          </cell>
          <cell r="E1649">
            <v>40443</v>
          </cell>
          <cell r="F1649">
            <v>10000</v>
          </cell>
          <cell r="G1649">
            <v>5000</v>
          </cell>
          <cell r="H1649">
            <v>10000</v>
          </cell>
          <cell r="I1649">
            <v>5000</v>
          </cell>
          <cell r="J1649">
            <v>10000</v>
          </cell>
          <cell r="K1649">
            <v>443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</row>
        <row r="1650">
          <cell r="B1650" t="str">
            <v>30705072908</v>
          </cell>
          <cell r="C1650" t="str">
            <v>30705</v>
          </cell>
          <cell r="D1650">
            <v>2908</v>
          </cell>
          <cell r="E1650">
            <v>15000</v>
          </cell>
          <cell r="F1650">
            <v>1330</v>
          </cell>
          <cell r="G1650">
            <v>1250</v>
          </cell>
          <cell r="H1650">
            <v>1250</v>
          </cell>
          <cell r="I1650">
            <v>1250</v>
          </cell>
          <cell r="J1650">
            <v>1250</v>
          </cell>
          <cell r="K1650">
            <v>1250</v>
          </cell>
          <cell r="L1650">
            <v>1250</v>
          </cell>
          <cell r="M1650">
            <v>1250</v>
          </cell>
          <cell r="N1650">
            <v>1250</v>
          </cell>
          <cell r="O1650">
            <v>1250</v>
          </cell>
          <cell r="P1650">
            <v>1250</v>
          </cell>
          <cell r="Q1650">
            <v>1170</v>
          </cell>
        </row>
        <row r="1651">
          <cell r="B1651" t="str">
            <v>30705072916</v>
          </cell>
          <cell r="C1651" t="str">
            <v>30705</v>
          </cell>
          <cell r="D1651">
            <v>2916</v>
          </cell>
          <cell r="E1651">
            <v>0</v>
          </cell>
          <cell r="F1651">
            <v>0</v>
          </cell>
          <cell r="G1651">
            <v>0</v>
          </cell>
          <cell r="H1651">
            <v>0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0</v>
          </cell>
          <cell r="N1651">
            <v>0</v>
          </cell>
          <cell r="O1651">
            <v>0</v>
          </cell>
          <cell r="P1651">
            <v>0</v>
          </cell>
          <cell r="Q1651">
            <v>0</v>
          </cell>
        </row>
        <row r="1652">
          <cell r="B1652" t="str">
            <v>30705073101</v>
          </cell>
          <cell r="C1652" t="str">
            <v>30705</v>
          </cell>
          <cell r="D1652">
            <v>3101</v>
          </cell>
          <cell r="E1652">
            <v>14600</v>
          </cell>
          <cell r="F1652">
            <v>1220</v>
          </cell>
          <cell r="G1652">
            <v>1220</v>
          </cell>
          <cell r="H1652">
            <v>1220</v>
          </cell>
          <cell r="I1652">
            <v>1220</v>
          </cell>
          <cell r="J1652">
            <v>1220</v>
          </cell>
          <cell r="K1652">
            <v>1220</v>
          </cell>
          <cell r="L1652">
            <v>1220</v>
          </cell>
          <cell r="M1652">
            <v>1220</v>
          </cell>
          <cell r="N1652">
            <v>1220</v>
          </cell>
          <cell r="O1652">
            <v>1220</v>
          </cell>
          <cell r="P1652">
            <v>1220</v>
          </cell>
          <cell r="Q1652">
            <v>1180</v>
          </cell>
        </row>
        <row r="1653">
          <cell r="B1653" t="str">
            <v>30705073103</v>
          </cell>
          <cell r="C1653" t="str">
            <v>30705</v>
          </cell>
          <cell r="D1653">
            <v>3103</v>
          </cell>
          <cell r="E1653">
            <v>1700</v>
          </cell>
          <cell r="F1653">
            <v>850</v>
          </cell>
          <cell r="G1653">
            <v>850</v>
          </cell>
          <cell r="H1653">
            <v>0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  <cell r="N1653">
            <v>0</v>
          </cell>
          <cell r="O1653">
            <v>0</v>
          </cell>
          <cell r="P1653">
            <v>0</v>
          </cell>
          <cell r="Q1653">
            <v>0</v>
          </cell>
        </row>
        <row r="1654">
          <cell r="B1654" t="str">
            <v>30705073106</v>
          </cell>
          <cell r="C1654" t="str">
            <v>30705</v>
          </cell>
          <cell r="D1654">
            <v>3106</v>
          </cell>
          <cell r="E1654">
            <v>19300</v>
          </cell>
          <cell r="F1654">
            <v>9700</v>
          </cell>
          <cell r="G1654">
            <v>0</v>
          </cell>
          <cell r="H1654">
            <v>0</v>
          </cell>
          <cell r="I1654">
            <v>0</v>
          </cell>
          <cell r="J1654">
            <v>9600</v>
          </cell>
          <cell r="K1654">
            <v>0</v>
          </cell>
          <cell r="L1654">
            <v>0</v>
          </cell>
          <cell r="M1654">
            <v>0</v>
          </cell>
          <cell r="N1654">
            <v>0</v>
          </cell>
          <cell r="O1654">
            <v>0</v>
          </cell>
          <cell r="P1654">
            <v>0</v>
          </cell>
          <cell r="Q1654">
            <v>0</v>
          </cell>
        </row>
        <row r="1655">
          <cell r="B1655" t="str">
            <v>30705073111</v>
          </cell>
          <cell r="C1655" t="str">
            <v>30705</v>
          </cell>
          <cell r="D1655">
            <v>3111</v>
          </cell>
          <cell r="E1655">
            <v>0</v>
          </cell>
          <cell r="F1655">
            <v>0</v>
          </cell>
          <cell r="G1655">
            <v>0</v>
          </cell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0</v>
          </cell>
          <cell r="O1655">
            <v>0</v>
          </cell>
          <cell r="P1655">
            <v>0</v>
          </cell>
          <cell r="Q1655">
            <v>0</v>
          </cell>
        </row>
        <row r="1656">
          <cell r="B1656" t="str">
            <v>30705073302</v>
          </cell>
          <cell r="C1656" t="str">
            <v>30705</v>
          </cell>
          <cell r="D1656">
            <v>3302</v>
          </cell>
          <cell r="E1656">
            <v>55600</v>
          </cell>
          <cell r="F1656">
            <v>4700</v>
          </cell>
          <cell r="G1656">
            <v>4700</v>
          </cell>
          <cell r="H1656">
            <v>4700</v>
          </cell>
          <cell r="I1656">
            <v>4500</v>
          </cell>
          <cell r="J1656">
            <v>4700</v>
          </cell>
          <cell r="K1656">
            <v>4700</v>
          </cell>
          <cell r="L1656">
            <v>4700</v>
          </cell>
          <cell r="M1656">
            <v>4700</v>
          </cell>
          <cell r="N1656">
            <v>4700</v>
          </cell>
          <cell r="O1656">
            <v>4700</v>
          </cell>
          <cell r="P1656">
            <v>4700</v>
          </cell>
          <cell r="Q1656">
            <v>4100</v>
          </cell>
        </row>
        <row r="1657">
          <cell r="B1657" t="str">
            <v>30705073303</v>
          </cell>
          <cell r="C1657" t="str">
            <v>30705</v>
          </cell>
          <cell r="D1657">
            <v>3303</v>
          </cell>
          <cell r="E1657">
            <v>1600</v>
          </cell>
          <cell r="F1657">
            <v>240</v>
          </cell>
          <cell r="G1657">
            <v>160</v>
          </cell>
          <cell r="H1657">
            <v>160</v>
          </cell>
          <cell r="I1657">
            <v>130</v>
          </cell>
          <cell r="J1657">
            <v>130</v>
          </cell>
          <cell r="K1657">
            <v>130</v>
          </cell>
          <cell r="L1657">
            <v>130</v>
          </cell>
          <cell r="M1657">
            <v>130</v>
          </cell>
          <cell r="N1657">
            <v>130</v>
          </cell>
          <cell r="O1657">
            <v>130</v>
          </cell>
          <cell r="P1657">
            <v>130</v>
          </cell>
          <cell r="Q1657">
            <v>0</v>
          </cell>
        </row>
        <row r="1658">
          <cell r="B1658" t="str">
            <v>30706071401</v>
          </cell>
          <cell r="C1658" t="str">
            <v>30706</v>
          </cell>
          <cell r="D1658">
            <v>1401</v>
          </cell>
          <cell r="E1658">
            <v>154500</v>
          </cell>
          <cell r="F1658">
            <v>51500</v>
          </cell>
          <cell r="G1658">
            <v>51500</v>
          </cell>
          <cell r="H1658">
            <v>51500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</row>
        <row r="1659">
          <cell r="B1659" t="str">
            <v>30706072201</v>
          </cell>
          <cell r="C1659" t="str">
            <v>30706</v>
          </cell>
          <cell r="D1659">
            <v>2201</v>
          </cell>
          <cell r="E1659">
            <v>2000</v>
          </cell>
          <cell r="F1659">
            <v>200</v>
          </cell>
          <cell r="G1659">
            <v>200</v>
          </cell>
          <cell r="H1659">
            <v>200</v>
          </cell>
          <cell r="I1659">
            <v>200</v>
          </cell>
          <cell r="J1659">
            <v>200</v>
          </cell>
          <cell r="K1659">
            <v>200</v>
          </cell>
          <cell r="L1659">
            <v>200</v>
          </cell>
          <cell r="M1659">
            <v>200</v>
          </cell>
          <cell r="N1659">
            <v>200</v>
          </cell>
          <cell r="O1659">
            <v>200</v>
          </cell>
          <cell r="P1659">
            <v>0</v>
          </cell>
          <cell r="Q1659">
            <v>0</v>
          </cell>
        </row>
        <row r="1660">
          <cell r="B1660" t="str">
            <v>30706072202</v>
          </cell>
          <cell r="C1660" t="str">
            <v>30706</v>
          </cell>
          <cell r="D1660">
            <v>2202</v>
          </cell>
          <cell r="E1660">
            <v>126443</v>
          </cell>
          <cell r="F1660">
            <v>11080</v>
          </cell>
          <cell r="G1660">
            <v>10540</v>
          </cell>
          <cell r="H1660">
            <v>10540</v>
          </cell>
          <cell r="I1660">
            <v>10500</v>
          </cell>
          <cell r="J1660">
            <v>10540</v>
          </cell>
          <cell r="K1660">
            <v>10540</v>
          </cell>
          <cell r="L1660">
            <v>10540</v>
          </cell>
          <cell r="M1660">
            <v>10540</v>
          </cell>
          <cell r="N1660">
            <v>10540</v>
          </cell>
          <cell r="O1660">
            <v>10540</v>
          </cell>
          <cell r="P1660">
            <v>10540</v>
          </cell>
          <cell r="Q1660">
            <v>10003</v>
          </cell>
        </row>
        <row r="1661">
          <cell r="B1661" t="str">
            <v>30706072207</v>
          </cell>
          <cell r="C1661" t="str">
            <v>30706</v>
          </cell>
          <cell r="D1661">
            <v>2207</v>
          </cell>
          <cell r="E1661">
            <v>15780</v>
          </cell>
          <cell r="F1661">
            <v>1320</v>
          </cell>
          <cell r="G1661">
            <v>1320</v>
          </cell>
          <cell r="H1661">
            <v>1320</v>
          </cell>
          <cell r="I1661">
            <v>1320</v>
          </cell>
          <cell r="J1661">
            <v>1320</v>
          </cell>
          <cell r="K1661">
            <v>1320</v>
          </cell>
          <cell r="L1661">
            <v>1320</v>
          </cell>
          <cell r="M1661">
            <v>1320</v>
          </cell>
          <cell r="N1661">
            <v>1320</v>
          </cell>
          <cell r="O1661">
            <v>1320</v>
          </cell>
          <cell r="P1661">
            <v>1320</v>
          </cell>
          <cell r="Q1661">
            <v>1260</v>
          </cell>
        </row>
        <row r="1662">
          <cell r="B1662" t="str">
            <v>30706072306</v>
          </cell>
          <cell r="C1662" t="str">
            <v>30706</v>
          </cell>
          <cell r="D1662">
            <v>2306</v>
          </cell>
          <cell r="E1662">
            <v>45560</v>
          </cell>
          <cell r="F1662">
            <v>7600</v>
          </cell>
          <cell r="G1662">
            <v>7600</v>
          </cell>
          <cell r="H1662">
            <v>7600</v>
          </cell>
          <cell r="I1662">
            <v>7600</v>
          </cell>
          <cell r="J1662">
            <v>7600</v>
          </cell>
          <cell r="K1662">
            <v>7560</v>
          </cell>
          <cell r="L1662">
            <v>0</v>
          </cell>
          <cell r="M1662">
            <v>0</v>
          </cell>
          <cell r="N1662">
            <v>0</v>
          </cell>
          <cell r="O1662">
            <v>0</v>
          </cell>
          <cell r="P1662">
            <v>0</v>
          </cell>
          <cell r="Q1662">
            <v>0</v>
          </cell>
        </row>
        <row r="1663">
          <cell r="B1663" t="str">
            <v>30706072401</v>
          </cell>
          <cell r="C1663" t="str">
            <v>30706</v>
          </cell>
          <cell r="D1663">
            <v>2401</v>
          </cell>
          <cell r="E1663">
            <v>90000</v>
          </cell>
          <cell r="F1663">
            <v>2600</v>
          </cell>
          <cell r="G1663">
            <v>2600</v>
          </cell>
          <cell r="H1663">
            <v>2600</v>
          </cell>
          <cell r="I1663">
            <v>2600</v>
          </cell>
          <cell r="J1663">
            <v>2600</v>
          </cell>
          <cell r="K1663">
            <v>600</v>
          </cell>
          <cell r="L1663">
            <v>76400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</row>
        <row r="1664">
          <cell r="B1664" t="str">
            <v>30706072701</v>
          </cell>
          <cell r="C1664" t="str">
            <v>30706</v>
          </cell>
          <cell r="D1664">
            <v>2701</v>
          </cell>
          <cell r="E1664">
            <v>94240</v>
          </cell>
          <cell r="F1664">
            <v>9340</v>
          </cell>
          <cell r="G1664">
            <v>7990</v>
          </cell>
          <cell r="H1664">
            <v>7990</v>
          </cell>
          <cell r="I1664">
            <v>7990</v>
          </cell>
          <cell r="J1664">
            <v>7990</v>
          </cell>
          <cell r="K1664">
            <v>7990</v>
          </cell>
          <cell r="L1664">
            <v>7990</v>
          </cell>
          <cell r="M1664">
            <v>7990</v>
          </cell>
          <cell r="N1664">
            <v>7990</v>
          </cell>
          <cell r="O1664">
            <v>7990</v>
          </cell>
          <cell r="P1664">
            <v>7990</v>
          </cell>
          <cell r="Q1664">
            <v>5000</v>
          </cell>
        </row>
        <row r="1665">
          <cell r="B1665" t="str">
            <v>30706072702</v>
          </cell>
          <cell r="C1665" t="str">
            <v>30706</v>
          </cell>
          <cell r="D1665">
            <v>2702</v>
          </cell>
          <cell r="E1665">
            <v>7600</v>
          </cell>
          <cell r="F1665">
            <v>1070</v>
          </cell>
          <cell r="G1665">
            <v>660</v>
          </cell>
          <cell r="H1665">
            <v>630</v>
          </cell>
          <cell r="I1665">
            <v>630</v>
          </cell>
          <cell r="J1665">
            <v>630</v>
          </cell>
          <cell r="K1665">
            <v>630</v>
          </cell>
          <cell r="L1665">
            <v>630</v>
          </cell>
          <cell r="M1665">
            <v>630</v>
          </cell>
          <cell r="N1665">
            <v>630</v>
          </cell>
          <cell r="O1665">
            <v>630</v>
          </cell>
          <cell r="P1665">
            <v>630</v>
          </cell>
          <cell r="Q1665">
            <v>200</v>
          </cell>
        </row>
        <row r="1666">
          <cell r="B1666" t="str">
            <v>30706072800</v>
          </cell>
          <cell r="C1666" t="str">
            <v>30706</v>
          </cell>
          <cell r="D1666">
            <v>2800</v>
          </cell>
          <cell r="E1666">
            <v>3000</v>
          </cell>
          <cell r="F1666">
            <v>0</v>
          </cell>
          <cell r="G1666">
            <v>1500</v>
          </cell>
          <cell r="H1666">
            <v>1500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</row>
        <row r="1667">
          <cell r="B1667" t="str">
            <v>30706072900</v>
          </cell>
          <cell r="C1667" t="str">
            <v>30706</v>
          </cell>
          <cell r="D1667">
            <v>2900</v>
          </cell>
          <cell r="E1667">
            <v>20590</v>
          </cell>
          <cell r="F1667">
            <v>2440</v>
          </cell>
          <cell r="G1667">
            <v>1715</v>
          </cell>
          <cell r="H1667">
            <v>1715</v>
          </cell>
          <cell r="I1667">
            <v>1715</v>
          </cell>
          <cell r="J1667">
            <v>1715</v>
          </cell>
          <cell r="K1667">
            <v>1715</v>
          </cell>
          <cell r="L1667">
            <v>1715</v>
          </cell>
          <cell r="M1667">
            <v>1715</v>
          </cell>
          <cell r="N1667">
            <v>1715</v>
          </cell>
          <cell r="O1667">
            <v>1715</v>
          </cell>
          <cell r="P1667">
            <v>1715</v>
          </cell>
          <cell r="Q1667">
            <v>1000</v>
          </cell>
        </row>
        <row r="1668">
          <cell r="B1668" t="str">
            <v>30706072907</v>
          </cell>
          <cell r="C1668" t="str">
            <v>30706</v>
          </cell>
          <cell r="D1668">
            <v>2907</v>
          </cell>
          <cell r="E1668">
            <v>143000</v>
          </cell>
          <cell r="F1668">
            <v>12000</v>
          </cell>
          <cell r="G1668">
            <v>12000</v>
          </cell>
          <cell r="H1668">
            <v>12000</v>
          </cell>
          <cell r="I1668">
            <v>12000</v>
          </cell>
          <cell r="J1668">
            <v>12000</v>
          </cell>
          <cell r="K1668">
            <v>12000</v>
          </cell>
          <cell r="L1668">
            <v>12000</v>
          </cell>
          <cell r="M1668">
            <v>12000</v>
          </cell>
          <cell r="N1668">
            <v>12000</v>
          </cell>
          <cell r="O1668">
            <v>12000</v>
          </cell>
          <cell r="P1668">
            <v>12000</v>
          </cell>
          <cell r="Q1668">
            <v>11000</v>
          </cell>
        </row>
        <row r="1669">
          <cell r="B1669" t="str">
            <v>30706072908</v>
          </cell>
          <cell r="C1669" t="str">
            <v>30706</v>
          </cell>
          <cell r="D1669">
            <v>2908</v>
          </cell>
          <cell r="E1669">
            <v>16400</v>
          </cell>
          <cell r="F1669">
            <v>2200</v>
          </cell>
          <cell r="G1669">
            <v>1370</v>
          </cell>
          <cell r="H1669">
            <v>1370</v>
          </cell>
          <cell r="I1669">
            <v>1370</v>
          </cell>
          <cell r="J1669">
            <v>1370</v>
          </cell>
          <cell r="K1669">
            <v>1370</v>
          </cell>
          <cell r="L1669">
            <v>1370</v>
          </cell>
          <cell r="M1669">
            <v>1370</v>
          </cell>
          <cell r="N1669">
            <v>1370</v>
          </cell>
          <cell r="O1669">
            <v>1370</v>
          </cell>
          <cell r="P1669">
            <v>1370</v>
          </cell>
          <cell r="Q1669">
            <v>500</v>
          </cell>
        </row>
        <row r="1670">
          <cell r="B1670" t="str">
            <v>30706073101</v>
          </cell>
          <cell r="C1670" t="str">
            <v>30706</v>
          </cell>
          <cell r="D1670">
            <v>3101</v>
          </cell>
          <cell r="E1670">
            <v>56600</v>
          </cell>
          <cell r="F1670">
            <v>5100</v>
          </cell>
          <cell r="G1670">
            <v>5100</v>
          </cell>
          <cell r="H1670">
            <v>4500</v>
          </cell>
          <cell r="I1670">
            <v>4200</v>
          </cell>
          <cell r="J1670">
            <v>5100</v>
          </cell>
          <cell r="K1670">
            <v>5100</v>
          </cell>
          <cell r="L1670">
            <v>5100</v>
          </cell>
          <cell r="M1670">
            <v>5100</v>
          </cell>
          <cell r="N1670">
            <v>5100</v>
          </cell>
          <cell r="O1670">
            <v>4200</v>
          </cell>
          <cell r="P1670">
            <v>4200</v>
          </cell>
          <cell r="Q1670">
            <v>3800</v>
          </cell>
        </row>
        <row r="1671">
          <cell r="B1671" t="str">
            <v>30706073103</v>
          </cell>
          <cell r="C1671" t="str">
            <v>30706</v>
          </cell>
          <cell r="D1671">
            <v>3103</v>
          </cell>
          <cell r="E1671">
            <v>10000</v>
          </cell>
          <cell r="F1671">
            <v>850</v>
          </cell>
          <cell r="G1671">
            <v>850</v>
          </cell>
          <cell r="H1671">
            <v>850</v>
          </cell>
          <cell r="I1671">
            <v>850</v>
          </cell>
          <cell r="J1671">
            <v>850</v>
          </cell>
          <cell r="K1671">
            <v>850</v>
          </cell>
          <cell r="L1671">
            <v>850</v>
          </cell>
          <cell r="M1671">
            <v>850</v>
          </cell>
          <cell r="N1671">
            <v>850</v>
          </cell>
          <cell r="O1671">
            <v>850</v>
          </cell>
          <cell r="P1671">
            <v>850</v>
          </cell>
          <cell r="Q1671">
            <v>650</v>
          </cell>
        </row>
        <row r="1672">
          <cell r="B1672" t="str">
            <v>30706073111</v>
          </cell>
          <cell r="C1672" t="str">
            <v>30706</v>
          </cell>
          <cell r="D1672">
            <v>3111</v>
          </cell>
          <cell r="E1672">
            <v>19740</v>
          </cell>
          <cell r="F1672">
            <v>0</v>
          </cell>
          <cell r="G1672">
            <v>9870</v>
          </cell>
          <cell r="H1672">
            <v>0</v>
          </cell>
          <cell r="I1672">
            <v>0</v>
          </cell>
          <cell r="J1672">
            <v>0</v>
          </cell>
          <cell r="K1672">
            <v>9870</v>
          </cell>
          <cell r="L1672">
            <v>0</v>
          </cell>
          <cell r="M1672">
            <v>0</v>
          </cell>
          <cell r="N1672">
            <v>0</v>
          </cell>
          <cell r="O1672">
            <v>0</v>
          </cell>
          <cell r="P1672">
            <v>0</v>
          </cell>
          <cell r="Q1672">
            <v>0</v>
          </cell>
        </row>
        <row r="1673">
          <cell r="B1673" t="str">
            <v>30706073302</v>
          </cell>
          <cell r="C1673" t="str">
            <v>30706</v>
          </cell>
          <cell r="D1673">
            <v>3302</v>
          </cell>
          <cell r="E1673">
            <v>182380</v>
          </cell>
          <cell r="F1673">
            <v>15810</v>
          </cell>
          <cell r="G1673">
            <v>15820</v>
          </cell>
          <cell r="H1673">
            <v>15820</v>
          </cell>
          <cell r="I1673">
            <v>15250</v>
          </cell>
          <cell r="J1673">
            <v>15820</v>
          </cell>
          <cell r="K1673">
            <v>15820</v>
          </cell>
          <cell r="L1673">
            <v>15820</v>
          </cell>
          <cell r="M1673">
            <v>15820</v>
          </cell>
          <cell r="N1673">
            <v>15820</v>
          </cell>
          <cell r="O1673">
            <v>15820</v>
          </cell>
          <cell r="P1673">
            <v>15810</v>
          </cell>
          <cell r="Q1673">
            <v>8950</v>
          </cell>
        </row>
        <row r="1674">
          <cell r="B1674" t="str">
            <v>30706073303</v>
          </cell>
          <cell r="C1674" t="str">
            <v>30706</v>
          </cell>
          <cell r="D1674">
            <v>3303</v>
          </cell>
          <cell r="E1674">
            <v>1900</v>
          </cell>
          <cell r="F1674">
            <v>200</v>
          </cell>
          <cell r="G1674">
            <v>160</v>
          </cell>
          <cell r="H1674">
            <v>160</v>
          </cell>
          <cell r="I1674">
            <v>160</v>
          </cell>
          <cell r="J1674">
            <v>160</v>
          </cell>
          <cell r="K1674">
            <v>160</v>
          </cell>
          <cell r="L1674">
            <v>160</v>
          </cell>
          <cell r="M1674">
            <v>160</v>
          </cell>
          <cell r="N1674">
            <v>160</v>
          </cell>
          <cell r="O1674">
            <v>160</v>
          </cell>
          <cell r="P1674">
            <v>160</v>
          </cell>
          <cell r="Q1674">
            <v>100</v>
          </cell>
        </row>
        <row r="1675">
          <cell r="B1675" t="str">
            <v>30707071401</v>
          </cell>
          <cell r="C1675" t="str">
            <v>30707</v>
          </cell>
          <cell r="D1675">
            <v>1401</v>
          </cell>
          <cell r="E1675">
            <v>46000</v>
          </cell>
          <cell r="F1675">
            <v>16000</v>
          </cell>
          <cell r="G1675">
            <v>15000</v>
          </cell>
          <cell r="H1675">
            <v>15000</v>
          </cell>
          <cell r="I1675">
            <v>0</v>
          </cell>
          <cell r="J1675">
            <v>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0</v>
          </cell>
          <cell r="P1675">
            <v>0</v>
          </cell>
          <cell r="Q1675">
            <v>0</v>
          </cell>
        </row>
        <row r="1676">
          <cell r="B1676" t="str">
            <v>30707072201</v>
          </cell>
          <cell r="C1676" t="str">
            <v>30707</v>
          </cell>
          <cell r="D1676">
            <v>2201</v>
          </cell>
          <cell r="E1676">
            <v>3000</v>
          </cell>
          <cell r="F1676">
            <v>1200</v>
          </cell>
          <cell r="G1676">
            <v>1200</v>
          </cell>
          <cell r="H1676">
            <v>200</v>
          </cell>
          <cell r="I1676">
            <v>200</v>
          </cell>
          <cell r="J1676">
            <v>100</v>
          </cell>
          <cell r="K1676">
            <v>100</v>
          </cell>
          <cell r="L1676">
            <v>0</v>
          </cell>
          <cell r="M1676">
            <v>0</v>
          </cell>
          <cell r="N1676">
            <v>0</v>
          </cell>
          <cell r="O1676">
            <v>0</v>
          </cell>
          <cell r="P1676">
            <v>0</v>
          </cell>
          <cell r="Q1676">
            <v>0</v>
          </cell>
        </row>
        <row r="1677">
          <cell r="B1677" t="str">
            <v>30707072202</v>
          </cell>
          <cell r="C1677" t="str">
            <v>30707</v>
          </cell>
          <cell r="D1677">
            <v>2202</v>
          </cell>
          <cell r="E1677">
            <v>55770</v>
          </cell>
          <cell r="F1677">
            <v>4650</v>
          </cell>
          <cell r="G1677">
            <v>4650</v>
          </cell>
          <cell r="H1677">
            <v>4650</v>
          </cell>
          <cell r="I1677">
            <v>4650</v>
          </cell>
          <cell r="J1677">
            <v>4650</v>
          </cell>
          <cell r="K1677">
            <v>4650</v>
          </cell>
          <cell r="L1677">
            <v>4650</v>
          </cell>
          <cell r="M1677">
            <v>4650</v>
          </cell>
          <cell r="N1677">
            <v>4650</v>
          </cell>
          <cell r="O1677">
            <v>4650</v>
          </cell>
          <cell r="P1677">
            <v>4650</v>
          </cell>
          <cell r="Q1677">
            <v>4620</v>
          </cell>
        </row>
        <row r="1678">
          <cell r="B1678" t="str">
            <v>30707072207</v>
          </cell>
          <cell r="C1678" t="str">
            <v>30707</v>
          </cell>
          <cell r="D1678">
            <v>2207</v>
          </cell>
          <cell r="E1678">
            <v>31830</v>
          </cell>
          <cell r="F1678">
            <v>2680</v>
          </cell>
          <cell r="G1678">
            <v>2650</v>
          </cell>
          <cell r="H1678">
            <v>2650</v>
          </cell>
          <cell r="I1678">
            <v>2650</v>
          </cell>
          <cell r="J1678">
            <v>2650</v>
          </cell>
          <cell r="K1678">
            <v>2650</v>
          </cell>
          <cell r="L1678">
            <v>2650</v>
          </cell>
          <cell r="M1678">
            <v>2650</v>
          </cell>
          <cell r="N1678">
            <v>2650</v>
          </cell>
          <cell r="O1678">
            <v>2650</v>
          </cell>
          <cell r="P1678">
            <v>2650</v>
          </cell>
          <cell r="Q1678">
            <v>2650</v>
          </cell>
        </row>
        <row r="1679">
          <cell r="B1679" t="str">
            <v>30707072306</v>
          </cell>
          <cell r="C1679" t="str">
            <v>30707</v>
          </cell>
          <cell r="D1679">
            <v>2306</v>
          </cell>
          <cell r="E1679">
            <v>52100</v>
          </cell>
          <cell r="F1679">
            <v>13550</v>
          </cell>
          <cell r="G1679">
            <v>12500</v>
          </cell>
          <cell r="H1679">
            <v>26050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0</v>
          </cell>
          <cell r="N1679">
            <v>0</v>
          </cell>
          <cell r="O1679">
            <v>0</v>
          </cell>
          <cell r="P1679">
            <v>0</v>
          </cell>
          <cell r="Q1679">
            <v>0</v>
          </cell>
        </row>
        <row r="1680">
          <cell r="B1680" t="str">
            <v>30707072401</v>
          </cell>
          <cell r="C1680" t="str">
            <v>30707</v>
          </cell>
          <cell r="D1680">
            <v>2401</v>
          </cell>
          <cell r="E1680">
            <v>260000</v>
          </cell>
          <cell r="F1680">
            <v>30000</v>
          </cell>
          <cell r="G1680">
            <v>40000</v>
          </cell>
          <cell r="H1680">
            <v>40000</v>
          </cell>
          <cell r="I1680">
            <v>40000</v>
          </cell>
          <cell r="J1680">
            <v>30000</v>
          </cell>
          <cell r="K1680">
            <v>30000</v>
          </cell>
          <cell r="L1680">
            <v>0</v>
          </cell>
          <cell r="M1680">
            <v>0</v>
          </cell>
          <cell r="N1680">
            <v>0</v>
          </cell>
          <cell r="O1680">
            <v>20000</v>
          </cell>
          <cell r="P1680">
            <v>30000</v>
          </cell>
          <cell r="Q1680">
            <v>0</v>
          </cell>
        </row>
        <row r="1681">
          <cell r="B1681" t="str">
            <v>30707072701</v>
          </cell>
          <cell r="C1681" t="str">
            <v>30707</v>
          </cell>
          <cell r="D1681">
            <v>2701</v>
          </cell>
          <cell r="E1681">
            <v>25000</v>
          </cell>
          <cell r="F1681">
            <v>5000</v>
          </cell>
          <cell r="G1681">
            <v>0</v>
          </cell>
          <cell r="H1681">
            <v>5000</v>
          </cell>
          <cell r="I1681">
            <v>5000</v>
          </cell>
          <cell r="J1681">
            <v>5000</v>
          </cell>
          <cell r="K1681">
            <v>5000</v>
          </cell>
          <cell r="L1681">
            <v>0</v>
          </cell>
          <cell r="M1681">
            <v>0</v>
          </cell>
          <cell r="N1681">
            <v>0</v>
          </cell>
          <cell r="O1681">
            <v>0</v>
          </cell>
          <cell r="P1681">
            <v>0</v>
          </cell>
          <cell r="Q1681">
            <v>0</v>
          </cell>
        </row>
        <row r="1682">
          <cell r="B1682" t="str">
            <v>30707072702</v>
          </cell>
          <cell r="C1682" t="str">
            <v>30707</v>
          </cell>
          <cell r="D1682">
            <v>2702</v>
          </cell>
          <cell r="E1682">
            <v>5000</v>
          </cell>
          <cell r="F1682">
            <v>420</v>
          </cell>
          <cell r="G1682">
            <v>420</v>
          </cell>
          <cell r="H1682">
            <v>420</v>
          </cell>
          <cell r="I1682">
            <v>420</v>
          </cell>
          <cell r="J1682">
            <v>420</v>
          </cell>
          <cell r="K1682">
            <v>420</v>
          </cell>
          <cell r="L1682">
            <v>420</v>
          </cell>
          <cell r="M1682">
            <v>420</v>
          </cell>
          <cell r="N1682">
            <v>420</v>
          </cell>
          <cell r="O1682">
            <v>420</v>
          </cell>
          <cell r="P1682">
            <v>420</v>
          </cell>
          <cell r="Q1682">
            <v>380</v>
          </cell>
        </row>
        <row r="1683">
          <cell r="B1683" t="str">
            <v>30707072900</v>
          </cell>
          <cell r="C1683" t="str">
            <v>30707</v>
          </cell>
          <cell r="D1683">
            <v>2900</v>
          </cell>
          <cell r="E1683">
            <v>11000</v>
          </cell>
          <cell r="F1683">
            <v>840</v>
          </cell>
          <cell r="G1683">
            <v>1340</v>
          </cell>
          <cell r="H1683">
            <v>1340</v>
          </cell>
          <cell r="I1683">
            <v>840</v>
          </cell>
          <cell r="J1683">
            <v>840</v>
          </cell>
          <cell r="K1683">
            <v>840</v>
          </cell>
          <cell r="L1683">
            <v>840</v>
          </cell>
          <cell r="M1683">
            <v>840</v>
          </cell>
          <cell r="N1683">
            <v>840</v>
          </cell>
          <cell r="O1683">
            <v>840</v>
          </cell>
          <cell r="P1683">
            <v>840</v>
          </cell>
          <cell r="Q1683">
            <v>760</v>
          </cell>
        </row>
        <row r="1684">
          <cell r="B1684" t="str">
            <v>30707072907</v>
          </cell>
          <cell r="C1684" t="str">
            <v>30707</v>
          </cell>
          <cell r="D1684">
            <v>2907</v>
          </cell>
          <cell r="E1684">
            <v>290000</v>
          </cell>
          <cell r="F1684">
            <v>52000</v>
          </cell>
          <cell r="G1684">
            <v>53000</v>
          </cell>
          <cell r="H1684">
            <v>40000</v>
          </cell>
          <cell r="I1684">
            <v>40000</v>
          </cell>
          <cell r="J1684">
            <v>40000</v>
          </cell>
          <cell r="K1684">
            <v>40000</v>
          </cell>
          <cell r="L1684">
            <v>25000</v>
          </cell>
          <cell r="M1684">
            <v>0</v>
          </cell>
          <cell r="N1684">
            <v>0</v>
          </cell>
          <cell r="O1684">
            <v>0</v>
          </cell>
          <cell r="P1684">
            <v>0</v>
          </cell>
          <cell r="Q1684">
            <v>0</v>
          </cell>
        </row>
        <row r="1685">
          <cell r="B1685" t="str">
            <v>30707072908</v>
          </cell>
          <cell r="C1685" t="str">
            <v>30707</v>
          </cell>
          <cell r="D1685">
            <v>2908</v>
          </cell>
          <cell r="E1685">
            <v>27900</v>
          </cell>
          <cell r="F1685">
            <v>2350</v>
          </cell>
          <cell r="G1685">
            <v>2330</v>
          </cell>
          <cell r="H1685">
            <v>2330</v>
          </cell>
          <cell r="I1685">
            <v>2330</v>
          </cell>
          <cell r="J1685">
            <v>2330</v>
          </cell>
          <cell r="K1685">
            <v>2330</v>
          </cell>
          <cell r="L1685">
            <v>2330</v>
          </cell>
          <cell r="M1685">
            <v>2330</v>
          </cell>
          <cell r="N1685">
            <v>2330</v>
          </cell>
          <cell r="O1685">
            <v>2330</v>
          </cell>
          <cell r="P1685">
            <v>2330</v>
          </cell>
          <cell r="Q1685">
            <v>2250</v>
          </cell>
        </row>
        <row r="1686">
          <cell r="B1686" t="str">
            <v>30707072916</v>
          </cell>
          <cell r="C1686" t="str">
            <v>30707</v>
          </cell>
          <cell r="D1686">
            <v>2916</v>
          </cell>
          <cell r="E1686">
            <v>36000</v>
          </cell>
          <cell r="F1686">
            <v>16000</v>
          </cell>
          <cell r="G1686">
            <v>5000</v>
          </cell>
          <cell r="H1686">
            <v>5000</v>
          </cell>
          <cell r="I1686">
            <v>5000</v>
          </cell>
          <cell r="J1686">
            <v>0</v>
          </cell>
          <cell r="K1686">
            <v>0</v>
          </cell>
          <cell r="L1686">
            <v>5000</v>
          </cell>
          <cell r="M1686">
            <v>0</v>
          </cell>
          <cell r="N1686">
            <v>0</v>
          </cell>
          <cell r="O1686">
            <v>0</v>
          </cell>
          <cell r="P1686">
            <v>0</v>
          </cell>
          <cell r="Q1686">
            <v>0</v>
          </cell>
        </row>
        <row r="1687">
          <cell r="B1687" t="str">
            <v>30707073101</v>
          </cell>
          <cell r="C1687" t="str">
            <v>30707</v>
          </cell>
          <cell r="D1687">
            <v>3101</v>
          </cell>
          <cell r="E1687">
            <v>55270</v>
          </cell>
          <cell r="F1687">
            <v>4870</v>
          </cell>
          <cell r="G1687">
            <v>5870</v>
          </cell>
          <cell r="H1687">
            <v>4870</v>
          </cell>
          <cell r="I1687">
            <v>5870</v>
          </cell>
          <cell r="J1687">
            <v>4870</v>
          </cell>
          <cell r="K1687">
            <v>4870</v>
          </cell>
          <cell r="L1687">
            <v>4370</v>
          </cell>
          <cell r="M1687">
            <v>4370</v>
          </cell>
          <cell r="N1687">
            <v>4370</v>
          </cell>
          <cell r="O1687">
            <v>3650</v>
          </cell>
          <cell r="P1687">
            <v>3650</v>
          </cell>
          <cell r="Q1687">
            <v>3640</v>
          </cell>
        </row>
        <row r="1688">
          <cell r="B1688" t="str">
            <v>30707073106</v>
          </cell>
          <cell r="C1688" t="str">
            <v>30707</v>
          </cell>
          <cell r="D1688">
            <v>3106</v>
          </cell>
          <cell r="E1688">
            <v>4000</v>
          </cell>
          <cell r="F1688">
            <v>500</v>
          </cell>
          <cell r="G1688">
            <v>500</v>
          </cell>
          <cell r="H1688">
            <v>500</v>
          </cell>
          <cell r="I1688">
            <v>500</v>
          </cell>
          <cell r="J1688">
            <v>500</v>
          </cell>
          <cell r="K1688">
            <v>500</v>
          </cell>
          <cell r="L1688">
            <v>500</v>
          </cell>
          <cell r="M1688">
            <v>500</v>
          </cell>
          <cell r="N1688">
            <v>0</v>
          </cell>
          <cell r="O1688">
            <v>0</v>
          </cell>
          <cell r="P1688">
            <v>0</v>
          </cell>
          <cell r="Q1688">
            <v>0</v>
          </cell>
        </row>
        <row r="1689">
          <cell r="B1689" t="str">
            <v>30707073111</v>
          </cell>
          <cell r="C1689" t="str">
            <v>30707</v>
          </cell>
          <cell r="D1689">
            <v>3111</v>
          </cell>
          <cell r="E1689">
            <v>41809</v>
          </cell>
          <cell r="F1689">
            <v>0</v>
          </cell>
          <cell r="G1689">
            <v>22000</v>
          </cell>
          <cell r="H1689">
            <v>19809</v>
          </cell>
          <cell r="I1689">
            <v>0</v>
          </cell>
          <cell r="J1689">
            <v>0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0</v>
          </cell>
          <cell r="P1689">
            <v>0</v>
          </cell>
          <cell r="Q1689">
            <v>0</v>
          </cell>
        </row>
        <row r="1690">
          <cell r="B1690" t="str">
            <v>30707073302</v>
          </cell>
          <cell r="C1690" t="str">
            <v>30707</v>
          </cell>
          <cell r="D1690">
            <v>3302</v>
          </cell>
          <cell r="E1690">
            <v>98160</v>
          </cell>
          <cell r="F1690">
            <v>8180</v>
          </cell>
          <cell r="G1690">
            <v>8180</v>
          </cell>
          <cell r="H1690">
            <v>8180</v>
          </cell>
          <cell r="I1690">
            <v>8180</v>
          </cell>
          <cell r="J1690">
            <v>8180</v>
          </cell>
          <cell r="K1690">
            <v>8180</v>
          </cell>
          <cell r="L1690">
            <v>8180</v>
          </cell>
          <cell r="M1690">
            <v>8180</v>
          </cell>
          <cell r="N1690">
            <v>8180</v>
          </cell>
          <cell r="O1690">
            <v>8180</v>
          </cell>
          <cell r="P1690">
            <v>8180</v>
          </cell>
          <cell r="Q1690">
            <v>8180</v>
          </cell>
        </row>
        <row r="1691">
          <cell r="B1691" t="str">
            <v>30707073303</v>
          </cell>
          <cell r="C1691" t="str">
            <v>30707</v>
          </cell>
          <cell r="D1691">
            <v>3303</v>
          </cell>
          <cell r="E1691">
            <v>600</v>
          </cell>
          <cell r="F1691">
            <v>50</v>
          </cell>
          <cell r="G1691">
            <v>50</v>
          </cell>
          <cell r="H1691">
            <v>50</v>
          </cell>
          <cell r="I1691">
            <v>50</v>
          </cell>
          <cell r="J1691">
            <v>50</v>
          </cell>
          <cell r="K1691">
            <v>50</v>
          </cell>
          <cell r="L1691">
            <v>50</v>
          </cell>
          <cell r="M1691">
            <v>50</v>
          </cell>
          <cell r="N1691">
            <v>50</v>
          </cell>
          <cell r="O1691">
            <v>50</v>
          </cell>
          <cell r="P1691">
            <v>50</v>
          </cell>
          <cell r="Q1691">
            <v>50</v>
          </cell>
        </row>
        <row r="1692">
          <cell r="B1692" t="str">
            <v>30708071401</v>
          </cell>
          <cell r="C1692" t="str">
            <v>30708</v>
          </cell>
          <cell r="D1692">
            <v>1401</v>
          </cell>
          <cell r="E1692">
            <v>1879000</v>
          </cell>
          <cell r="F1692">
            <v>443000</v>
          </cell>
          <cell r="G1692">
            <v>443000</v>
          </cell>
          <cell r="H1692">
            <v>443000</v>
          </cell>
          <cell r="I1692">
            <v>153000</v>
          </cell>
          <cell r="J1692">
            <v>271000</v>
          </cell>
          <cell r="K1692">
            <v>21000</v>
          </cell>
          <cell r="L1692">
            <v>21000</v>
          </cell>
          <cell r="M1692">
            <v>21000</v>
          </cell>
          <cell r="N1692">
            <v>21000</v>
          </cell>
          <cell r="O1692">
            <v>21000</v>
          </cell>
          <cell r="P1692">
            <v>21000</v>
          </cell>
          <cell r="Q1692">
            <v>0</v>
          </cell>
        </row>
        <row r="1693">
          <cell r="B1693" t="str">
            <v>30708072201</v>
          </cell>
          <cell r="C1693" t="str">
            <v>30708</v>
          </cell>
          <cell r="D1693">
            <v>2201</v>
          </cell>
          <cell r="E1693">
            <v>9000</v>
          </cell>
          <cell r="F1693">
            <v>2040</v>
          </cell>
          <cell r="G1693">
            <v>1240</v>
          </cell>
          <cell r="H1693">
            <v>820</v>
          </cell>
          <cell r="I1693">
            <v>400</v>
          </cell>
          <cell r="J1693">
            <v>400</v>
          </cell>
          <cell r="K1693">
            <v>820</v>
          </cell>
          <cell r="L1693">
            <v>620</v>
          </cell>
          <cell r="M1693">
            <v>200</v>
          </cell>
          <cell r="N1693">
            <v>620</v>
          </cell>
          <cell r="O1693">
            <v>1040</v>
          </cell>
          <cell r="P1693">
            <v>800</v>
          </cell>
          <cell r="Q1693">
            <v>0</v>
          </cell>
        </row>
        <row r="1694">
          <cell r="B1694" t="str">
            <v>30708072202</v>
          </cell>
          <cell r="C1694" t="str">
            <v>30708</v>
          </cell>
          <cell r="D1694">
            <v>2202</v>
          </cell>
          <cell r="E1694">
            <v>48820</v>
          </cell>
          <cell r="F1694">
            <v>4070</v>
          </cell>
          <cell r="G1694">
            <v>4070</v>
          </cell>
          <cell r="H1694">
            <v>4070</v>
          </cell>
          <cell r="I1694">
            <v>4070</v>
          </cell>
          <cell r="J1694">
            <v>4070</v>
          </cell>
          <cell r="K1694">
            <v>4070</v>
          </cell>
          <cell r="L1694">
            <v>4070</v>
          </cell>
          <cell r="M1694">
            <v>4070</v>
          </cell>
          <cell r="N1694">
            <v>4070</v>
          </cell>
          <cell r="O1694">
            <v>4070</v>
          </cell>
          <cell r="P1694">
            <v>4070</v>
          </cell>
          <cell r="Q1694">
            <v>4050</v>
          </cell>
        </row>
        <row r="1695">
          <cell r="B1695" t="str">
            <v>30708072207</v>
          </cell>
          <cell r="C1695" t="str">
            <v>30708</v>
          </cell>
          <cell r="D1695">
            <v>2207</v>
          </cell>
          <cell r="E1695">
            <v>16410</v>
          </cell>
          <cell r="F1695">
            <v>1370</v>
          </cell>
          <cell r="G1695">
            <v>1370</v>
          </cell>
          <cell r="H1695">
            <v>1370</v>
          </cell>
          <cell r="I1695">
            <v>1370</v>
          </cell>
          <cell r="J1695">
            <v>1370</v>
          </cell>
          <cell r="K1695">
            <v>1370</v>
          </cell>
          <cell r="L1695">
            <v>1370</v>
          </cell>
          <cell r="M1695">
            <v>1370</v>
          </cell>
          <cell r="N1695">
            <v>1370</v>
          </cell>
          <cell r="O1695">
            <v>1370</v>
          </cell>
          <cell r="P1695">
            <v>1370</v>
          </cell>
          <cell r="Q1695">
            <v>1340</v>
          </cell>
        </row>
        <row r="1696">
          <cell r="B1696" t="str">
            <v>30708072306</v>
          </cell>
          <cell r="C1696" t="str">
            <v>30708</v>
          </cell>
          <cell r="D1696">
            <v>2306</v>
          </cell>
          <cell r="E1696">
            <v>46000</v>
          </cell>
          <cell r="F1696">
            <v>8000</v>
          </cell>
          <cell r="G1696">
            <v>8000</v>
          </cell>
          <cell r="H1696">
            <v>8000</v>
          </cell>
          <cell r="I1696">
            <v>6000</v>
          </cell>
          <cell r="J1696">
            <v>4000</v>
          </cell>
          <cell r="K1696">
            <v>4000</v>
          </cell>
          <cell r="L1696">
            <v>4000</v>
          </cell>
          <cell r="M1696">
            <v>4000</v>
          </cell>
          <cell r="N1696">
            <v>0</v>
          </cell>
          <cell r="O1696">
            <v>0</v>
          </cell>
          <cell r="P1696">
            <v>0</v>
          </cell>
          <cell r="Q1696">
            <v>0</v>
          </cell>
        </row>
        <row r="1697">
          <cell r="B1697" t="str">
            <v>30708072401</v>
          </cell>
          <cell r="C1697" t="str">
            <v>30708</v>
          </cell>
          <cell r="D1697">
            <v>2401</v>
          </cell>
          <cell r="E1697">
            <v>444000</v>
          </cell>
          <cell r="F1697">
            <v>4000</v>
          </cell>
          <cell r="G1697">
            <v>55500</v>
          </cell>
          <cell r="H1697">
            <v>55500</v>
          </cell>
          <cell r="I1697">
            <v>55500</v>
          </cell>
          <cell r="J1697">
            <v>55500</v>
          </cell>
          <cell r="K1697">
            <v>0</v>
          </cell>
          <cell r="L1697">
            <v>70000</v>
          </cell>
          <cell r="M1697">
            <v>74000</v>
          </cell>
          <cell r="N1697">
            <v>74000</v>
          </cell>
          <cell r="O1697">
            <v>0</v>
          </cell>
          <cell r="P1697">
            <v>0</v>
          </cell>
          <cell r="Q1697">
            <v>0</v>
          </cell>
        </row>
        <row r="1698">
          <cell r="B1698" t="str">
            <v>30708072701</v>
          </cell>
          <cell r="C1698" t="str">
            <v>30708</v>
          </cell>
          <cell r="D1698">
            <v>2701</v>
          </cell>
          <cell r="E1698">
            <v>10000</v>
          </cell>
          <cell r="F1698">
            <v>2000</v>
          </cell>
          <cell r="G1698">
            <v>4000</v>
          </cell>
          <cell r="H1698">
            <v>1000</v>
          </cell>
          <cell r="I1698">
            <v>1000</v>
          </cell>
          <cell r="J1698">
            <v>1000</v>
          </cell>
          <cell r="K1698">
            <v>1000</v>
          </cell>
          <cell r="L1698">
            <v>0</v>
          </cell>
          <cell r="M1698">
            <v>0</v>
          </cell>
          <cell r="N1698">
            <v>0</v>
          </cell>
          <cell r="O1698">
            <v>0</v>
          </cell>
          <cell r="P1698">
            <v>0</v>
          </cell>
          <cell r="Q1698">
            <v>0</v>
          </cell>
        </row>
        <row r="1699">
          <cell r="B1699" t="str">
            <v>30708072702</v>
          </cell>
          <cell r="C1699" t="str">
            <v>30708</v>
          </cell>
          <cell r="D1699">
            <v>2702</v>
          </cell>
          <cell r="E1699">
            <v>3000</v>
          </cell>
          <cell r="F1699">
            <v>500</v>
          </cell>
          <cell r="G1699">
            <v>500</v>
          </cell>
          <cell r="H1699">
            <v>250</v>
          </cell>
          <cell r="I1699">
            <v>0</v>
          </cell>
          <cell r="J1699">
            <v>250</v>
          </cell>
          <cell r="K1699">
            <v>250</v>
          </cell>
          <cell r="L1699">
            <v>250</v>
          </cell>
          <cell r="M1699">
            <v>250</v>
          </cell>
          <cell r="N1699">
            <v>250</v>
          </cell>
          <cell r="O1699">
            <v>250</v>
          </cell>
          <cell r="P1699">
            <v>250</v>
          </cell>
          <cell r="Q1699">
            <v>0</v>
          </cell>
        </row>
        <row r="1700">
          <cell r="B1700" t="str">
            <v>30708072900</v>
          </cell>
          <cell r="C1700" t="str">
            <v>30708</v>
          </cell>
          <cell r="D1700">
            <v>2900</v>
          </cell>
          <cell r="E1700">
            <v>17000</v>
          </cell>
          <cell r="F1700">
            <v>1420</v>
          </cell>
          <cell r="G1700">
            <v>1420</v>
          </cell>
          <cell r="H1700">
            <v>1420</v>
          </cell>
          <cell r="I1700">
            <v>1420</v>
          </cell>
          <cell r="J1700">
            <v>1420</v>
          </cell>
          <cell r="K1700">
            <v>1420</v>
          </cell>
          <cell r="L1700">
            <v>1420</v>
          </cell>
          <cell r="M1700">
            <v>1420</v>
          </cell>
          <cell r="N1700">
            <v>1420</v>
          </cell>
          <cell r="O1700">
            <v>1420</v>
          </cell>
          <cell r="P1700">
            <v>1420</v>
          </cell>
          <cell r="Q1700">
            <v>1380</v>
          </cell>
        </row>
        <row r="1701">
          <cell r="B1701" t="str">
            <v>30708072907</v>
          </cell>
          <cell r="C1701" t="str">
            <v>30708</v>
          </cell>
          <cell r="D1701">
            <v>2907</v>
          </cell>
          <cell r="E1701">
            <v>271305</v>
          </cell>
          <cell r="F1701">
            <v>54205</v>
          </cell>
          <cell r="G1701">
            <v>34300</v>
          </cell>
          <cell r="H1701">
            <v>36600</v>
          </cell>
          <cell r="I1701">
            <v>29600</v>
          </cell>
          <cell r="J1701">
            <v>29600</v>
          </cell>
          <cell r="K1701">
            <v>29600</v>
          </cell>
          <cell r="L1701">
            <v>20100</v>
          </cell>
          <cell r="M1701">
            <v>15100</v>
          </cell>
          <cell r="N1701">
            <v>15100</v>
          </cell>
          <cell r="O1701">
            <v>7100</v>
          </cell>
          <cell r="P1701">
            <v>0</v>
          </cell>
          <cell r="Q1701">
            <v>0</v>
          </cell>
        </row>
        <row r="1702">
          <cell r="B1702" t="str">
            <v>30708072908</v>
          </cell>
          <cell r="C1702" t="str">
            <v>30708</v>
          </cell>
          <cell r="D1702">
            <v>2908</v>
          </cell>
          <cell r="E1702">
            <v>104442</v>
          </cell>
          <cell r="F1702">
            <v>12682</v>
          </cell>
          <cell r="G1702">
            <v>8800</v>
          </cell>
          <cell r="H1702">
            <v>8700</v>
          </cell>
          <cell r="I1702">
            <v>8400</v>
          </cell>
          <cell r="J1702">
            <v>8700</v>
          </cell>
          <cell r="K1702">
            <v>8700</v>
          </cell>
          <cell r="L1702">
            <v>8700</v>
          </cell>
          <cell r="M1702">
            <v>8700</v>
          </cell>
          <cell r="N1702">
            <v>8700</v>
          </cell>
          <cell r="O1702">
            <v>8700</v>
          </cell>
          <cell r="P1702">
            <v>8700</v>
          </cell>
          <cell r="Q1702">
            <v>4960</v>
          </cell>
        </row>
        <row r="1703">
          <cell r="B1703" t="str">
            <v>30708073101</v>
          </cell>
          <cell r="C1703" t="str">
            <v>30708</v>
          </cell>
          <cell r="D1703">
            <v>3101</v>
          </cell>
          <cell r="E1703">
            <v>9600</v>
          </cell>
          <cell r="F1703">
            <v>1200</v>
          </cell>
          <cell r="G1703">
            <v>800</v>
          </cell>
          <cell r="H1703">
            <v>800</v>
          </cell>
          <cell r="I1703">
            <v>800</v>
          </cell>
          <cell r="J1703">
            <v>800</v>
          </cell>
          <cell r="K1703">
            <v>800</v>
          </cell>
          <cell r="L1703">
            <v>800</v>
          </cell>
          <cell r="M1703">
            <v>800</v>
          </cell>
          <cell r="N1703">
            <v>800</v>
          </cell>
          <cell r="O1703">
            <v>800</v>
          </cell>
          <cell r="P1703">
            <v>800</v>
          </cell>
          <cell r="Q1703">
            <v>400</v>
          </cell>
        </row>
        <row r="1704">
          <cell r="B1704" t="str">
            <v>30708073103</v>
          </cell>
          <cell r="C1704" t="str">
            <v>30708</v>
          </cell>
          <cell r="D1704">
            <v>3103</v>
          </cell>
          <cell r="E1704">
            <v>10000</v>
          </cell>
          <cell r="F1704">
            <v>1000</v>
          </cell>
          <cell r="G1704">
            <v>1000</v>
          </cell>
          <cell r="H1704">
            <v>1000</v>
          </cell>
          <cell r="I1704">
            <v>1000</v>
          </cell>
          <cell r="J1704">
            <v>1000</v>
          </cell>
          <cell r="K1704">
            <v>1000</v>
          </cell>
          <cell r="L1704">
            <v>1000</v>
          </cell>
          <cell r="M1704">
            <v>1000</v>
          </cell>
          <cell r="N1704">
            <v>1000</v>
          </cell>
          <cell r="O1704">
            <v>1000</v>
          </cell>
          <cell r="P1704">
            <v>0</v>
          </cell>
          <cell r="Q1704">
            <v>0</v>
          </cell>
        </row>
        <row r="1705">
          <cell r="B1705" t="str">
            <v>30708073106</v>
          </cell>
          <cell r="C1705" t="str">
            <v>30708</v>
          </cell>
          <cell r="D1705">
            <v>3106</v>
          </cell>
          <cell r="E1705">
            <v>3200</v>
          </cell>
          <cell r="F1705">
            <v>500</v>
          </cell>
          <cell r="G1705">
            <v>500</v>
          </cell>
          <cell r="H1705">
            <v>500</v>
          </cell>
          <cell r="I1705">
            <v>500</v>
          </cell>
          <cell r="J1705">
            <v>500</v>
          </cell>
          <cell r="K1705">
            <v>500</v>
          </cell>
          <cell r="L1705">
            <v>200</v>
          </cell>
          <cell r="M1705">
            <v>0</v>
          </cell>
          <cell r="N1705">
            <v>0</v>
          </cell>
          <cell r="O1705">
            <v>0</v>
          </cell>
          <cell r="P1705">
            <v>0</v>
          </cell>
          <cell r="Q1705">
            <v>0</v>
          </cell>
        </row>
        <row r="1706">
          <cell r="B1706" t="str">
            <v>30708073111</v>
          </cell>
          <cell r="C1706" t="str">
            <v>30708</v>
          </cell>
          <cell r="D1706">
            <v>3111</v>
          </cell>
          <cell r="E1706">
            <v>194760</v>
          </cell>
          <cell r="F1706">
            <v>39500</v>
          </cell>
          <cell r="G1706">
            <v>39500</v>
          </cell>
          <cell r="H1706">
            <v>39500</v>
          </cell>
          <cell r="I1706">
            <v>39500</v>
          </cell>
          <cell r="J1706">
            <v>36760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0</v>
          </cell>
          <cell r="P1706">
            <v>0</v>
          </cell>
          <cell r="Q1706">
            <v>0</v>
          </cell>
        </row>
        <row r="1707">
          <cell r="B1707" t="str">
            <v>30708073302</v>
          </cell>
          <cell r="C1707" t="str">
            <v>30708</v>
          </cell>
          <cell r="D1707">
            <v>3302</v>
          </cell>
          <cell r="E1707">
            <v>45000</v>
          </cell>
          <cell r="F1707">
            <v>3750</v>
          </cell>
          <cell r="G1707">
            <v>3750</v>
          </cell>
          <cell r="H1707">
            <v>3750</v>
          </cell>
          <cell r="I1707">
            <v>3750</v>
          </cell>
          <cell r="J1707">
            <v>3750</v>
          </cell>
          <cell r="K1707">
            <v>3750</v>
          </cell>
          <cell r="L1707">
            <v>3750</v>
          </cell>
          <cell r="M1707">
            <v>3750</v>
          </cell>
          <cell r="N1707">
            <v>3750</v>
          </cell>
          <cell r="O1707">
            <v>3750</v>
          </cell>
          <cell r="P1707">
            <v>3750</v>
          </cell>
          <cell r="Q1707">
            <v>3750</v>
          </cell>
        </row>
        <row r="1708">
          <cell r="B1708" t="str">
            <v>30708073303</v>
          </cell>
          <cell r="C1708" t="str">
            <v>30708</v>
          </cell>
          <cell r="D1708">
            <v>3303</v>
          </cell>
          <cell r="E1708">
            <v>2100</v>
          </cell>
          <cell r="F1708">
            <v>180</v>
          </cell>
          <cell r="G1708">
            <v>180</v>
          </cell>
          <cell r="H1708">
            <v>180</v>
          </cell>
          <cell r="I1708">
            <v>180</v>
          </cell>
          <cell r="J1708">
            <v>180</v>
          </cell>
          <cell r="K1708">
            <v>180</v>
          </cell>
          <cell r="L1708">
            <v>180</v>
          </cell>
          <cell r="M1708">
            <v>180</v>
          </cell>
          <cell r="N1708">
            <v>180</v>
          </cell>
          <cell r="O1708">
            <v>180</v>
          </cell>
          <cell r="P1708">
            <v>180</v>
          </cell>
          <cell r="Q1708">
            <v>120</v>
          </cell>
        </row>
        <row r="1709">
          <cell r="B1709" t="str">
            <v>30708073402</v>
          </cell>
          <cell r="C1709" t="str">
            <v>30708</v>
          </cell>
          <cell r="D1709">
            <v>3402</v>
          </cell>
          <cell r="E1709">
            <v>7098</v>
          </cell>
          <cell r="F1709">
            <v>3598</v>
          </cell>
          <cell r="G1709">
            <v>700</v>
          </cell>
          <cell r="H1709">
            <v>700</v>
          </cell>
          <cell r="I1709">
            <v>700</v>
          </cell>
          <cell r="J1709">
            <v>700</v>
          </cell>
          <cell r="K1709">
            <v>700</v>
          </cell>
          <cell r="L1709">
            <v>0</v>
          </cell>
          <cell r="M1709">
            <v>0</v>
          </cell>
          <cell r="N1709">
            <v>0</v>
          </cell>
          <cell r="O1709">
            <v>0</v>
          </cell>
          <cell r="P1709">
            <v>0</v>
          </cell>
          <cell r="Q1709">
            <v>0</v>
          </cell>
        </row>
        <row r="1710">
          <cell r="B1710" t="str">
            <v>30709071302</v>
          </cell>
          <cell r="C1710" t="str">
            <v>30709</v>
          </cell>
          <cell r="D1710">
            <v>1302</v>
          </cell>
          <cell r="E1710">
            <v>132000</v>
          </cell>
          <cell r="F1710">
            <v>11000</v>
          </cell>
          <cell r="G1710">
            <v>11000</v>
          </cell>
          <cell r="H1710">
            <v>11000</v>
          </cell>
          <cell r="I1710">
            <v>11000</v>
          </cell>
          <cell r="J1710">
            <v>11000</v>
          </cell>
          <cell r="K1710">
            <v>11000</v>
          </cell>
          <cell r="L1710">
            <v>11000</v>
          </cell>
          <cell r="M1710">
            <v>11000</v>
          </cell>
          <cell r="N1710">
            <v>11000</v>
          </cell>
          <cell r="O1710">
            <v>11000</v>
          </cell>
          <cell r="P1710">
            <v>11000</v>
          </cell>
          <cell r="Q1710">
            <v>11000</v>
          </cell>
        </row>
        <row r="1711">
          <cell r="B1711" t="str">
            <v>30709072103</v>
          </cell>
          <cell r="C1711" t="str">
            <v>30709</v>
          </cell>
          <cell r="D1711">
            <v>2103</v>
          </cell>
          <cell r="E1711">
            <v>22900</v>
          </cell>
          <cell r="F1711">
            <v>1908</v>
          </cell>
          <cell r="G1711">
            <v>1908</v>
          </cell>
          <cell r="H1711">
            <v>1908</v>
          </cell>
          <cell r="I1711">
            <v>1908</v>
          </cell>
          <cell r="J1711">
            <v>1908</v>
          </cell>
          <cell r="K1711">
            <v>1908</v>
          </cell>
          <cell r="L1711">
            <v>1908</v>
          </cell>
          <cell r="M1711">
            <v>1908</v>
          </cell>
          <cell r="N1711">
            <v>1908</v>
          </cell>
          <cell r="O1711">
            <v>1908</v>
          </cell>
          <cell r="P1711">
            <v>1908</v>
          </cell>
          <cell r="Q1711">
            <v>1912</v>
          </cell>
        </row>
        <row r="1712">
          <cell r="B1712" t="str">
            <v>30709072105</v>
          </cell>
          <cell r="C1712" t="str">
            <v>30709</v>
          </cell>
          <cell r="D1712">
            <v>2105</v>
          </cell>
          <cell r="E1712">
            <v>1294700</v>
          </cell>
          <cell r="F1712">
            <v>107891</v>
          </cell>
          <cell r="G1712">
            <v>107891</v>
          </cell>
          <cell r="H1712">
            <v>107891</v>
          </cell>
          <cell r="I1712">
            <v>107891</v>
          </cell>
          <cell r="J1712">
            <v>107891</v>
          </cell>
          <cell r="K1712">
            <v>107891</v>
          </cell>
          <cell r="L1712">
            <v>107891</v>
          </cell>
          <cell r="M1712">
            <v>107891</v>
          </cell>
          <cell r="N1712">
            <v>107891</v>
          </cell>
          <cell r="O1712">
            <v>107891</v>
          </cell>
          <cell r="P1712">
            <v>107891</v>
          </cell>
          <cell r="Q1712">
            <v>107899</v>
          </cell>
        </row>
        <row r="1713">
          <cell r="B1713" t="str">
            <v>30709072202</v>
          </cell>
          <cell r="C1713" t="str">
            <v>30709</v>
          </cell>
          <cell r="D1713">
            <v>2202</v>
          </cell>
          <cell r="E1713">
            <v>164311</v>
          </cell>
          <cell r="F1713">
            <v>13693</v>
          </cell>
          <cell r="G1713">
            <v>13693</v>
          </cell>
          <cell r="H1713">
            <v>13693</v>
          </cell>
          <cell r="I1713">
            <v>13693</v>
          </cell>
          <cell r="J1713">
            <v>13693</v>
          </cell>
          <cell r="K1713">
            <v>13693</v>
          </cell>
          <cell r="L1713">
            <v>13693</v>
          </cell>
          <cell r="M1713">
            <v>13693</v>
          </cell>
          <cell r="N1713">
            <v>13693</v>
          </cell>
          <cell r="O1713">
            <v>13693</v>
          </cell>
          <cell r="P1713">
            <v>13693</v>
          </cell>
          <cell r="Q1713">
            <v>13688</v>
          </cell>
        </row>
        <row r="1714">
          <cell r="B1714" t="str">
            <v>30709072207</v>
          </cell>
          <cell r="C1714" t="str">
            <v>30709</v>
          </cell>
          <cell r="D1714">
            <v>2207</v>
          </cell>
          <cell r="E1714">
            <v>63308</v>
          </cell>
          <cell r="F1714">
            <v>5276</v>
          </cell>
          <cell r="G1714">
            <v>5276</v>
          </cell>
          <cell r="H1714">
            <v>5276</v>
          </cell>
          <cell r="I1714">
            <v>5276</v>
          </cell>
          <cell r="J1714">
            <v>5276</v>
          </cell>
          <cell r="K1714">
            <v>5276</v>
          </cell>
          <cell r="L1714">
            <v>5276</v>
          </cell>
          <cell r="M1714">
            <v>5276</v>
          </cell>
          <cell r="N1714">
            <v>5276</v>
          </cell>
          <cell r="O1714">
            <v>5276</v>
          </cell>
          <cell r="P1714">
            <v>5276</v>
          </cell>
          <cell r="Q1714">
            <v>5272</v>
          </cell>
        </row>
        <row r="1715">
          <cell r="B1715" t="str">
            <v>30709072701</v>
          </cell>
          <cell r="C1715" t="str">
            <v>30709</v>
          </cell>
          <cell r="D1715">
            <v>2701</v>
          </cell>
          <cell r="E1715">
            <v>130800</v>
          </cell>
          <cell r="F1715">
            <v>10900</v>
          </cell>
          <cell r="G1715">
            <v>10900</v>
          </cell>
          <cell r="H1715">
            <v>10900</v>
          </cell>
          <cell r="I1715">
            <v>10900</v>
          </cell>
          <cell r="J1715">
            <v>10900</v>
          </cell>
          <cell r="K1715">
            <v>10900</v>
          </cell>
          <cell r="L1715">
            <v>10900</v>
          </cell>
          <cell r="M1715">
            <v>10900</v>
          </cell>
          <cell r="N1715">
            <v>10900</v>
          </cell>
          <cell r="O1715">
            <v>10900</v>
          </cell>
          <cell r="P1715">
            <v>10900</v>
          </cell>
          <cell r="Q1715">
            <v>10900</v>
          </cell>
        </row>
        <row r="1716">
          <cell r="B1716" t="str">
            <v>30709072702</v>
          </cell>
          <cell r="C1716" t="str">
            <v>30709</v>
          </cell>
          <cell r="D1716">
            <v>2702</v>
          </cell>
          <cell r="E1716">
            <v>64200</v>
          </cell>
          <cell r="F1716">
            <v>5350</v>
          </cell>
          <cell r="G1716">
            <v>5350</v>
          </cell>
          <cell r="H1716">
            <v>5350</v>
          </cell>
          <cell r="I1716">
            <v>5350</v>
          </cell>
          <cell r="J1716">
            <v>5350</v>
          </cell>
          <cell r="K1716">
            <v>5350</v>
          </cell>
          <cell r="L1716">
            <v>5350</v>
          </cell>
          <cell r="M1716">
            <v>5350</v>
          </cell>
          <cell r="N1716">
            <v>5350</v>
          </cell>
          <cell r="O1716">
            <v>5350</v>
          </cell>
          <cell r="P1716">
            <v>5350</v>
          </cell>
          <cell r="Q1716">
            <v>5350</v>
          </cell>
        </row>
        <row r="1717">
          <cell r="B1717" t="str">
            <v>30709072704</v>
          </cell>
          <cell r="C1717" t="str">
            <v>30709</v>
          </cell>
          <cell r="D1717">
            <v>2704</v>
          </cell>
          <cell r="E1717">
            <v>7100</v>
          </cell>
          <cell r="F1717">
            <v>592</v>
          </cell>
          <cell r="G1717">
            <v>592</v>
          </cell>
          <cell r="H1717">
            <v>592</v>
          </cell>
          <cell r="I1717">
            <v>592</v>
          </cell>
          <cell r="J1717">
            <v>592</v>
          </cell>
          <cell r="K1717">
            <v>592</v>
          </cell>
          <cell r="L1717">
            <v>592</v>
          </cell>
          <cell r="M1717">
            <v>592</v>
          </cell>
          <cell r="N1717">
            <v>592</v>
          </cell>
          <cell r="O1717">
            <v>592</v>
          </cell>
          <cell r="P1717">
            <v>592</v>
          </cell>
          <cell r="Q1717">
            <v>588</v>
          </cell>
        </row>
        <row r="1718">
          <cell r="B1718" t="str">
            <v>30709072900</v>
          </cell>
          <cell r="C1718" t="str">
            <v>30709</v>
          </cell>
          <cell r="D1718">
            <v>2900</v>
          </cell>
          <cell r="E1718">
            <v>42693</v>
          </cell>
          <cell r="F1718">
            <v>3558</v>
          </cell>
          <cell r="G1718">
            <v>3558</v>
          </cell>
          <cell r="H1718">
            <v>3558</v>
          </cell>
          <cell r="I1718">
            <v>3558</v>
          </cell>
          <cell r="J1718">
            <v>3558</v>
          </cell>
          <cell r="K1718">
            <v>3558</v>
          </cell>
          <cell r="L1718">
            <v>3558</v>
          </cell>
          <cell r="M1718">
            <v>3558</v>
          </cell>
          <cell r="N1718">
            <v>3558</v>
          </cell>
          <cell r="O1718">
            <v>3558</v>
          </cell>
          <cell r="P1718">
            <v>3558</v>
          </cell>
          <cell r="Q1718">
            <v>3555</v>
          </cell>
        </row>
        <row r="1719">
          <cell r="B1719" t="str">
            <v>30709072908</v>
          </cell>
          <cell r="C1719" t="str">
            <v>30709</v>
          </cell>
          <cell r="D1719">
            <v>2908</v>
          </cell>
          <cell r="E1719">
            <v>8667</v>
          </cell>
          <cell r="F1719">
            <v>722</v>
          </cell>
          <cell r="G1719">
            <v>722</v>
          </cell>
          <cell r="H1719">
            <v>722</v>
          </cell>
          <cell r="I1719">
            <v>722</v>
          </cell>
          <cell r="J1719">
            <v>722</v>
          </cell>
          <cell r="K1719">
            <v>722</v>
          </cell>
          <cell r="L1719">
            <v>722</v>
          </cell>
          <cell r="M1719">
            <v>722</v>
          </cell>
          <cell r="N1719">
            <v>722</v>
          </cell>
          <cell r="O1719">
            <v>722</v>
          </cell>
          <cell r="P1719">
            <v>722</v>
          </cell>
          <cell r="Q1719">
            <v>725</v>
          </cell>
        </row>
        <row r="1720">
          <cell r="B1720" t="str">
            <v>30709073101</v>
          </cell>
          <cell r="C1720" t="str">
            <v>30709</v>
          </cell>
          <cell r="D1720">
            <v>3101</v>
          </cell>
          <cell r="E1720">
            <v>31355</v>
          </cell>
          <cell r="F1720">
            <v>2613</v>
          </cell>
          <cell r="G1720">
            <v>2613</v>
          </cell>
          <cell r="H1720">
            <v>2613</v>
          </cell>
          <cell r="I1720">
            <v>2613</v>
          </cell>
          <cell r="J1720">
            <v>2613</v>
          </cell>
          <cell r="K1720">
            <v>2613</v>
          </cell>
          <cell r="L1720">
            <v>2613</v>
          </cell>
          <cell r="M1720">
            <v>2613</v>
          </cell>
          <cell r="N1720">
            <v>2613</v>
          </cell>
          <cell r="O1720">
            <v>2613</v>
          </cell>
          <cell r="P1720">
            <v>2613</v>
          </cell>
          <cell r="Q1720">
            <v>2612</v>
          </cell>
        </row>
        <row r="1721">
          <cell r="B1721" t="str">
            <v>30709073103</v>
          </cell>
          <cell r="C1721" t="str">
            <v>30709</v>
          </cell>
          <cell r="D1721">
            <v>3103</v>
          </cell>
          <cell r="E1721">
            <v>8988</v>
          </cell>
          <cell r="F1721">
            <v>749</v>
          </cell>
          <cell r="G1721">
            <v>749</v>
          </cell>
          <cell r="H1721">
            <v>749</v>
          </cell>
          <cell r="I1721">
            <v>749</v>
          </cell>
          <cell r="J1721">
            <v>749</v>
          </cell>
          <cell r="K1721">
            <v>749</v>
          </cell>
          <cell r="L1721">
            <v>749</v>
          </cell>
          <cell r="M1721">
            <v>749</v>
          </cell>
          <cell r="N1721">
            <v>749</v>
          </cell>
          <cell r="O1721">
            <v>749</v>
          </cell>
          <cell r="P1721">
            <v>749</v>
          </cell>
          <cell r="Q1721">
            <v>749</v>
          </cell>
        </row>
        <row r="1722">
          <cell r="B1722" t="str">
            <v>30709073302</v>
          </cell>
          <cell r="C1722" t="str">
            <v>30709</v>
          </cell>
          <cell r="D1722">
            <v>3302</v>
          </cell>
          <cell r="E1722">
            <v>208400</v>
          </cell>
          <cell r="F1722">
            <v>17367</v>
          </cell>
          <cell r="G1722">
            <v>17367</v>
          </cell>
          <cell r="H1722">
            <v>17367</v>
          </cell>
          <cell r="I1722">
            <v>17367</v>
          </cell>
          <cell r="J1722">
            <v>17367</v>
          </cell>
          <cell r="K1722">
            <v>17367</v>
          </cell>
          <cell r="L1722">
            <v>17367</v>
          </cell>
          <cell r="M1722">
            <v>17367</v>
          </cell>
          <cell r="N1722">
            <v>17367</v>
          </cell>
          <cell r="O1722">
            <v>17367</v>
          </cell>
          <cell r="P1722">
            <v>17367</v>
          </cell>
          <cell r="Q1722">
            <v>17363</v>
          </cell>
        </row>
        <row r="1723">
          <cell r="B1723" t="str">
            <v>30709073303</v>
          </cell>
          <cell r="C1723" t="str">
            <v>30709</v>
          </cell>
          <cell r="D1723">
            <v>3303</v>
          </cell>
          <cell r="E1723">
            <v>12095</v>
          </cell>
          <cell r="F1723">
            <v>1008</v>
          </cell>
          <cell r="G1723">
            <v>1008</v>
          </cell>
          <cell r="H1723">
            <v>1008</v>
          </cell>
          <cell r="I1723">
            <v>1008</v>
          </cell>
          <cell r="J1723">
            <v>1008</v>
          </cell>
          <cell r="K1723">
            <v>1008</v>
          </cell>
          <cell r="L1723">
            <v>1008</v>
          </cell>
          <cell r="M1723">
            <v>1008</v>
          </cell>
          <cell r="N1723">
            <v>1008</v>
          </cell>
          <cell r="O1723">
            <v>1008</v>
          </cell>
          <cell r="P1723">
            <v>1008</v>
          </cell>
          <cell r="Q1723">
            <v>1007</v>
          </cell>
        </row>
        <row r="1724">
          <cell r="B1724" t="str">
            <v>30709073404</v>
          </cell>
          <cell r="C1724" t="str">
            <v>30709</v>
          </cell>
          <cell r="D1724">
            <v>3404</v>
          </cell>
          <cell r="E1724">
            <v>0</v>
          </cell>
          <cell r="F1724">
            <v>0</v>
          </cell>
          <cell r="G1724">
            <v>0</v>
          </cell>
          <cell r="H1724">
            <v>0</v>
          </cell>
          <cell r="I1724">
            <v>0</v>
          </cell>
          <cell r="J1724">
            <v>0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0</v>
          </cell>
          <cell r="P1724">
            <v>0</v>
          </cell>
          <cell r="Q1724">
            <v>0</v>
          </cell>
        </row>
        <row r="1725">
          <cell r="B1725" t="str">
            <v>30710072105</v>
          </cell>
          <cell r="C1725" t="str">
            <v>30710</v>
          </cell>
          <cell r="D1725">
            <v>2105</v>
          </cell>
          <cell r="E1725">
            <v>0</v>
          </cell>
          <cell r="F1725">
            <v>0</v>
          </cell>
          <cell r="G1725">
            <v>0</v>
          </cell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0</v>
          </cell>
          <cell r="P1725">
            <v>0</v>
          </cell>
          <cell r="Q1725">
            <v>0</v>
          </cell>
        </row>
        <row r="1726">
          <cell r="B1726" t="str">
            <v>30710072202</v>
          </cell>
          <cell r="C1726" t="str">
            <v>30710</v>
          </cell>
          <cell r="D1726">
            <v>2202</v>
          </cell>
          <cell r="E1726">
            <v>12595</v>
          </cell>
          <cell r="F1726">
            <v>1050</v>
          </cell>
          <cell r="G1726">
            <v>1050</v>
          </cell>
          <cell r="H1726">
            <v>1050</v>
          </cell>
          <cell r="I1726">
            <v>1050</v>
          </cell>
          <cell r="J1726">
            <v>1050</v>
          </cell>
          <cell r="K1726">
            <v>1050</v>
          </cell>
          <cell r="L1726">
            <v>1050</v>
          </cell>
          <cell r="M1726">
            <v>1050</v>
          </cell>
          <cell r="N1726">
            <v>1050</v>
          </cell>
          <cell r="O1726">
            <v>1050</v>
          </cell>
          <cell r="P1726">
            <v>1050</v>
          </cell>
          <cell r="Q1726">
            <v>1045</v>
          </cell>
        </row>
        <row r="1727">
          <cell r="B1727" t="str">
            <v>30710072306</v>
          </cell>
          <cell r="C1727" t="str">
            <v>30710</v>
          </cell>
          <cell r="D1727">
            <v>2306</v>
          </cell>
          <cell r="E1727">
            <v>0</v>
          </cell>
          <cell r="F1727">
            <v>0</v>
          </cell>
          <cell r="G1727">
            <v>0</v>
          </cell>
          <cell r="H1727">
            <v>0</v>
          </cell>
          <cell r="I1727">
            <v>0</v>
          </cell>
          <cell r="J1727">
            <v>0</v>
          </cell>
          <cell r="K1727">
            <v>0</v>
          </cell>
          <cell r="L1727">
            <v>0</v>
          </cell>
          <cell r="M1727">
            <v>0</v>
          </cell>
          <cell r="N1727">
            <v>0</v>
          </cell>
          <cell r="O1727">
            <v>0</v>
          </cell>
          <cell r="P1727">
            <v>0</v>
          </cell>
          <cell r="Q1727">
            <v>0</v>
          </cell>
        </row>
        <row r="1728">
          <cell r="B1728" t="str">
            <v>30710072701</v>
          </cell>
          <cell r="C1728" t="str">
            <v>30710</v>
          </cell>
          <cell r="D1728">
            <v>2701</v>
          </cell>
          <cell r="E1728">
            <v>89400</v>
          </cell>
          <cell r="F1728">
            <v>7450</v>
          </cell>
          <cell r="G1728">
            <v>7450</v>
          </cell>
          <cell r="H1728">
            <v>7450</v>
          </cell>
          <cell r="I1728">
            <v>7450</v>
          </cell>
          <cell r="J1728">
            <v>7450</v>
          </cell>
          <cell r="K1728">
            <v>7450</v>
          </cell>
          <cell r="L1728">
            <v>7450</v>
          </cell>
          <cell r="M1728">
            <v>7450</v>
          </cell>
          <cell r="N1728">
            <v>7450</v>
          </cell>
          <cell r="O1728">
            <v>7450</v>
          </cell>
          <cell r="P1728">
            <v>7450</v>
          </cell>
          <cell r="Q1728">
            <v>7450</v>
          </cell>
        </row>
        <row r="1729">
          <cell r="B1729" t="str">
            <v>30710072900</v>
          </cell>
          <cell r="C1729" t="str">
            <v>30710</v>
          </cell>
          <cell r="D1729">
            <v>2900</v>
          </cell>
          <cell r="E1729">
            <v>13380</v>
          </cell>
          <cell r="F1729">
            <v>1115</v>
          </cell>
          <cell r="G1729">
            <v>1115</v>
          </cell>
          <cell r="H1729">
            <v>1115</v>
          </cell>
          <cell r="I1729">
            <v>1115</v>
          </cell>
          <cell r="J1729">
            <v>1115</v>
          </cell>
          <cell r="K1729">
            <v>1115</v>
          </cell>
          <cell r="L1729">
            <v>1115</v>
          </cell>
          <cell r="M1729">
            <v>1115</v>
          </cell>
          <cell r="N1729">
            <v>1115</v>
          </cell>
          <cell r="O1729">
            <v>1115</v>
          </cell>
          <cell r="P1729">
            <v>1115</v>
          </cell>
          <cell r="Q1729">
            <v>1115</v>
          </cell>
        </row>
        <row r="1730">
          <cell r="B1730" t="str">
            <v>30710072907</v>
          </cell>
          <cell r="C1730" t="str">
            <v>30710</v>
          </cell>
          <cell r="D1730">
            <v>2907</v>
          </cell>
          <cell r="E1730">
            <v>0</v>
          </cell>
          <cell r="F1730">
            <v>0</v>
          </cell>
          <cell r="G1730">
            <v>0</v>
          </cell>
          <cell r="H1730">
            <v>0</v>
          </cell>
          <cell r="I1730">
            <v>0</v>
          </cell>
          <cell r="J1730">
            <v>0</v>
          </cell>
          <cell r="K1730">
            <v>0</v>
          </cell>
          <cell r="L1730">
            <v>0</v>
          </cell>
          <cell r="M1730">
            <v>0</v>
          </cell>
          <cell r="N1730">
            <v>0</v>
          </cell>
          <cell r="O1730">
            <v>0</v>
          </cell>
          <cell r="P1730">
            <v>0</v>
          </cell>
          <cell r="Q1730">
            <v>0</v>
          </cell>
        </row>
        <row r="1731">
          <cell r="B1731" t="str">
            <v>30710072908</v>
          </cell>
          <cell r="C1731" t="str">
            <v>30710</v>
          </cell>
          <cell r="D1731">
            <v>2908</v>
          </cell>
          <cell r="E1731">
            <v>6638</v>
          </cell>
          <cell r="F1731">
            <v>553</v>
          </cell>
          <cell r="G1731">
            <v>553</v>
          </cell>
          <cell r="H1731">
            <v>553</v>
          </cell>
          <cell r="I1731">
            <v>553</v>
          </cell>
          <cell r="J1731">
            <v>553</v>
          </cell>
          <cell r="K1731">
            <v>553</v>
          </cell>
          <cell r="L1731">
            <v>553</v>
          </cell>
          <cell r="M1731">
            <v>553</v>
          </cell>
          <cell r="N1731">
            <v>553</v>
          </cell>
          <cell r="O1731">
            <v>553</v>
          </cell>
          <cell r="P1731">
            <v>553</v>
          </cell>
          <cell r="Q1731">
            <v>555</v>
          </cell>
        </row>
        <row r="1732">
          <cell r="B1732" t="str">
            <v>30710073111</v>
          </cell>
          <cell r="C1732" t="str">
            <v>30710</v>
          </cell>
          <cell r="D1732">
            <v>3111</v>
          </cell>
          <cell r="E1732">
            <v>0</v>
          </cell>
          <cell r="F1732">
            <v>0</v>
          </cell>
          <cell r="G1732">
            <v>0</v>
          </cell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  <cell r="M1732">
            <v>0</v>
          </cell>
          <cell r="N1732">
            <v>0</v>
          </cell>
          <cell r="O1732">
            <v>0</v>
          </cell>
          <cell r="P1732">
            <v>0</v>
          </cell>
          <cell r="Q1732">
            <v>0</v>
          </cell>
        </row>
        <row r="1733">
          <cell r="B1733" t="str">
            <v>30710073302</v>
          </cell>
          <cell r="C1733" t="str">
            <v>30710</v>
          </cell>
          <cell r="D1733">
            <v>3302</v>
          </cell>
          <cell r="E1733">
            <v>236300</v>
          </cell>
          <cell r="F1733">
            <v>19692</v>
          </cell>
          <cell r="G1733">
            <v>19692</v>
          </cell>
          <cell r="H1733">
            <v>19692</v>
          </cell>
          <cell r="I1733">
            <v>19692</v>
          </cell>
          <cell r="J1733">
            <v>19692</v>
          </cell>
          <cell r="K1733">
            <v>19692</v>
          </cell>
          <cell r="L1733">
            <v>19692</v>
          </cell>
          <cell r="M1733">
            <v>19692</v>
          </cell>
          <cell r="N1733">
            <v>19692</v>
          </cell>
          <cell r="O1733">
            <v>19692</v>
          </cell>
          <cell r="P1733">
            <v>19692</v>
          </cell>
          <cell r="Q1733">
            <v>19688</v>
          </cell>
        </row>
        <row r="1734">
          <cell r="B1734" t="str">
            <v>30711072202</v>
          </cell>
          <cell r="C1734" t="str">
            <v>30711</v>
          </cell>
          <cell r="D1734">
            <v>2202</v>
          </cell>
          <cell r="E1734">
            <v>16202</v>
          </cell>
          <cell r="F1734">
            <v>1350</v>
          </cell>
          <cell r="G1734">
            <v>1350</v>
          </cell>
          <cell r="H1734">
            <v>1350</v>
          </cell>
          <cell r="I1734">
            <v>1350</v>
          </cell>
          <cell r="J1734">
            <v>1350</v>
          </cell>
          <cell r="K1734">
            <v>1350</v>
          </cell>
          <cell r="L1734">
            <v>1350</v>
          </cell>
          <cell r="M1734">
            <v>1350</v>
          </cell>
          <cell r="N1734">
            <v>1350</v>
          </cell>
          <cell r="O1734">
            <v>1350</v>
          </cell>
          <cell r="P1734">
            <v>1350</v>
          </cell>
          <cell r="Q1734">
            <v>1352</v>
          </cell>
        </row>
        <row r="1735">
          <cell r="B1735" t="str">
            <v>30711072306</v>
          </cell>
          <cell r="C1735" t="str">
            <v>30711</v>
          </cell>
          <cell r="D1735">
            <v>2306</v>
          </cell>
          <cell r="E1735">
            <v>0</v>
          </cell>
          <cell r="F1735">
            <v>0</v>
          </cell>
          <cell r="G1735">
            <v>0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0</v>
          </cell>
          <cell r="N1735">
            <v>0</v>
          </cell>
          <cell r="O1735">
            <v>0</v>
          </cell>
          <cell r="P1735">
            <v>0</v>
          </cell>
          <cell r="Q1735">
            <v>0</v>
          </cell>
        </row>
        <row r="1736">
          <cell r="B1736" t="str">
            <v>30711072701</v>
          </cell>
          <cell r="C1736" t="str">
            <v>30711</v>
          </cell>
          <cell r="D1736">
            <v>2701</v>
          </cell>
          <cell r="E1736">
            <v>34900</v>
          </cell>
          <cell r="F1736">
            <v>2908</v>
          </cell>
          <cell r="G1736">
            <v>2908</v>
          </cell>
          <cell r="H1736">
            <v>2908</v>
          </cell>
          <cell r="I1736">
            <v>2908</v>
          </cell>
          <cell r="J1736">
            <v>2908</v>
          </cell>
          <cell r="K1736">
            <v>2908</v>
          </cell>
          <cell r="L1736">
            <v>2908</v>
          </cell>
          <cell r="M1736">
            <v>2908</v>
          </cell>
          <cell r="N1736">
            <v>2908</v>
          </cell>
          <cell r="O1736">
            <v>2908</v>
          </cell>
          <cell r="P1736">
            <v>2908</v>
          </cell>
          <cell r="Q1736">
            <v>2912</v>
          </cell>
        </row>
        <row r="1737">
          <cell r="B1737" t="str">
            <v>30711072900</v>
          </cell>
          <cell r="C1737" t="str">
            <v>30711</v>
          </cell>
          <cell r="D1737">
            <v>2900</v>
          </cell>
          <cell r="E1737">
            <v>13264</v>
          </cell>
          <cell r="F1737">
            <v>1105</v>
          </cell>
          <cell r="G1737">
            <v>1105</v>
          </cell>
          <cell r="H1737">
            <v>1105</v>
          </cell>
          <cell r="I1737">
            <v>1105</v>
          </cell>
          <cell r="J1737">
            <v>1105</v>
          </cell>
          <cell r="K1737">
            <v>1105</v>
          </cell>
          <cell r="L1737">
            <v>1105</v>
          </cell>
          <cell r="M1737">
            <v>1105</v>
          </cell>
          <cell r="N1737">
            <v>1105</v>
          </cell>
          <cell r="O1737">
            <v>1105</v>
          </cell>
          <cell r="P1737">
            <v>1105</v>
          </cell>
          <cell r="Q1737">
            <v>1109</v>
          </cell>
        </row>
        <row r="1738">
          <cell r="B1738" t="str">
            <v>30711072907</v>
          </cell>
          <cell r="C1738" t="str">
            <v>30711</v>
          </cell>
          <cell r="D1738">
            <v>2907</v>
          </cell>
          <cell r="E1738">
            <v>0</v>
          </cell>
          <cell r="F1738">
            <v>0</v>
          </cell>
          <cell r="G1738">
            <v>0</v>
          </cell>
          <cell r="H1738">
            <v>0</v>
          </cell>
          <cell r="I1738">
            <v>0</v>
          </cell>
          <cell r="J1738">
            <v>0</v>
          </cell>
          <cell r="K1738">
            <v>0</v>
          </cell>
          <cell r="L1738">
            <v>0</v>
          </cell>
          <cell r="M1738">
            <v>0</v>
          </cell>
          <cell r="N1738">
            <v>0</v>
          </cell>
          <cell r="O1738">
            <v>0</v>
          </cell>
          <cell r="P1738">
            <v>0</v>
          </cell>
          <cell r="Q1738">
            <v>0</v>
          </cell>
        </row>
        <row r="1739">
          <cell r="B1739" t="str">
            <v>30711072908</v>
          </cell>
          <cell r="C1739" t="str">
            <v>30711</v>
          </cell>
          <cell r="D1739">
            <v>2908</v>
          </cell>
          <cell r="E1739">
            <v>4712</v>
          </cell>
          <cell r="F1739">
            <v>393</v>
          </cell>
          <cell r="G1739">
            <v>393</v>
          </cell>
          <cell r="H1739">
            <v>393</v>
          </cell>
          <cell r="I1739">
            <v>393</v>
          </cell>
          <cell r="J1739">
            <v>393</v>
          </cell>
          <cell r="K1739">
            <v>393</v>
          </cell>
          <cell r="L1739">
            <v>393</v>
          </cell>
          <cell r="M1739">
            <v>393</v>
          </cell>
          <cell r="N1739">
            <v>393</v>
          </cell>
          <cell r="O1739">
            <v>393</v>
          </cell>
          <cell r="P1739">
            <v>393</v>
          </cell>
          <cell r="Q1739">
            <v>389</v>
          </cell>
        </row>
        <row r="1740">
          <cell r="B1740" t="str">
            <v>30711073302</v>
          </cell>
          <cell r="C1740" t="str">
            <v>30711</v>
          </cell>
          <cell r="D1740">
            <v>3302</v>
          </cell>
          <cell r="E1740">
            <v>79300</v>
          </cell>
          <cell r="F1740">
            <v>6608</v>
          </cell>
          <cell r="G1740">
            <v>6608</v>
          </cell>
          <cell r="H1740">
            <v>6608</v>
          </cell>
          <cell r="I1740">
            <v>6608</v>
          </cell>
          <cell r="J1740">
            <v>6608</v>
          </cell>
          <cell r="K1740">
            <v>6608</v>
          </cell>
          <cell r="L1740">
            <v>6608</v>
          </cell>
          <cell r="M1740">
            <v>6608</v>
          </cell>
          <cell r="N1740">
            <v>6608</v>
          </cell>
          <cell r="O1740">
            <v>6608</v>
          </cell>
          <cell r="P1740">
            <v>6608</v>
          </cell>
          <cell r="Q1740">
            <v>6612</v>
          </cell>
        </row>
        <row r="1741">
          <cell r="B1741" t="str">
            <v>30712072202</v>
          </cell>
          <cell r="C1741" t="str">
            <v>30712</v>
          </cell>
          <cell r="D1741">
            <v>2202</v>
          </cell>
          <cell r="E1741">
            <v>25920</v>
          </cell>
          <cell r="F1741">
            <v>2160</v>
          </cell>
          <cell r="G1741">
            <v>2160</v>
          </cell>
          <cell r="H1741">
            <v>2160</v>
          </cell>
          <cell r="I1741">
            <v>2160</v>
          </cell>
          <cell r="J1741">
            <v>2160</v>
          </cell>
          <cell r="K1741">
            <v>2160</v>
          </cell>
          <cell r="L1741">
            <v>2160</v>
          </cell>
          <cell r="M1741">
            <v>2160</v>
          </cell>
          <cell r="N1741">
            <v>2160</v>
          </cell>
          <cell r="O1741">
            <v>2160</v>
          </cell>
          <cell r="P1741">
            <v>2160</v>
          </cell>
          <cell r="Q1741">
            <v>2160</v>
          </cell>
        </row>
        <row r="1742">
          <cell r="B1742" t="str">
            <v>30712072306</v>
          </cell>
          <cell r="C1742" t="str">
            <v>30712</v>
          </cell>
          <cell r="D1742">
            <v>2306</v>
          </cell>
          <cell r="E1742">
            <v>0</v>
          </cell>
          <cell r="F1742">
            <v>0</v>
          </cell>
          <cell r="G1742">
            <v>0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  <cell r="M1742">
            <v>0</v>
          </cell>
          <cell r="N1742">
            <v>0</v>
          </cell>
          <cell r="O1742">
            <v>0</v>
          </cell>
          <cell r="P1742">
            <v>0</v>
          </cell>
          <cell r="Q1742">
            <v>0</v>
          </cell>
        </row>
        <row r="1743">
          <cell r="B1743" t="str">
            <v>30712072701</v>
          </cell>
          <cell r="C1743" t="str">
            <v>30712</v>
          </cell>
          <cell r="D1743">
            <v>2701</v>
          </cell>
          <cell r="E1743">
            <v>53800</v>
          </cell>
          <cell r="F1743">
            <v>4483</v>
          </cell>
          <cell r="G1743">
            <v>4483</v>
          </cell>
          <cell r="H1743">
            <v>4483</v>
          </cell>
          <cell r="I1743">
            <v>4483</v>
          </cell>
          <cell r="J1743">
            <v>4483</v>
          </cell>
          <cell r="K1743">
            <v>4483</v>
          </cell>
          <cell r="L1743">
            <v>4483</v>
          </cell>
          <cell r="M1743">
            <v>4483</v>
          </cell>
          <cell r="N1743">
            <v>4483</v>
          </cell>
          <cell r="O1743">
            <v>4483</v>
          </cell>
          <cell r="P1743">
            <v>4483</v>
          </cell>
          <cell r="Q1743">
            <v>4487</v>
          </cell>
        </row>
        <row r="1744">
          <cell r="B1744" t="str">
            <v>30712072900</v>
          </cell>
          <cell r="C1744" t="str">
            <v>30712</v>
          </cell>
          <cell r="D1744">
            <v>2900</v>
          </cell>
          <cell r="E1744">
            <v>12840</v>
          </cell>
          <cell r="F1744">
            <v>1070</v>
          </cell>
          <cell r="G1744">
            <v>1070</v>
          </cell>
          <cell r="H1744">
            <v>1070</v>
          </cell>
          <cell r="I1744">
            <v>1070</v>
          </cell>
          <cell r="J1744">
            <v>1070</v>
          </cell>
          <cell r="K1744">
            <v>1070</v>
          </cell>
          <cell r="L1744">
            <v>1070</v>
          </cell>
          <cell r="M1744">
            <v>1070</v>
          </cell>
          <cell r="N1744">
            <v>1070</v>
          </cell>
          <cell r="O1744">
            <v>1070</v>
          </cell>
          <cell r="P1744">
            <v>1070</v>
          </cell>
          <cell r="Q1744">
            <v>1070</v>
          </cell>
        </row>
        <row r="1745">
          <cell r="B1745" t="str">
            <v>30712072907</v>
          </cell>
          <cell r="C1745" t="str">
            <v>30712</v>
          </cell>
          <cell r="D1745">
            <v>2907</v>
          </cell>
          <cell r="E1745">
            <v>0</v>
          </cell>
          <cell r="F1745">
            <v>0</v>
          </cell>
          <cell r="G1745">
            <v>0</v>
          </cell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0</v>
          </cell>
          <cell r="N1745">
            <v>0</v>
          </cell>
          <cell r="O1745">
            <v>0</v>
          </cell>
          <cell r="P1745">
            <v>0</v>
          </cell>
          <cell r="Q1745">
            <v>0</v>
          </cell>
        </row>
        <row r="1746">
          <cell r="B1746" t="str">
            <v>30712072908</v>
          </cell>
          <cell r="C1746" t="str">
            <v>30712</v>
          </cell>
          <cell r="D1746">
            <v>2908</v>
          </cell>
          <cell r="E1746">
            <v>4918</v>
          </cell>
          <cell r="F1746">
            <v>410</v>
          </cell>
          <cell r="G1746">
            <v>410</v>
          </cell>
          <cell r="H1746">
            <v>410</v>
          </cell>
          <cell r="I1746">
            <v>410</v>
          </cell>
          <cell r="J1746">
            <v>410</v>
          </cell>
          <cell r="K1746">
            <v>410</v>
          </cell>
          <cell r="L1746">
            <v>410</v>
          </cell>
          <cell r="M1746">
            <v>410</v>
          </cell>
          <cell r="N1746">
            <v>410</v>
          </cell>
          <cell r="O1746">
            <v>410</v>
          </cell>
          <cell r="P1746">
            <v>410</v>
          </cell>
          <cell r="Q1746">
            <v>408</v>
          </cell>
        </row>
        <row r="1747">
          <cell r="B1747" t="str">
            <v>30712073302</v>
          </cell>
          <cell r="C1747" t="str">
            <v>30712</v>
          </cell>
          <cell r="D1747">
            <v>3302</v>
          </cell>
          <cell r="E1747">
            <v>86400</v>
          </cell>
          <cell r="F1747">
            <v>7200</v>
          </cell>
          <cell r="G1747">
            <v>7200</v>
          </cell>
          <cell r="H1747">
            <v>7200</v>
          </cell>
          <cell r="I1747">
            <v>7200</v>
          </cell>
          <cell r="J1747">
            <v>7200</v>
          </cell>
          <cell r="K1747">
            <v>7200</v>
          </cell>
          <cell r="L1747">
            <v>7200</v>
          </cell>
          <cell r="M1747">
            <v>7200</v>
          </cell>
          <cell r="N1747">
            <v>7200</v>
          </cell>
          <cell r="O1747">
            <v>7200</v>
          </cell>
          <cell r="P1747">
            <v>7200</v>
          </cell>
          <cell r="Q1747">
            <v>7200</v>
          </cell>
        </row>
        <row r="1748">
          <cell r="B1748" t="str">
            <v>30713071401</v>
          </cell>
          <cell r="C1748" t="str">
            <v>30713</v>
          </cell>
          <cell r="D1748">
            <v>1401</v>
          </cell>
          <cell r="E1748">
            <v>204000</v>
          </cell>
          <cell r="F1748">
            <v>17000</v>
          </cell>
          <cell r="G1748">
            <v>17000</v>
          </cell>
          <cell r="H1748">
            <v>17000</v>
          </cell>
          <cell r="I1748">
            <v>17000</v>
          </cell>
          <cell r="J1748">
            <v>17000</v>
          </cell>
          <cell r="K1748">
            <v>17000</v>
          </cell>
          <cell r="L1748">
            <v>17000</v>
          </cell>
          <cell r="M1748">
            <v>17000</v>
          </cell>
          <cell r="N1748">
            <v>17000</v>
          </cell>
          <cell r="O1748">
            <v>17000</v>
          </cell>
          <cell r="P1748">
            <v>17000</v>
          </cell>
          <cell r="Q1748">
            <v>17000</v>
          </cell>
        </row>
        <row r="1749">
          <cell r="B1749" t="str">
            <v>30713072105</v>
          </cell>
          <cell r="C1749" t="str">
            <v>30713</v>
          </cell>
          <cell r="D1749">
            <v>2105</v>
          </cell>
          <cell r="E1749">
            <v>25000</v>
          </cell>
          <cell r="F1749">
            <v>8000</v>
          </cell>
          <cell r="G1749">
            <v>0</v>
          </cell>
          <cell r="H1749">
            <v>8000</v>
          </cell>
          <cell r="I1749">
            <v>0</v>
          </cell>
          <cell r="J1749">
            <v>7000</v>
          </cell>
          <cell r="K1749">
            <v>0</v>
          </cell>
          <cell r="L1749">
            <v>2000</v>
          </cell>
          <cell r="M1749">
            <v>0</v>
          </cell>
          <cell r="N1749">
            <v>0</v>
          </cell>
          <cell r="O1749">
            <v>0</v>
          </cell>
          <cell r="P1749">
            <v>0</v>
          </cell>
          <cell r="Q1749">
            <v>0</v>
          </cell>
        </row>
        <row r="1750">
          <cell r="B1750" t="str">
            <v>30713072202</v>
          </cell>
          <cell r="C1750" t="str">
            <v>30713</v>
          </cell>
          <cell r="D1750">
            <v>2202</v>
          </cell>
          <cell r="E1750">
            <v>21907</v>
          </cell>
          <cell r="F1750">
            <v>1826</v>
          </cell>
          <cell r="G1750">
            <v>1826</v>
          </cell>
          <cell r="H1750">
            <v>1826</v>
          </cell>
          <cell r="I1750">
            <v>1826</v>
          </cell>
          <cell r="J1750">
            <v>1826</v>
          </cell>
          <cell r="K1750">
            <v>1826</v>
          </cell>
          <cell r="L1750">
            <v>1826</v>
          </cell>
          <cell r="M1750">
            <v>1826</v>
          </cell>
          <cell r="N1750">
            <v>1826</v>
          </cell>
          <cell r="O1750">
            <v>1826</v>
          </cell>
          <cell r="P1750">
            <v>1826</v>
          </cell>
          <cell r="Q1750">
            <v>1821</v>
          </cell>
        </row>
        <row r="1751">
          <cell r="B1751" t="str">
            <v>30713072306</v>
          </cell>
          <cell r="C1751" t="str">
            <v>30713</v>
          </cell>
          <cell r="D1751">
            <v>2306</v>
          </cell>
          <cell r="E1751">
            <v>35000</v>
          </cell>
          <cell r="F1751">
            <v>5000</v>
          </cell>
          <cell r="G1751">
            <v>10000</v>
          </cell>
          <cell r="H1751">
            <v>5000</v>
          </cell>
          <cell r="I1751">
            <v>5000</v>
          </cell>
          <cell r="J1751">
            <v>0</v>
          </cell>
          <cell r="K1751">
            <v>5000</v>
          </cell>
          <cell r="L1751">
            <v>0</v>
          </cell>
          <cell r="M1751">
            <v>5000</v>
          </cell>
          <cell r="N1751">
            <v>0</v>
          </cell>
          <cell r="O1751">
            <v>0</v>
          </cell>
          <cell r="P1751">
            <v>0</v>
          </cell>
          <cell r="Q1751">
            <v>0</v>
          </cell>
        </row>
        <row r="1752">
          <cell r="B1752" t="str">
            <v>30713072401</v>
          </cell>
          <cell r="C1752" t="str">
            <v>30713</v>
          </cell>
          <cell r="D1752">
            <v>2401</v>
          </cell>
          <cell r="E1752">
            <v>91000</v>
          </cell>
          <cell r="F1752">
            <v>10000</v>
          </cell>
          <cell r="G1752">
            <v>20000</v>
          </cell>
          <cell r="H1752">
            <v>10000</v>
          </cell>
          <cell r="I1752">
            <v>20000</v>
          </cell>
          <cell r="J1752">
            <v>10000</v>
          </cell>
          <cell r="K1752">
            <v>10000</v>
          </cell>
          <cell r="L1752">
            <v>11000</v>
          </cell>
          <cell r="M1752">
            <v>0</v>
          </cell>
          <cell r="N1752">
            <v>0</v>
          </cell>
          <cell r="O1752">
            <v>0</v>
          </cell>
          <cell r="P1752">
            <v>0</v>
          </cell>
          <cell r="Q1752">
            <v>0</v>
          </cell>
        </row>
        <row r="1753">
          <cell r="B1753" t="str">
            <v>30713072701</v>
          </cell>
          <cell r="C1753" t="str">
            <v>30713</v>
          </cell>
          <cell r="D1753">
            <v>2701</v>
          </cell>
          <cell r="E1753">
            <v>96900</v>
          </cell>
          <cell r="F1753">
            <v>8075</v>
          </cell>
          <cell r="G1753">
            <v>8075</v>
          </cell>
          <cell r="H1753">
            <v>8075</v>
          </cell>
          <cell r="I1753">
            <v>8075</v>
          </cell>
          <cell r="J1753">
            <v>8075</v>
          </cell>
          <cell r="K1753">
            <v>8075</v>
          </cell>
          <cell r="L1753">
            <v>8075</v>
          </cell>
          <cell r="M1753">
            <v>8075</v>
          </cell>
          <cell r="N1753">
            <v>8075</v>
          </cell>
          <cell r="O1753">
            <v>8075</v>
          </cell>
          <cell r="P1753">
            <v>8075</v>
          </cell>
          <cell r="Q1753">
            <v>8075</v>
          </cell>
        </row>
        <row r="1754">
          <cell r="B1754" t="str">
            <v>30713072900</v>
          </cell>
          <cell r="C1754" t="str">
            <v>30713</v>
          </cell>
          <cell r="D1754">
            <v>2900</v>
          </cell>
          <cell r="E1754">
            <v>51910</v>
          </cell>
          <cell r="F1754">
            <v>1409</v>
          </cell>
          <cell r="G1754">
            <v>11409</v>
          </cell>
          <cell r="H1754">
            <v>1409</v>
          </cell>
          <cell r="I1754">
            <v>11409</v>
          </cell>
          <cell r="J1754">
            <v>1409</v>
          </cell>
          <cell r="K1754">
            <v>11409</v>
          </cell>
          <cell r="L1754">
            <v>6409</v>
          </cell>
          <cell r="M1754">
            <v>1409</v>
          </cell>
          <cell r="N1754">
            <v>1409</v>
          </cell>
          <cell r="O1754">
            <v>1409</v>
          </cell>
          <cell r="P1754">
            <v>1409</v>
          </cell>
          <cell r="Q1754">
            <v>1411</v>
          </cell>
        </row>
        <row r="1755">
          <cell r="B1755" t="str">
            <v>30713072907</v>
          </cell>
          <cell r="C1755" t="str">
            <v>30713</v>
          </cell>
          <cell r="D1755">
            <v>2907</v>
          </cell>
          <cell r="E1755">
            <v>186810</v>
          </cell>
          <cell r="F1755">
            <v>20568</v>
          </cell>
          <cell r="G1755">
            <v>30568</v>
          </cell>
          <cell r="H1755">
            <v>20568</v>
          </cell>
          <cell r="I1755">
            <v>20568</v>
          </cell>
          <cell r="J1755">
            <v>20568</v>
          </cell>
          <cell r="K1755">
            <v>20568</v>
          </cell>
          <cell r="L1755">
            <v>20568</v>
          </cell>
          <cell r="M1755">
            <v>10568</v>
          </cell>
          <cell r="N1755">
            <v>10568</v>
          </cell>
          <cell r="O1755">
            <v>10568</v>
          </cell>
          <cell r="P1755">
            <v>568</v>
          </cell>
          <cell r="Q1755">
            <v>562</v>
          </cell>
        </row>
        <row r="1756">
          <cell r="B1756" t="str">
            <v>30713072908</v>
          </cell>
          <cell r="C1756" t="str">
            <v>30713</v>
          </cell>
          <cell r="D1756">
            <v>2908</v>
          </cell>
          <cell r="E1756">
            <v>108025</v>
          </cell>
          <cell r="F1756">
            <v>20669</v>
          </cell>
          <cell r="G1756">
            <v>30669</v>
          </cell>
          <cell r="H1756">
            <v>20669</v>
          </cell>
          <cell r="I1756">
            <v>10669</v>
          </cell>
          <cell r="J1756">
            <v>10669</v>
          </cell>
          <cell r="K1756">
            <v>5669</v>
          </cell>
          <cell r="L1756">
            <v>5669</v>
          </cell>
          <cell r="M1756">
            <v>669</v>
          </cell>
          <cell r="N1756">
            <v>669</v>
          </cell>
          <cell r="O1756">
            <v>669</v>
          </cell>
          <cell r="P1756">
            <v>669</v>
          </cell>
          <cell r="Q1756">
            <v>666</v>
          </cell>
        </row>
        <row r="1757">
          <cell r="B1757" t="str">
            <v>30713073101</v>
          </cell>
          <cell r="C1757" t="str">
            <v>30713</v>
          </cell>
          <cell r="D1757">
            <v>3101</v>
          </cell>
          <cell r="E1757">
            <v>46227</v>
          </cell>
          <cell r="F1757">
            <v>3852</v>
          </cell>
          <cell r="G1757">
            <v>3852</v>
          </cell>
          <cell r="H1757">
            <v>3852</v>
          </cell>
          <cell r="I1757">
            <v>3852</v>
          </cell>
          <cell r="J1757">
            <v>3852</v>
          </cell>
          <cell r="K1757">
            <v>3852</v>
          </cell>
          <cell r="L1757">
            <v>3852</v>
          </cell>
          <cell r="M1757">
            <v>3852</v>
          </cell>
          <cell r="N1757">
            <v>3852</v>
          </cell>
          <cell r="O1757">
            <v>3852</v>
          </cell>
          <cell r="P1757">
            <v>3852</v>
          </cell>
          <cell r="Q1757">
            <v>3855</v>
          </cell>
        </row>
        <row r="1758">
          <cell r="B1758" t="str">
            <v>30713073103</v>
          </cell>
          <cell r="C1758" t="str">
            <v>30713</v>
          </cell>
          <cell r="D1758">
            <v>3103</v>
          </cell>
          <cell r="E1758">
            <v>55212</v>
          </cell>
          <cell r="F1758">
            <v>4601</v>
          </cell>
          <cell r="G1758">
            <v>4601</v>
          </cell>
          <cell r="H1758">
            <v>4601</v>
          </cell>
          <cell r="I1758">
            <v>4601</v>
          </cell>
          <cell r="J1758">
            <v>4601</v>
          </cell>
          <cell r="K1758">
            <v>4601</v>
          </cell>
          <cell r="L1758">
            <v>4601</v>
          </cell>
          <cell r="M1758">
            <v>4601</v>
          </cell>
          <cell r="N1758">
            <v>4601</v>
          </cell>
          <cell r="O1758">
            <v>4601</v>
          </cell>
          <cell r="P1758">
            <v>4601</v>
          </cell>
          <cell r="Q1758">
            <v>4601</v>
          </cell>
        </row>
        <row r="1759">
          <cell r="B1759" t="str">
            <v>30713073111</v>
          </cell>
          <cell r="C1759" t="str">
            <v>30713</v>
          </cell>
          <cell r="D1759">
            <v>3111</v>
          </cell>
          <cell r="E1759">
            <v>130000</v>
          </cell>
          <cell r="F1759">
            <v>15000</v>
          </cell>
          <cell r="G1759">
            <v>15000</v>
          </cell>
          <cell r="H1759">
            <v>10000</v>
          </cell>
          <cell r="I1759">
            <v>10000</v>
          </cell>
          <cell r="J1759">
            <v>20000</v>
          </cell>
          <cell r="K1759">
            <v>10000</v>
          </cell>
          <cell r="L1759">
            <v>15000</v>
          </cell>
          <cell r="M1759">
            <v>15000</v>
          </cell>
          <cell r="N1759">
            <v>20000</v>
          </cell>
          <cell r="O1759">
            <v>0</v>
          </cell>
          <cell r="P1759">
            <v>0</v>
          </cell>
          <cell r="Q1759">
            <v>0</v>
          </cell>
        </row>
        <row r="1760">
          <cell r="B1760" t="str">
            <v>30713073302</v>
          </cell>
          <cell r="C1760" t="str">
            <v>30713</v>
          </cell>
          <cell r="D1760">
            <v>3302</v>
          </cell>
          <cell r="E1760">
            <v>553300</v>
          </cell>
          <cell r="F1760">
            <v>46108</v>
          </cell>
          <cell r="G1760">
            <v>46108</v>
          </cell>
          <cell r="H1760">
            <v>46108</v>
          </cell>
          <cell r="I1760">
            <v>46108</v>
          </cell>
          <cell r="J1760">
            <v>46108</v>
          </cell>
          <cell r="K1760">
            <v>46108</v>
          </cell>
          <cell r="L1760">
            <v>46108</v>
          </cell>
          <cell r="M1760">
            <v>46108</v>
          </cell>
          <cell r="N1760">
            <v>46108</v>
          </cell>
          <cell r="O1760">
            <v>46108</v>
          </cell>
          <cell r="P1760">
            <v>46108</v>
          </cell>
          <cell r="Q1760">
            <v>46112</v>
          </cell>
        </row>
        <row r="1761">
          <cell r="B1761" t="str">
            <v>30713073303</v>
          </cell>
          <cell r="C1761" t="str">
            <v>30713</v>
          </cell>
          <cell r="D1761">
            <v>3303</v>
          </cell>
          <cell r="E1761">
            <v>30000</v>
          </cell>
          <cell r="F1761">
            <v>2500</v>
          </cell>
          <cell r="G1761">
            <v>2500</v>
          </cell>
          <cell r="H1761">
            <v>2500</v>
          </cell>
          <cell r="I1761">
            <v>2500</v>
          </cell>
          <cell r="J1761">
            <v>2500</v>
          </cell>
          <cell r="K1761">
            <v>2500</v>
          </cell>
          <cell r="L1761">
            <v>2500</v>
          </cell>
          <cell r="M1761">
            <v>2500</v>
          </cell>
          <cell r="N1761">
            <v>2500</v>
          </cell>
          <cell r="O1761">
            <v>2500</v>
          </cell>
          <cell r="P1761">
            <v>2500</v>
          </cell>
          <cell r="Q1761">
            <v>2500</v>
          </cell>
        </row>
        <row r="1762">
          <cell r="B1762" t="str">
            <v>30713073404</v>
          </cell>
          <cell r="C1762" t="str">
            <v>30713</v>
          </cell>
          <cell r="D1762">
            <v>3404</v>
          </cell>
          <cell r="E1762">
            <v>35000</v>
          </cell>
          <cell r="F1762">
            <v>2916</v>
          </cell>
          <cell r="G1762">
            <v>2916</v>
          </cell>
          <cell r="H1762">
            <v>2916</v>
          </cell>
          <cell r="I1762">
            <v>2916</v>
          </cell>
          <cell r="J1762">
            <v>2916</v>
          </cell>
          <cell r="K1762">
            <v>2916</v>
          </cell>
          <cell r="L1762">
            <v>2916</v>
          </cell>
          <cell r="M1762">
            <v>2916</v>
          </cell>
          <cell r="N1762">
            <v>2916</v>
          </cell>
          <cell r="O1762">
            <v>2916</v>
          </cell>
          <cell r="P1762">
            <v>2916</v>
          </cell>
          <cell r="Q1762">
            <v>2924</v>
          </cell>
        </row>
        <row r="1763">
          <cell r="B1763" t="str">
            <v>30713073419</v>
          </cell>
          <cell r="C1763" t="str">
            <v>30713</v>
          </cell>
          <cell r="D1763">
            <v>3419</v>
          </cell>
          <cell r="E1763">
            <v>0</v>
          </cell>
          <cell r="F1763">
            <v>0</v>
          </cell>
          <cell r="G1763">
            <v>0</v>
          </cell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0</v>
          </cell>
          <cell r="P1763">
            <v>0</v>
          </cell>
          <cell r="Q1763">
            <v>0</v>
          </cell>
        </row>
        <row r="1764">
          <cell r="B1764" t="str">
            <v>30714071401</v>
          </cell>
          <cell r="C1764" t="str">
            <v>30714</v>
          </cell>
          <cell r="D1764">
            <v>1401</v>
          </cell>
          <cell r="E1764">
            <v>0</v>
          </cell>
          <cell r="F1764">
            <v>0</v>
          </cell>
          <cell r="G1764">
            <v>0</v>
          </cell>
          <cell r="H1764">
            <v>0</v>
          </cell>
          <cell r="I1764">
            <v>0</v>
          </cell>
          <cell r="J1764">
            <v>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0</v>
          </cell>
          <cell r="P1764">
            <v>0</v>
          </cell>
          <cell r="Q1764">
            <v>0</v>
          </cell>
        </row>
        <row r="1765">
          <cell r="B1765" t="str">
            <v>30714072202</v>
          </cell>
          <cell r="C1765" t="str">
            <v>30714</v>
          </cell>
          <cell r="D1765">
            <v>2202</v>
          </cell>
          <cell r="E1765">
            <v>142035</v>
          </cell>
          <cell r="F1765">
            <v>11836</v>
          </cell>
          <cell r="G1765">
            <v>11836</v>
          </cell>
          <cell r="H1765">
            <v>11836</v>
          </cell>
          <cell r="I1765">
            <v>11836</v>
          </cell>
          <cell r="J1765">
            <v>11836</v>
          </cell>
          <cell r="K1765">
            <v>11836</v>
          </cell>
          <cell r="L1765">
            <v>11836</v>
          </cell>
          <cell r="M1765">
            <v>11836</v>
          </cell>
          <cell r="N1765">
            <v>11836</v>
          </cell>
          <cell r="O1765">
            <v>11836</v>
          </cell>
          <cell r="P1765">
            <v>11836</v>
          </cell>
          <cell r="Q1765">
            <v>11839</v>
          </cell>
        </row>
        <row r="1766">
          <cell r="B1766" t="str">
            <v>30714072306</v>
          </cell>
          <cell r="C1766" t="str">
            <v>30714</v>
          </cell>
          <cell r="D1766">
            <v>2306</v>
          </cell>
          <cell r="E1766">
            <v>50000</v>
          </cell>
          <cell r="F1766">
            <v>0</v>
          </cell>
          <cell r="G1766">
            <v>20000</v>
          </cell>
          <cell r="H1766">
            <v>0</v>
          </cell>
          <cell r="I1766">
            <v>15000</v>
          </cell>
          <cell r="J1766">
            <v>0</v>
          </cell>
          <cell r="K1766">
            <v>15000</v>
          </cell>
          <cell r="L1766">
            <v>0</v>
          </cell>
          <cell r="M1766">
            <v>0</v>
          </cell>
          <cell r="N1766">
            <v>0</v>
          </cell>
          <cell r="O1766">
            <v>0</v>
          </cell>
          <cell r="P1766">
            <v>0</v>
          </cell>
          <cell r="Q1766">
            <v>0</v>
          </cell>
        </row>
        <row r="1767">
          <cell r="B1767" t="str">
            <v>30714072401</v>
          </cell>
          <cell r="C1767" t="str">
            <v>30714</v>
          </cell>
          <cell r="D1767">
            <v>2401</v>
          </cell>
          <cell r="E1767">
            <v>65000</v>
          </cell>
          <cell r="F1767">
            <v>15000</v>
          </cell>
          <cell r="G1767">
            <v>15000</v>
          </cell>
          <cell r="H1767">
            <v>15000</v>
          </cell>
          <cell r="I1767">
            <v>15000</v>
          </cell>
          <cell r="J1767">
            <v>5000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0</v>
          </cell>
          <cell r="P1767">
            <v>0</v>
          </cell>
          <cell r="Q1767">
            <v>0</v>
          </cell>
        </row>
        <row r="1768">
          <cell r="B1768" t="str">
            <v>30714072701</v>
          </cell>
          <cell r="C1768" t="str">
            <v>30714</v>
          </cell>
          <cell r="D1768">
            <v>2701</v>
          </cell>
          <cell r="E1768">
            <v>116600</v>
          </cell>
          <cell r="F1768">
            <v>9717</v>
          </cell>
          <cell r="G1768">
            <v>9717</v>
          </cell>
          <cell r="H1768">
            <v>9717</v>
          </cell>
          <cell r="I1768">
            <v>9717</v>
          </cell>
          <cell r="J1768">
            <v>9717</v>
          </cell>
          <cell r="K1768">
            <v>9717</v>
          </cell>
          <cell r="L1768">
            <v>9717</v>
          </cell>
          <cell r="M1768">
            <v>9717</v>
          </cell>
          <cell r="N1768">
            <v>9717</v>
          </cell>
          <cell r="O1768">
            <v>9717</v>
          </cell>
          <cell r="P1768">
            <v>9717</v>
          </cell>
          <cell r="Q1768">
            <v>9713</v>
          </cell>
        </row>
        <row r="1769">
          <cell r="B1769" t="str">
            <v>30714072708</v>
          </cell>
          <cell r="C1769" t="str">
            <v>30714</v>
          </cell>
          <cell r="D1769">
            <v>2708</v>
          </cell>
          <cell r="E1769">
            <v>0</v>
          </cell>
          <cell r="F1769">
            <v>0</v>
          </cell>
          <cell r="G1769">
            <v>0</v>
          </cell>
          <cell r="H1769">
            <v>0</v>
          </cell>
          <cell r="I1769">
            <v>0</v>
          </cell>
          <cell r="J1769">
            <v>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0</v>
          </cell>
          <cell r="P1769">
            <v>0</v>
          </cell>
          <cell r="Q1769">
            <v>0</v>
          </cell>
        </row>
        <row r="1770">
          <cell r="B1770" t="str">
            <v>30714072800</v>
          </cell>
          <cell r="C1770" t="str">
            <v>30714</v>
          </cell>
          <cell r="D1770">
            <v>2800</v>
          </cell>
          <cell r="E1770">
            <v>25000</v>
          </cell>
          <cell r="F1770">
            <v>0</v>
          </cell>
          <cell r="G1770">
            <v>10000</v>
          </cell>
          <cell r="H1770">
            <v>5000</v>
          </cell>
          <cell r="I1770">
            <v>10000</v>
          </cell>
          <cell r="J1770">
            <v>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0</v>
          </cell>
          <cell r="P1770">
            <v>0</v>
          </cell>
          <cell r="Q1770">
            <v>0</v>
          </cell>
        </row>
        <row r="1771">
          <cell r="B1771" t="str">
            <v>30714072900</v>
          </cell>
          <cell r="C1771" t="str">
            <v>30714</v>
          </cell>
          <cell r="D1771">
            <v>2900</v>
          </cell>
          <cell r="E1771">
            <v>77573</v>
          </cell>
          <cell r="F1771">
            <v>11881</v>
          </cell>
          <cell r="G1771">
            <v>6881</v>
          </cell>
          <cell r="H1771">
            <v>11881</v>
          </cell>
          <cell r="I1771">
            <v>11881</v>
          </cell>
          <cell r="J1771">
            <v>6881</v>
          </cell>
          <cell r="K1771">
            <v>6881</v>
          </cell>
          <cell r="L1771">
            <v>6881</v>
          </cell>
          <cell r="M1771">
            <v>6881</v>
          </cell>
          <cell r="N1771">
            <v>1881</v>
          </cell>
          <cell r="O1771">
            <v>1881</v>
          </cell>
          <cell r="P1771">
            <v>1881</v>
          </cell>
          <cell r="Q1771">
            <v>1882</v>
          </cell>
        </row>
        <row r="1772">
          <cell r="B1772" t="str">
            <v>30714072907</v>
          </cell>
          <cell r="C1772" t="str">
            <v>30714</v>
          </cell>
          <cell r="D1772">
            <v>2907</v>
          </cell>
          <cell r="E1772">
            <v>166302</v>
          </cell>
          <cell r="F1772">
            <v>20397</v>
          </cell>
          <cell r="G1772">
            <v>15397</v>
          </cell>
          <cell r="H1772">
            <v>30397</v>
          </cell>
          <cell r="I1772">
            <v>15397</v>
          </cell>
          <cell r="J1772">
            <v>20397</v>
          </cell>
          <cell r="K1772">
            <v>20397</v>
          </cell>
          <cell r="L1772">
            <v>10397</v>
          </cell>
          <cell r="M1772">
            <v>20397</v>
          </cell>
          <cell r="N1772">
            <v>10397</v>
          </cell>
          <cell r="O1772">
            <v>1933</v>
          </cell>
          <cell r="P1772">
            <v>397</v>
          </cell>
          <cell r="Q1772">
            <v>399</v>
          </cell>
        </row>
        <row r="1773">
          <cell r="B1773" t="str">
            <v>30714072908</v>
          </cell>
          <cell r="C1773" t="str">
            <v>30714</v>
          </cell>
          <cell r="D1773">
            <v>2908</v>
          </cell>
          <cell r="E1773">
            <v>107922</v>
          </cell>
          <cell r="F1773">
            <v>20607</v>
          </cell>
          <cell r="G1773">
            <v>20607</v>
          </cell>
          <cell r="H1773">
            <v>15607</v>
          </cell>
          <cell r="I1773">
            <v>15607</v>
          </cell>
          <cell r="J1773">
            <v>10607</v>
          </cell>
          <cell r="K1773">
            <v>10607</v>
          </cell>
          <cell r="L1773">
            <v>10607</v>
          </cell>
          <cell r="M1773">
            <v>1249</v>
          </cell>
          <cell r="N1773">
            <v>607</v>
          </cell>
          <cell r="O1773">
            <v>607</v>
          </cell>
          <cell r="P1773">
            <v>607</v>
          </cell>
          <cell r="Q1773">
            <v>603</v>
          </cell>
        </row>
        <row r="1774">
          <cell r="B1774" t="str">
            <v>30714073302</v>
          </cell>
          <cell r="C1774" t="str">
            <v>30714</v>
          </cell>
          <cell r="D1774">
            <v>3302</v>
          </cell>
          <cell r="E1774">
            <v>1001700</v>
          </cell>
          <cell r="F1774">
            <v>83475</v>
          </cell>
          <cell r="G1774">
            <v>83475</v>
          </cell>
          <cell r="H1774">
            <v>83475</v>
          </cell>
          <cell r="I1774">
            <v>83475</v>
          </cell>
          <cell r="J1774">
            <v>83475</v>
          </cell>
          <cell r="K1774">
            <v>83475</v>
          </cell>
          <cell r="L1774">
            <v>83475</v>
          </cell>
          <cell r="M1774">
            <v>83475</v>
          </cell>
          <cell r="N1774">
            <v>83475</v>
          </cell>
          <cell r="O1774">
            <v>83475</v>
          </cell>
          <cell r="P1774">
            <v>83475</v>
          </cell>
          <cell r="Q1774">
            <v>83475</v>
          </cell>
        </row>
        <row r="1775">
          <cell r="B1775" t="str">
            <v>30714073401</v>
          </cell>
          <cell r="C1775" t="str">
            <v>30714</v>
          </cell>
          <cell r="D1775">
            <v>3401</v>
          </cell>
          <cell r="E1775">
            <v>60400</v>
          </cell>
          <cell r="F1775">
            <v>0</v>
          </cell>
          <cell r="G1775">
            <v>30400</v>
          </cell>
          <cell r="H1775">
            <v>0</v>
          </cell>
          <cell r="I1775">
            <v>30000</v>
          </cell>
          <cell r="J1775">
            <v>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0</v>
          </cell>
          <cell r="P1775">
            <v>0</v>
          </cell>
          <cell r="Q1775">
            <v>0</v>
          </cell>
        </row>
        <row r="1776">
          <cell r="B1776" t="str">
            <v>30714073411</v>
          </cell>
          <cell r="C1776" t="str">
            <v>30714</v>
          </cell>
          <cell r="D1776">
            <v>3411</v>
          </cell>
          <cell r="E1776">
            <v>60000</v>
          </cell>
          <cell r="F1776">
            <v>0</v>
          </cell>
          <cell r="G1776">
            <v>30000</v>
          </cell>
          <cell r="H1776">
            <v>0</v>
          </cell>
          <cell r="I1776">
            <v>30000</v>
          </cell>
          <cell r="J1776">
            <v>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0</v>
          </cell>
          <cell r="P1776">
            <v>0</v>
          </cell>
          <cell r="Q1776">
            <v>0</v>
          </cell>
        </row>
        <row r="1777">
          <cell r="B1777" t="str">
            <v>30714073419</v>
          </cell>
          <cell r="C1777" t="str">
            <v>30714</v>
          </cell>
          <cell r="D1777">
            <v>3419</v>
          </cell>
          <cell r="E1777">
            <v>134669</v>
          </cell>
          <cell r="F1777">
            <v>472</v>
          </cell>
          <cell r="G1777">
            <v>40472</v>
          </cell>
          <cell r="H1777">
            <v>10472</v>
          </cell>
          <cell r="I1777">
            <v>30472</v>
          </cell>
          <cell r="J1777">
            <v>30472</v>
          </cell>
          <cell r="K1777">
            <v>10472</v>
          </cell>
          <cell r="L1777">
            <v>9472</v>
          </cell>
          <cell r="M1777">
            <v>472</v>
          </cell>
          <cell r="N1777">
            <v>472</v>
          </cell>
          <cell r="O1777">
            <v>472</v>
          </cell>
          <cell r="P1777">
            <v>472</v>
          </cell>
          <cell r="Q1777">
            <v>477</v>
          </cell>
        </row>
        <row r="1778">
          <cell r="B1778" t="str">
            <v>30714073421</v>
          </cell>
          <cell r="C1778" t="str">
            <v>30714</v>
          </cell>
          <cell r="D1778">
            <v>3421</v>
          </cell>
          <cell r="E1778">
            <v>42000</v>
          </cell>
          <cell r="F1778">
            <v>0</v>
          </cell>
          <cell r="G1778">
            <v>10000</v>
          </cell>
          <cell r="H1778">
            <v>0</v>
          </cell>
          <cell r="I1778">
            <v>0</v>
          </cell>
          <cell r="J1778">
            <v>15000</v>
          </cell>
          <cell r="K1778">
            <v>0</v>
          </cell>
          <cell r="L1778">
            <v>0</v>
          </cell>
          <cell r="M1778">
            <v>10000</v>
          </cell>
          <cell r="N1778">
            <v>5000</v>
          </cell>
          <cell r="O1778">
            <v>0</v>
          </cell>
          <cell r="P1778">
            <v>2000</v>
          </cell>
          <cell r="Q1778">
            <v>0</v>
          </cell>
        </row>
        <row r="1779">
          <cell r="B1779" t="str">
            <v>30714073509</v>
          </cell>
          <cell r="C1779" t="str">
            <v>30714</v>
          </cell>
          <cell r="D1779">
            <v>3509</v>
          </cell>
          <cell r="E1779">
            <v>120000</v>
          </cell>
          <cell r="F1779">
            <v>20000</v>
          </cell>
          <cell r="G1779">
            <v>30000</v>
          </cell>
          <cell r="H1779">
            <v>20000</v>
          </cell>
          <cell r="I1779">
            <v>20000</v>
          </cell>
          <cell r="J1779">
            <v>10000</v>
          </cell>
          <cell r="K1779">
            <v>20000</v>
          </cell>
          <cell r="L1779">
            <v>0</v>
          </cell>
          <cell r="M1779">
            <v>0</v>
          </cell>
          <cell r="N1779">
            <v>0</v>
          </cell>
          <cell r="O1779">
            <v>0</v>
          </cell>
          <cell r="P1779">
            <v>0</v>
          </cell>
          <cell r="Q1779">
            <v>0</v>
          </cell>
        </row>
        <row r="1780">
          <cell r="B1780" t="str">
            <v>30715071302</v>
          </cell>
          <cell r="C1780" t="str">
            <v>30715</v>
          </cell>
          <cell r="D1780">
            <v>1302</v>
          </cell>
          <cell r="E1780">
            <v>35000</v>
          </cell>
          <cell r="F1780">
            <v>2916</v>
          </cell>
          <cell r="G1780">
            <v>2916</v>
          </cell>
          <cell r="H1780">
            <v>2916</v>
          </cell>
          <cell r="I1780">
            <v>2916</v>
          </cell>
          <cell r="J1780">
            <v>2916</v>
          </cell>
          <cell r="K1780">
            <v>2916</v>
          </cell>
          <cell r="L1780">
            <v>2916</v>
          </cell>
          <cell r="M1780">
            <v>2916</v>
          </cell>
          <cell r="N1780">
            <v>2916</v>
          </cell>
          <cell r="O1780">
            <v>2916</v>
          </cell>
          <cell r="P1780">
            <v>2916</v>
          </cell>
          <cell r="Q1780">
            <v>2924</v>
          </cell>
        </row>
        <row r="1781">
          <cell r="B1781" t="str">
            <v>30715071401</v>
          </cell>
          <cell r="C1781" t="str">
            <v>30715</v>
          </cell>
          <cell r="D1781">
            <v>1401</v>
          </cell>
          <cell r="E1781">
            <v>494860</v>
          </cell>
          <cell r="F1781">
            <v>61860</v>
          </cell>
          <cell r="G1781">
            <v>39000</v>
          </cell>
          <cell r="H1781">
            <v>39000</v>
          </cell>
          <cell r="I1781">
            <v>39000</v>
          </cell>
          <cell r="J1781">
            <v>39000</v>
          </cell>
          <cell r="K1781">
            <v>39000</v>
          </cell>
          <cell r="L1781">
            <v>39000</v>
          </cell>
          <cell r="M1781">
            <v>39000</v>
          </cell>
          <cell r="N1781">
            <v>39000</v>
          </cell>
          <cell r="O1781">
            <v>39000</v>
          </cell>
          <cell r="P1781">
            <v>41000</v>
          </cell>
          <cell r="Q1781">
            <v>41000</v>
          </cell>
        </row>
        <row r="1782">
          <cell r="B1782" t="str">
            <v>30715072202</v>
          </cell>
          <cell r="C1782" t="str">
            <v>30715</v>
          </cell>
          <cell r="D1782">
            <v>2202</v>
          </cell>
          <cell r="E1782">
            <v>82835</v>
          </cell>
          <cell r="F1782">
            <v>7152</v>
          </cell>
          <cell r="G1782">
            <v>7152</v>
          </cell>
          <cell r="H1782">
            <v>7152</v>
          </cell>
          <cell r="I1782">
            <v>7152</v>
          </cell>
          <cell r="J1782">
            <v>7152</v>
          </cell>
          <cell r="K1782">
            <v>7152</v>
          </cell>
          <cell r="L1782">
            <v>7152</v>
          </cell>
          <cell r="M1782">
            <v>7152</v>
          </cell>
          <cell r="N1782">
            <v>8152</v>
          </cell>
          <cell r="O1782">
            <v>7152</v>
          </cell>
          <cell r="P1782">
            <v>5152</v>
          </cell>
          <cell r="Q1782">
            <v>5163</v>
          </cell>
        </row>
        <row r="1783">
          <cell r="B1783" t="str">
            <v>30715072207</v>
          </cell>
          <cell r="C1783" t="str">
            <v>30715</v>
          </cell>
          <cell r="D1783">
            <v>2207</v>
          </cell>
          <cell r="E1783">
            <v>33252</v>
          </cell>
          <cell r="F1783">
            <v>2771</v>
          </cell>
          <cell r="G1783">
            <v>2771</v>
          </cell>
          <cell r="H1783">
            <v>2771</v>
          </cell>
          <cell r="I1783">
            <v>2771</v>
          </cell>
          <cell r="J1783">
            <v>2771</v>
          </cell>
          <cell r="K1783">
            <v>2771</v>
          </cell>
          <cell r="L1783">
            <v>2771</v>
          </cell>
          <cell r="M1783">
            <v>2771</v>
          </cell>
          <cell r="N1783">
            <v>2771</v>
          </cell>
          <cell r="O1783">
            <v>2771</v>
          </cell>
          <cell r="P1783">
            <v>2771</v>
          </cell>
          <cell r="Q1783">
            <v>2771</v>
          </cell>
        </row>
        <row r="1784">
          <cell r="B1784" t="str">
            <v>30715072310</v>
          </cell>
          <cell r="C1784" t="str">
            <v>30715</v>
          </cell>
          <cell r="D1784">
            <v>2310</v>
          </cell>
          <cell r="E1784">
            <v>148000</v>
          </cell>
          <cell r="F1784">
            <v>74000</v>
          </cell>
          <cell r="G1784">
            <v>0</v>
          </cell>
          <cell r="H1784">
            <v>0</v>
          </cell>
          <cell r="I1784">
            <v>0</v>
          </cell>
          <cell r="J1784">
            <v>74000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0</v>
          </cell>
          <cell r="P1784">
            <v>0</v>
          </cell>
          <cell r="Q1784">
            <v>0</v>
          </cell>
        </row>
        <row r="1785">
          <cell r="B1785" t="str">
            <v>30715072401</v>
          </cell>
          <cell r="C1785" t="str">
            <v>30715</v>
          </cell>
          <cell r="D1785">
            <v>2401</v>
          </cell>
          <cell r="E1785">
            <v>5553710</v>
          </cell>
          <cell r="F1785">
            <v>613230</v>
          </cell>
          <cell r="G1785">
            <v>259850</v>
          </cell>
          <cell r="H1785">
            <v>748710</v>
          </cell>
          <cell r="I1785">
            <v>461740</v>
          </cell>
          <cell r="J1785">
            <v>1096360</v>
          </cell>
          <cell r="K1785">
            <v>333850</v>
          </cell>
          <cell r="L1785">
            <v>523830</v>
          </cell>
          <cell r="M1785">
            <v>349850</v>
          </cell>
          <cell r="N1785">
            <v>289850</v>
          </cell>
          <cell r="O1785">
            <v>333830</v>
          </cell>
          <cell r="P1785">
            <v>239850</v>
          </cell>
          <cell r="Q1785">
            <v>302760</v>
          </cell>
        </row>
        <row r="1786">
          <cell r="B1786" t="str">
            <v>30715072701</v>
          </cell>
          <cell r="C1786" t="str">
            <v>30715</v>
          </cell>
          <cell r="D1786">
            <v>2701</v>
          </cell>
          <cell r="E1786">
            <v>37900</v>
          </cell>
          <cell r="F1786">
            <v>3158</v>
          </cell>
          <cell r="G1786">
            <v>3158</v>
          </cell>
          <cell r="H1786">
            <v>3158</v>
          </cell>
          <cell r="I1786">
            <v>3158</v>
          </cell>
          <cell r="J1786">
            <v>3158</v>
          </cell>
          <cell r="K1786">
            <v>3158</v>
          </cell>
          <cell r="L1786">
            <v>3158</v>
          </cell>
          <cell r="M1786">
            <v>3158</v>
          </cell>
          <cell r="N1786">
            <v>3158</v>
          </cell>
          <cell r="O1786">
            <v>3158</v>
          </cell>
          <cell r="P1786">
            <v>3158</v>
          </cell>
          <cell r="Q1786">
            <v>3162</v>
          </cell>
        </row>
        <row r="1787">
          <cell r="B1787" t="str">
            <v>30715072702</v>
          </cell>
          <cell r="C1787" t="str">
            <v>30715</v>
          </cell>
          <cell r="D1787">
            <v>2702</v>
          </cell>
          <cell r="E1787">
            <v>0</v>
          </cell>
          <cell r="F1787">
            <v>0</v>
          </cell>
          <cell r="G1787">
            <v>0</v>
          </cell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0</v>
          </cell>
          <cell r="P1787">
            <v>0</v>
          </cell>
          <cell r="Q1787">
            <v>0</v>
          </cell>
        </row>
        <row r="1788">
          <cell r="B1788" t="str">
            <v>30715072900</v>
          </cell>
          <cell r="C1788" t="str">
            <v>30715</v>
          </cell>
          <cell r="D1788">
            <v>2900</v>
          </cell>
          <cell r="E1788">
            <v>41400</v>
          </cell>
          <cell r="F1788">
            <v>3450</v>
          </cell>
          <cell r="G1788">
            <v>3450</v>
          </cell>
          <cell r="H1788">
            <v>3450</v>
          </cell>
          <cell r="I1788">
            <v>3450</v>
          </cell>
          <cell r="J1788">
            <v>3450</v>
          </cell>
          <cell r="K1788">
            <v>3450</v>
          </cell>
          <cell r="L1788">
            <v>3450</v>
          </cell>
          <cell r="M1788">
            <v>3450</v>
          </cell>
          <cell r="N1788">
            <v>3450</v>
          </cell>
          <cell r="O1788">
            <v>3450</v>
          </cell>
          <cell r="P1788">
            <v>3450</v>
          </cell>
          <cell r="Q1788">
            <v>3450</v>
          </cell>
        </row>
        <row r="1789">
          <cell r="B1789" t="str">
            <v>30715072907</v>
          </cell>
          <cell r="C1789" t="str">
            <v>30715</v>
          </cell>
          <cell r="D1789">
            <v>2907</v>
          </cell>
          <cell r="E1789">
            <v>3274450</v>
          </cell>
          <cell r="F1789">
            <v>598660</v>
          </cell>
          <cell r="G1789">
            <v>396140</v>
          </cell>
          <cell r="H1789">
            <v>850000</v>
          </cell>
          <cell r="I1789">
            <v>481700</v>
          </cell>
          <cell r="J1789">
            <v>160000</v>
          </cell>
          <cell r="K1789">
            <v>50000</v>
          </cell>
          <cell r="L1789">
            <v>308750</v>
          </cell>
          <cell r="M1789">
            <v>192200</v>
          </cell>
          <cell r="N1789">
            <v>237000</v>
          </cell>
          <cell r="O1789">
            <v>0</v>
          </cell>
          <cell r="P1789">
            <v>0</v>
          </cell>
          <cell r="Q1789">
            <v>0</v>
          </cell>
        </row>
        <row r="1790">
          <cell r="B1790" t="str">
            <v>30715072908</v>
          </cell>
          <cell r="C1790" t="str">
            <v>30715</v>
          </cell>
          <cell r="D1790">
            <v>2908</v>
          </cell>
          <cell r="E1790">
            <v>107100</v>
          </cell>
          <cell r="F1790">
            <v>17675</v>
          </cell>
          <cell r="G1790">
            <v>2675</v>
          </cell>
          <cell r="H1790">
            <v>12675</v>
          </cell>
          <cell r="I1790">
            <v>2675</v>
          </cell>
          <cell r="J1790">
            <v>12675</v>
          </cell>
          <cell r="K1790">
            <v>2675</v>
          </cell>
          <cell r="L1790">
            <v>12675</v>
          </cell>
          <cell r="M1790">
            <v>2675</v>
          </cell>
          <cell r="N1790">
            <v>12675</v>
          </cell>
          <cell r="O1790">
            <v>12675</v>
          </cell>
          <cell r="P1790">
            <v>12675</v>
          </cell>
          <cell r="Q1790">
            <v>2675</v>
          </cell>
        </row>
        <row r="1791">
          <cell r="B1791" t="str">
            <v>30715073101</v>
          </cell>
          <cell r="C1791" t="str">
            <v>30715</v>
          </cell>
          <cell r="D1791">
            <v>3101</v>
          </cell>
          <cell r="E1791">
            <v>144500</v>
          </cell>
          <cell r="F1791">
            <v>58916</v>
          </cell>
          <cell r="G1791">
            <v>7416</v>
          </cell>
          <cell r="H1791">
            <v>7416</v>
          </cell>
          <cell r="I1791">
            <v>11416</v>
          </cell>
          <cell r="J1791">
            <v>7416</v>
          </cell>
          <cell r="K1791">
            <v>7416</v>
          </cell>
          <cell r="L1791">
            <v>11416</v>
          </cell>
          <cell r="M1791">
            <v>7416</v>
          </cell>
          <cell r="N1791">
            <v>7416</v>
          </cell>
          <cell r="O1791">
            <v>11416</v>
          </cell>
          <cell r="P1791">
            <v>3416</v>
          </cell>
          <cell r="Q1791">
            <v>3424</v>
          </cell>
        </row>
        <row r="1792">
          <cell r="B1792" t="str">
            <v>30715073102</v>
          </cell>
          <cell r="C1792" t="str">
            <v>30715</v>
          </cell>
          <cell r="D1792">
            <v>3102</v>
          </cell>
          <cell r="E1792">
            <v>0</v>
          </cell>
          <cell r="F1792">
            <v>0</v>
          </cell>
          <cell r="G1792">
            <v>0</v>
          </cell>
          <cell r="H1792">
            <v>0</v>
          </cell>
          <cell r="I1792">
            <v>0</v>
          </cell>
          <cell r="J1792">
            <v>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0</v>
          </cell>
          <cell r="P1792">
            <v>0</v>
          </cell>
          <cell r="Q1792">
            <v>0</v>
          </cell>
        </row>
        <row r="1793">
          <cell r="B1793" t="str">
            <v>30715073103</v>
          </cell>
          <cell r="C1793" t="str">
            <v>30715</v>
          </cell>
          <cell r="D1793">
            <v>3103</v>
          </cell>
          <cell r="E1793">
            <v>52100</v>
          </cell>
          <cell r="F1793">
            <v>52100</v>
          </cell>
          <cell r="G1793">
            <v>0</v>
          </cell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0</v>
          </cell>
          <cell r="P1793">
            <v>0</v>
          </cell>
          <cell r="Q1793">
            <v>0</v>
          </cell>
        </row>
        <row r="1794">
          <cell r="B1794" t="str">
            <v>30715073111</v>
          </cell>
          <cell r="C1794" t="str">
            <v>30715</v>
          </cell>
          <cell r="D1794">
            <v>3111</v>
          </cell>
          <cell r="E1794">
            <v>181670</v>
          </cell>
          <cell r="F1794">
            <v>35000</v>
          </cell>
          <cell r="G1794">
            <v>30700</v>
          </cell>
          <cell r="H1794">
            <v>10000</v>
          </cell>
          <cell r="I1794">
            <v>43000</v>
          </cell>
          <cell r="J1794">
            <v>0</v>
          </cell>
          <cell r="K1794">
            <v>13000</v>
          </cell>
          <cell r="L1794">
            <v>10700</v>
          </cell>
          <cell r="M1794">
            <v>19270</v>
          </cell>
          <cell r="N1794">
            <v>10000</v>
          </cell>
          <cell r="O1794">
            <v>10000</v>
          </cell>
          <cell r="P1794">
            <v>0</v>
          </cell>
          <cell r="Q1794">
            <v>0</v>
          </cell>
        </row>
        <row r="1795">
          <cell r="B1795" t="str">
            <v>30715073302</v>
          </cell>
          <cell r="C1795" t="str">
            <v>30715</v>
          </cell>
          <cell r="D1795">
            <v>3302</v>
          </cell>
          <cell r="E1795">
            <v>80310</v>
          </cell>
          <cell r="F1795">
            <v>6692</v>
          </cell>
          <cell r="G1795">
            <v>6692</v>
          </cell>
          <cell r="H1795">
            <v>6692</v>
          </cell>
          <cell r="I1795">
            <v>6692</v>
          </cell>
          <cell r="J1795">
            <v>6692</v>
          </cell>
          <cell r="K1795">
            <v>6692</v>
          </cell>
          <cell r="L1795">
            <v>6692</v>
          </cell>
          <cell r="M1795">
            <v>6692</v>
          </cell>
          <cell r="N1795">
            <v>6692</v>
          </cell>
          <cell r="O1795">
            <v>6692</v>
          </cell>
          <cell r="P1795">
            <v>6692</v>
          </cell>
          <cell r="Q1795">
            <v>6698</v>
          </cell>
        </row>
        <row r="1796">
          <cell r="B1796" t="str">
            <v>30715073402</v>
          </cell>
          <cell r="C1796" t="str">
            <v>30715</v>
          </cell>
          <cell r="D1796">
            <v>3402</v>
          </cell>
          <cell r="E1796">
            <v>36000</v>
          </cell>
          <cell r="F1796">
            <v>36000</v>
          </cell>
          <cell r="G1796">
            <v>0</v>
          </cell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0</v>
          </cell>
          <cell r="P1796">
            <v>0</v>
          </cell>
          <cell r="Q1796">
            <v>0</v>
          </cell>
        </row>
        <row r="1797">
          <cell r="B1797" t="str">
            <v>30716072202</v>
          </cell>
          <cell r="C1797" t="str">
            <v>30716</v>
          </cell>
          <cell r="D1797">
            <v>2202</v>
          </cell>
          <cell r="E1797">
            <v>150500</v>
          </cell>
          <cell r="F1797">
            <v>12542</v>
          </cell>
          <cell r="G1797">
            <v>12542</v>
          </cell>
          <cell r="H1797">
            <v>12542</v>
          </cell>
          <cell r="I1797">
            <v>12542</v>
          </cell>
          <cell r="J1797">
            <v>12542</v>
          </cell>
          <cell r="K1797">
            <v>12542</v>
          </cell>
          <cell r="L1797">
            <v>12542</v>
          </cell>
          <cell r="M1797">
            <v>12542</v>
          </cell>
          <cell r="N1797">
            <v>12542</v>
          </cell>
          <cell r="O1797">
            <v>12542</v>
          </cell>
          <cell r="P1797">
            <v>12542</v>
          </cell>
          <cell r="Q1797">
            <v>12538</v>
          </cell>
        </row>
        <row r="1798">
          <cell r="B1798" t="str">
            <v>30716072207</v>
          </cell>
          <cell r="C1798" t="str">
            <v>30716</v>
          </cell>
          <cell r="D1798">
            <v>2207</v>
          </cell>
          <cell r="E1798">
            <v>27157</v>
          </cell>
          <cell r="F1798">
            <v>2263</v>
          </cell>
          <cell r="G1798">
            <v>2263</v>
          </cell>
          <cell r="H1798">
            <v>2263</v>
          </cell>
          <cell r="I1798">
            <v>2263</v>
          </cell>
          <cell r="J1798">
            <v>2263</v>
          </cell>
          <cell r="K1798">
            <v>2263</v>
          </cell>
          <cell r="L1798">
            <v>2263</v>
          </cell>
          <cell r="M1798">
            <v>2263</v>
          </cell>
          <cell r="N1798">
            <v>2263</v>
          </cell>
          <cell r="O1798">
            <v>2263</v>
          </cell>
          <cell r="P1798">
            <v>2263</v>
          </cell>
          <cell r="Q1798">
            <v>2264</v>
          </cell>
        </row>
        <row r="1799">
          <cell r="B1799" t="str">
            <v>30716072701</v>
          </cell>
          <cell r="C1799" t="str">
            <v>30716</v>
          </cell>
          <cell r="D1799">
            <v>2701</v>
          </cell>
          <cell r="E1799">
            <v>9500</v>
          </cell>
          <cell r="F1799">
            <v>792</v>
          </cell>
          <cell r="G1799">
            <v>792</v>
          </cell>
          <cell r="H1799">
            <v>792</v>
          </cell>
          <cell r="I1799">
            <v>792</v>
          </cell>
          <cell r="J1799">
            <v>792</v>
          </cell>
          <cell r="K1799">
            <v>792</v>
          </cell>
          <cell r="L1799">
            <v>792</v>
          </cell>
          <cell r="M1799">
            <v>792</v>
          </cell>
          <cell r="N1799">
            <v>792</v>
          </cell>
          <cell r="O1799">
            <v>792</v>
          </cell>
          <cell r="P1799">
            <v>792</v>
          </cell>
          <cell r="Q1799">
            <v>788</v>
          </cell>
        </row>
        <row r="1800">
          <cell r="B1800" t="str">
            <v>30716072702</v>
          </cell>
          <cell r="C1800" t="str">
            <v>30716</v>
          </cell>
          <cell r="D1800">
            <v>2702</v>
          </cell>
          <cell r="E1800">
            <v>0</v>
          </cell>
          <cell r="F1800">
            <v>0</v>
          </cell>
          <cell r="G1800">
            <v>0</v>
          </cell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0</v>
          </cell>
          <cell r="P1800">
            <v>0</v>
          </cell>
          <cell r="Q1800">
            <v>0</v>
          </cell>
        </row>
        <row r="1801">
          <cell r="B1801" t="str">
            <v>30716072900</v>
          </cell>
          <cell r="C1801" t="str">
            <v>30716</v>
          </cell>
          <cell r="D1801">
            <v>2900</v>
          </cell>
          <cell r="E1801">
            <v>9500</v>
          </cell>
          <cell r="F1801">
            <v>791</v>
          </cell>
          <cell r="G1801">
            <v>791</v>
          </cell>
          <cell r="H1801">
            <v>791</v>
          </cell>
          <cell r="I1801">
            <v>791</v>
          </cell>
          <cell r="J1801">
            <v>791</v>
          </cell>
          <cell r="K1801">
            <v>791</v>
          </cell>
          <cell r="L1801">
            <v>791</v>
          </cell>
          <cell r="M1801">
            <v>791</v>
          </cell>
          <cell r="N1801">
            <v>791</v>
          </cell>
          <cell r="O1801">
            <v>791</v>
          </cell>
          <cell r="P1801">
            <v>791</v>
          </cell>
          <cell r="Q1801">
            <v>799</v>
          </cell>
        </row>
        <row r="1802">
          <cell r="B1802" t="str">
            <v>30716072907</v>
          </cell>
          <cell r="C1802" t="str">
            <v>30716</v>
          </cell>
          <cell r="D1802">
            <v>2907</v>
          </cell>
          <cell r="E1802">
            <v>0</v>
          </cell>
          <cell r="F1802">
            <v>0</v>
          </cell>
          <cell r="G1802">
            <v>0</v>
          </cell>
          <cell r="H1802">
            <v>0</v>
          </cell>
          <cell r="I1802">
            <v>0</v>
          </cell>
          <cell r="J1802">
            <v>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0</v>
          </cell>
          <cell r="P1802">
            <v>0</v>
          </cell>
          <cell r="Q1802">
            <v>0</v>
          </cell>
        </row>
        <row r="1803">
          <cell r="B1803" t="str">
            <v>30716072908</v>
          </cell>
          <cell r="C1803" t="str">
            <v>30716</v>
          </cell>
          <cell r="D1803">
            <v>2908</v>
          </cell>
          <cell r="E1803">
            <v>5600</v>
          </cell>
          <cell r="F1803">
            <v>467</v>
          </cell>
          <cell r="G1803">
            <v>467</v>
          </cell>
          <cell r="H1803">
            <v>467</v>
          </cell>
          <cell r="I1803">
            <v>467</v>
          </cell>
          <cell r="J1803">
            <v>467</v>
          </cell>
          <cell r="K1803">
            <v>467</v>
          </cell>
          <cell r="L1803">
            <v>467</v>
          </cell>
          <cell r="M1803">
            <v>467</v>
          </cell>
          <cell r="N1803">
            <v>467</v>
          </cell>
          <cell r="O1803">
            <v>467</v>
          </cell>
          <cell r="P1803">
            <v>467</v>
          </cell>
          <cell r="Q1803">
            <v>463</v>
          </cell>
        </row>
        <row r="1804">
          <cell r="B1804" t="str">
            <v>30716073101</v>
          </cell>
          <cell r="C1804" t="str">
            <v>30716</v>
          </cell>
          <cell r="D1804">
            <v>3101</v>
          </cell>
          <cell r="E1804">
            <v>0</v>
          </cell>
          <cell r="F1804">
            <v>0</v>
          </cell>
          <cell r="G1804">
            <v>0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0</v>
          </cell>
          <cell r="P1804">
            <v>0</v>
          </cell>
          <cell r="Q1804">
            <v>0</v>
          </cell>
        </row>
        <row r="1805">
          <cell r="B1805" t="str">
            <v>30716073110</v>
          </cell>
          <cell r="C1805" t="str">
            <v>30716</v>
          </cell>
          <cell r="D1805">
            <v>3110</v>
          </cell>
          <cell r="E1805">
            <v>6570</v>
          </cell>
          <cell r="F1805">
            <v>548</v>
          </cell>
          <cell r="G1805">
            <v>548</v>
          </cell>
          <cell r="H1805">
            <v>548</v>
          </cell>
          <cell r="I1805">
            <v>548</v>
          </cell>
          <cell r="J1805">
            <v>548</v>
          </cell>
          <cell r="K1805">
            <v>548</v>
          </cell>
          <cell r="L1805">
            <v>548</v>
          </cell>
          <cell r="M1805">
            <v>548</v>
          </cell>
          <cell r="N1805">
            <v>548</v>
          </cell>
          <cell r="O1805">
            <v>548</v>
          </cell>
          <cell r="P1805">
            <v>548</v>
          </cell>
          <cell r="Q1805">
            <v>542</v>
          </cell>
        </row>
        <row r="1806">
          <cell r="B1806" t="str">
            <v>30716073111</v>
          </cell>
          <cell r="C1806" t="str">
            <v>30716</v>
          </cell>
          <cell r="D1806">
            <v>3111</v>
          </cell>
          <cell r="E1806">
            <v>0</v>
          </cell>
          <cell r="F1806">
            <v>0</v>
          </cell>
          <cell r="G1806">
            <v>0</v>
          </cell>
          <cell r="H1806">
            <v>0</v>
          </cell>
          <cell r="I1806">
            <v>0</v>
          </cell>
          <cell r="J1806">
            <v>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0</v>
          </cell>
          <cell r="P1806">
            <v>0</v>
          </cell>
          <cell r="Q1806">
            <v>0</v>
          </cell>
        </row>
        <row r="1807">
          <cell r="B1807" t="str">
            <v>30716073302</v>
          </cell>
          <cell r="C1807" t="str">
            <v>30716</v>
          </cell>
          <cell r="D1807">
            <v>3302</v>
          </cell>
          <cell r="E1807">
            <v>24440</v>
          </cell>
          <cell r="F1807">
            <v>2037</v>
          </cell>
          <cell r="G1807">
            <v>2037</v>
          </cell>
          <cell r="H1807">
            <v>2037</v>
          </cell>
          <cell r="I1807">
            <v>2037</v>
          </cell>
          <cell r="J1807">
            <v>2037</v>
          </cell>
          <cell r="K1807">
            <v>2037</v>
          </cell>
          <cell r="L1807">
            <v>2037</v>
          </cell>
          <cell r="M1807">
            <v>2037</v>
          </cell>
          <cell r="N1807">
            <v>2037</v>
          </cell>
          <cell r="O1807">
            <v>2037</v>
          </cell>
          <cell r="P1807">
            <v>2037</v>
          </cell>
          <cell r="Q1807">
            <v>2033</v>
          </cell>
        </row>
        <row r="1808">
          <cell r="B1808" t="str">
            <v>30717072202</v>
          </cell>
          <cell r="C1808" t="str">
            <v>30717</v>
          </cell>
          <cell r="D1808">
            <v>2202</v>
          </cell>
          <cell r="E1808">
            <v>97627</v>
          </cell>
          <cell r="F1808">
            <v>8136</v>
          </cell>
          <cell r="G1808">
            <v>8136</v>
          </cell>
          <cell r="H1808">
            <v>8136</v>
          </cell>
          <cell r="I1808">
            <v>8136</v>
          </cell>
          <cell r="J1808">
            <v>8136</v>
          </cell>
          <cell r="K1808">
            <v>8136</v>
          </cell>
          <cell r="L1808">
            <v>8136</v>
          </cell>
          <cell r="M1808">
            <v>8136</v>
          </cell>
          <cell r="N1808">
            <v>8136</v>
          </cell>
          <cell r="O1808">
            <v>8136</v>
          </cell>
          <cell r="P1808">
            <v>8136</v>
          </cell>
          <cell r="Q1808">
            <v>8131</v>
          </cell>
        </row>
        <row r="1809">
          <cell r="B1809" t="str">
            <v>30717072701</v>
          </cell>
          <cell r="C1809" t="str">
            <v>30717</v>
          </cell>
          <cell r="D1809">
            <v>2701</v>
          </cell>
          <cell r="E1809">
            <v>19000</v>
          </cell>
          <cell r="F1809">
            <v>1583</v>
          </cell>
          <cell r="G1809">
            <v>1583</v>
          </cell>
          <cell r="H1809">
            <v>1583</v>
          </cell>
          <cell r="I1809">
            <v>1583</v>
          </cell>
          <cell r="J1809">
            <v>1583</v>
          </cell>
          <cell r="K1809">
            <v>1583</v>
          </cell>
          <cell r="L1809">
            <v>1583</v>
          </cell>
          <cell r="M1809">
            <v>1583</v>
          </cell>
          <cell r="N1809">
            <v>1583</v>
          </cell>
          <cell r="O1809">
            <v>1583</v>
          </cell>
          <cell r="P1809">
            <v>1583</v>
          </cell>
          <cell r="Q1809">
            <v>1587</v>
          </cell>
        </row>
        <row r="1810">
          <cell r="B1810" t="str">
            <v>30717072702</v>
          </cell>
          <cell r="C1810" t="str">
            <v>30717</v>
          </cell>
          <cell r="D1810">
            <v>2702</v>
          </cell>
          <cell r="E1810">
            <v>0</v>
          </cell>
          <cell r="F1810">
            <v>0</v>
          </cell>
          <cell r="G1810">
            <v>0</v>
          </cell>
          <cell r="H1810">
            <v>0</v>
          </cell>
          <cell r="I1810">
            <v>0</v>
          </cell>
          <cell r="J1810">
            <v>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0</v>
          </cell>
          <cell r="P1810">
            <v>0</v>
          </cell>
          <cell r="Q1810">
            <v>0</v>
          </cell>
        </row>
        <row r="1811">
          <cell r="B1811" t="str">
            <v>30717072900</v>
          </cell>
          <cell r="C1811" t="str">
            <v>30717</v>
          </cell>
          <cell r="D1811">
            <v>2900</v>
          </cell>
          <cell r="E1811">
            <v>6200</v>
          </cell>
          <cell r="F1811">
            <v>516</v>
          </cell>
          <cell r="G1811">
            <v>516</v>
          </cell>
          <cell r="H1811">
            <v>516</v>
          </cell>
          <cell r="I1811">
            <v>516</v>
          </cell>
          <cell r="J1811">
            <v>516</v>
          </cell>
          <cell r="K1811">
            <v>516</v>
          </cell>
          <cell r="L1811">
            <v>516</v>
          </cell>
          <cell r="M1811">
            <v>516</v>
          </cell>
          <cell r="N1811">
            <v>516</v>
          </cell>
          <cell r="O1811">
            <v>516</v>
          </cell>
          <cell r="P1811">
            <v>516</v>
          </cell>
          <cell r="Q1811">
            <v>524</v>
          </cell>
        </row>
        <row r="1812">
          <cell r="B1812" t="str">
            <v>30717072907</v>
          </cell>
          <cell r="C1812" t="str">
            <v>30717</v>
          </cell>
          <cell r="D1812">
            <v>2907</v>
          </cell>
          <cell r="E1812">
            <v>0</v>
          </cell>
          <cell r="F1812">
            <v>0</v>
          </cell>
          <cell r="G1812">
            <v>0</v>
          </cell>
          <cell r="H1812">
            <v>0</v>
          </cell>
          <cell r="I1812">
            <v>0</v>
          </cell>
          <cell r="J1812">
            <v>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0</v>
          </cell>
          <cell r="P1812">
            <v>0</v>
          </cell>
          <cell r="Q1812">
            <v>0</v>
          </cell>
        </row>
        <row r="1813">
          <cell r="B1813" t="str">
            <v>30717072908</v>
          </cell>
          <cell r="C1813" t="str">
            <v>30717</v>
          </cell>
          <cell r="D1813">
            <v>2908</v>
          </cell>
          <cell r="E1813">
            <v>3700</v>
          </cell>
          <cell r="F1813">
            <v>308</v>
          </cell>
          <cell r="G1813">
            <v>308</v>
          </cell>
          <cell r="H1813">
            <v>308</v>
          </cell>
          <cell r="I1813">
            <v>308</v>
          </cell>
          <cell r="J1813">
            <v>308</v>
          </cell>
          <cell r="K1813">
            <v>308</v>
          </cell>
          <cell r="L1813">
            <v>308</v>
          </cell>
          <cell r="M1813">
            <v>308</v>
          </cell>
          <cell r="N1813">
            <v>308</v>
          </cell>
          <cell r="O1813">
            <v>308</v>
          </cell>
          <cell r="P1813">
            <v>308</v>
          </cell>
          <cell r="Q1813">
            <v>312</v>
          </cell>
        </row>
        <row r="1814">
          <cell r="B1814" t="str">
            <v>30717073111</v>
          </cell>
          <cell r="C1814" t="str">
            <v>30717</v>
          </cell>
          <cell r="D1814">
            <v>3111</v>
          </cell>
          <cell r="E1814">
            <v>0</v>
          </cell>
          <cell r="F1814">
            <v>0</v>
          </cell>
          <cell r="G1814">
            <v>0</v>
          </cell>
          <cell r="H1814">
            <v>0</v>
          </cell>
          <cell r="I1814">
            <v>0</v>
          </cell>
          <cell r="J1814">
            <v>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0</v>
          </cell>
          <cell r="P1814">
            <v>0</v>
          </cell>
          <cell r="Q1814">
            <v>0</v>
          </cell>
        </row>
        <row r="1815">
          <cell r="B1815" t="str">
            <v>30717073302</v>
          </cell>
          <cell r="C1815" t="str">
            <v>30717</v>
          </cell>
          <cell r="D1815">
            <v>3302</v>
          </cell>
          <cell r="E1815">
            <v>45280</v>
          </cell>
          <cell r="F1815">
            <v>3773</v>
          </cell>
          <cell r="G1815">
            <v>3773</v>
          </cell>
          <cell r="H1815">
            <v>3773</v>
          </cell>
          <cell r="I1815">
            <v>3773</v>
          </cell>
          <cell r="J1815">
            <v>3773</v>
          </cell>
          <cell r="K1815">
            <v>3773</v>
          </cell>
          <cell r="L1815">
            <v>3773</v>
          </cell>
          <cell r="M1815">
            <v>3773</v>
          </cell>
          <cell r="N1815">
            <v>3773</v>
          </cell>
          <cell r="O1815">
            <v>3773</v>
          </cell>
          <cell r="P1815">
            <v>3773</v>
          </cell>
          <cell r="Q1815">
            <v>3777</v>
          </cell>
        </row>
        <row r="1816">
          <cell r="B1816" t="str">
            <v>30800081302</v>
          </cell>
          <cell r="C1816" t="str">
            <v>30800</v>
          </cell>
          <cell r="D1816">
            <v>1302</v>
          </cell>
          <cell r="E1816">
            <v>267200</v>
          </cell>
          <cell r="F1816">
            <v>22267</v>
          </cell>
          <cell r="G1816">
            <v>22267</v>
          </cell>
          <cell r="H1816">
            <v>22267</v>
          </cell>
          <cell r="I1816">
            <v>22267</v>
          </cell>
          <cell r="J1816">
            <v>22267</v>
          </cell>
          <cell r="K1816">
            <v>22267</v>
          </cell>
          <cell r="L1816">
            <v>22267</v>
          </cell>
          <cell r="M1816">
            <v>22267</v>
          </cell>
          <cell r="N1816">
            <v>22267</v>
          </cell>
          <cell r="O1816">
            <v>22267</v>
          </cell>
          <cell r="P1816">
            <v>22267</v>
          </cell>
          <cell r="Q1816">
            <v>22263</v>
          </cell>
        </row>
        <row r="1817">
          <cell r="B1817" t="str">
            <v>30800082103</v>
          </cell>
          <cell r="C1817" t="str">
            <v>30800</v>
          </cell>
          <cell r="D1817">
            <v>2103</v>
          </cell>
          <cell r="E1817">
            <v>168300</v>
          </cell>
          <cell r="F1817">
            <v>14025</v>
          </cell>
          <cell r="G1817">
            <v>14025</v>
          </cell>
          <cell r="H1817">
            <v>14025</v>
          </cell>
          <cell r="I1817">
            <v>14025</v>
          </cell>
          <cell r="J1817">
            <v>14025</v>
          </cell>
          <cell r="K1817">
            <v>14025</v>
          </cell>
          <cell r="L1817">
            <v>14025</v>
          </cell>
          <cell r="M1817">
            <v>14025</v>
          </cell>
          <cell r="N1817">
            <v>14025</v>
          </cell>
          <cell r="O1817">
            <v>14025</v>
          </cell>
          <cell r="P1817">
            <v>14025</v>
          </cell>
          <cell r="Q1817">
            <v>14025</v>
          </cell>
        </row>
        <row r="1818">
          <cell r="B1818" t="str">
            <v>30800082201</v>
          </cell>
          <cell r="C1818" t="str">
            <v>30800</v>
          </cell>
          <cell r="D1818">
            <v>2201</v>
          </cell>
          <cell r="E1818">
            <v>5400</v>
          </cell>
          <cell r="F1818">
            <v>450</v>
          </cell>
          <cell r="G1818">
            <v>450</v>
          </cell>
          <cell r="H1818">
            <v>450</v>
          </cell>
          <cell r="I1818">
            <v>450</v>
          </cell>
          <cell r="J1818">
            <v>450</v>
          </cell>
          <cell r="K1818">
            <v>450</v>
          </cell>
          <cell r="L1818">
            <v>450</v>
          </cell>
          <cell r="M1818">
            <v>450</v>
          </cell>
          <cell r="N1818">
            <v>450</v>
          </cell>
          <cell r="O1818">
            <v>450</v>
          </cell>
          <cell r="P1818">
            <v>450</v>
          </cell>
          <cell r="Q1818">
            <v>450</v>
          </cell>
        </row>
        <row r="1819">
          <cell r="B1819" t="str">
            <v>30800082202</v>
          </cell>
          <cell r="C1819" t="str">
            <v>30800</v>
          </cell>
          <cell r="D1819">
            <v>2202</v>
          </cell>
          <cell r="E1819">
            <v>1051035</v>
          </cell>
          <cell r="F1819">
            <v>87586</v>
          </cell>
          <cell r="G1819">
            <v>87586</v>
          </cell>
          <cell r="H1819">
            <v>87586</v>
          </cell>
          <cell r="I1819">
            <v>87586</v>
          </cell>
          <cell r="J1819">
            <v>87586</v>
          </cell>
          <cell r="K1819">
            <v>87586</v>
          </cell>
          <cell r="L1819">
            <v>87586</v>
          </cell>
          <cell r="M1819">
            <v>87586</v>
          </cell>
          <cell r="N1819">
            <v>87586</v>
          </cell>
          <cell r="O1819">
            <v>87586</v>
          </cell>
          <cell r="P1819">
            <v>87586</v>
          </cell>
          <cell r="Q1819">
            <v>87589</v>
          </cell>
        </row>
        <row r="1820">
          <cell r="B1820" t="str">
            <v>30800082207</v>
          </cell>
          <cell r="C1820" t="str">
            <v>30800</v>
          </cell>
          <cell r="D1820">
            <v>2207</v>
          </cell>
          <cell r="E1820">
            <v>318683</v>
          </cell>
          <cell r="F1820">
            <v>26557</v>
          </cell>
          <cell r="G1820">
            <v>26557</v>
          </cell>
          <cell r="H1820">
            <v>26557</v>
          </cell>
          <cell r="I1820">
            <v>26557</v>
          </cell>
          <cell r="J1820">
            <v>26557</v>
          </cell>
          <cell r="K1820">
            <v>26557</v>
          </cell>
          <cell r="L1820">
            <v>26557</v>
          </cell>
          <cell r="M1820">
            <v>26557</v>
          </cell>
          <cell r="N1820">
            <v>26557</v>
          </cell>
          <cell r="O1820">
            <v>26557</v>
          </cell>
          <cell r="P1820">
            <v>26557</v>
          </cell>
          <cell r="Q1820">
            <v>26556</v>
          </cell>
        </row>
        <row r="1821">
          <cell r="B1821" t="str">
            <v>30800082208</v>
          </cell>
          <cell r="C1821" t="str">
            <v>30800</v>
          </cell>
          <cell r="D1821">
            <v>2208</v>
          </cell>
          <cell r="E1821">
            <v>22077</v>
          </cell>
          <cell r="F1821">
            <v>1840</v>
          </cell>
          <cell r="G1821">
            <v>1840</v>
          </cell>
          <cell r="H1821">
            <v>1840</v>
          </cell>
          <cell r="I1821">
            <v>1840</v>
          </cell>
          <cell r="J1821">
            <v>1840</v>
          </cell>
          <cell r="K1821">
            <v>1840</v>
          </cell>
          <cell r="L1821">
            <v>1840</v>
          </cell>
          <cell r="M1821">
            <v>1840</v>
          </cell>
          <cell r="N1821">
            <v>1840</v>
          </cell>
          <cell r="O1821">
            <v>1840</v>
          </cell>
          <cell r="P1821">
            <v>1840</v>
          </cell>
          <cell r="Q1821">
            <v>1837</v>
          </cell>
        </row>
        <row r="1822">
          <cell r="B1822" t="str">
            <v>30800082306</v>
          </cell>
          <cell r="C1822" t="str">
            <v>30800</v>
          </cell>
          <cell r="D1822">
            <v>2306</v>
          </cell>
          <cell r="E1822">
            <v>58900</v>
          </cell>
          <cell r="F1822">
            <v>4908</v>
          </cell>
          <cell r="G1822">
            <v>4908</v>
          </cell>
          <cell r="H1822">
            <v>4908</v>
          </cell>
          <cell r="I1822">
            <v>4908</v>
          </cell>
          <cell r="J1822">
            <v>4908</v>
          </cell>
          <cell r="K1822">
            <v>4908</v>
          </cell>
          <cell r="L1822">
            <v>4908</v>
          </cell>
          <cell r="M1822">
            <v>4908</v>
          </cell>
          <cell r="N1822">
            <v>4908</v>
          </cell>
          <cell r="O1822">
            <v>4908</v>
          </cell>
          <cell r="P1822">
            <v>4908</v>
          </cell>
          <cell r="Q1822">
            <v>4912</v>
          </cell>
        </row>
        <row r="1823">
          <cell r="B1823" t="str">
            <v>30800082405</v>
          </cell>
          <cell r="C1823" t="str">
            <v>30800</v>
          </cell>
          <cell r="D1823">
            <v>2405</v>
          </cell>
          <cell r="E1823">
            <v>0</v>
          </cell>
          <cell r="F1823">
            <v>0</v>
          </cell>
          <cell r="G1823">
            <v>0</v>
          </cell>
          <cell r="H1823">
            <v>0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0</v>
          </cell>
          <cell r="P1823">
            <v>0</v>
          </cell>
          <cell r="Q1823">
            <v>0</v>
          </cell>
        </row>
        <row r="1824">
          <cell r="B1824" t="str">
            <v>30800082701</v>
          </cell>
          <cell r="C1824" t="str">
            <v>30800</v>
          </cell>
          <cell r="D1824">
            <v>2701</v>
          </cell>
          <cell r="E1824">
            <v>125000</v>
          </cell>
          <cell r="F1824">
            <v>10417</v>
          </cell>
          <cell r="G1824">
            <v>10417</v>
          </cell>
          <cell r="H1824">
            <v>10417</v>
          </cell>
          <cell r="I1824">
            <v>10417</v>
          </cell>
          <cell r="J1824">
            <v>10417</v>
          </cell>
          <cell r="K1824">
            <v>10417</v>
          </cell>
          <cell r="L1824">
            <v>10417</v>
          </cell>
          <cell r="M1824">
            <v>10417</v>
          </cell>
          <cell r="N1824">
            <v>10417</v>
          </cell>
          <cell r="O1824">
            <v>10417</v>
          </cell>
          <cell r="P1824">
            <v>10417</v>
          </cell>
          <cell r="Q1824">
            <v>10413</v>
          </cell>
        </row>
        <row r="1825">
          <cell r="B1825" t="str">
            <v>30800082702</v>
          </cell>
          <cell r="C1825" t="str">
            <v>30800</v>
          </cell>
          <cell r="D1825">
            <v>2702</v>
          </cell>
          <cell r="E1825">
            <v>32300</v>
          </cell>
          <cell r="F1825">
            <v>2692</v>
          </cell>
          <cell r="G1825">
            <v>2692</v>
          </cell>
          <cell r="H1825">
            <v>2692</v>
          </cell>
          <cell r="I1825">
            <v>2692</v>
          </cell>
          <cell r="J1825">
            <v>2692</v>
          </cell>
          <cell r="K1825">
            <v>2692</v>
          </cell>
          <cell r="L1825">
            <v>2692</v>
          </cell>
          <cell r="M1825">
            <v>2692</v>
          </cell>
          <cell r="N1825">
            <v>2692</v>
          </cell>
          <cell r="O1825">
            <v>2692</v>
          </cell>
          <cell r="P1825">
            <v>2692</v>
          </cell>
          <cell r="Q1825">
            <v>2688</v>
          </cell>
        </row>
        <row r="1826">
          <cell r="B1826" t="str">
            <v>30800082705</v>
          </cell>
          <cell r="C1826" t="str">
            <v>30800</v>
          </cell>
          <cell r="D1826">
            <v>2705</v>
          </cell>
          <cell r="E1826">
            <v>19200</v>
          </cell>
          <cell r="F1826">
            <v>1600</v>
          </cell>
          <cell r="G1826">
            <v>1600</v>
          </cell>
          <cell r="H1826">
            <v>1600</v>
          </cell>
          <cell r="I1826">
            <v>1600</v>
          </cell>
          <cell r="J1826">
            <v>1600</v>
          </cell>
          <cell r="K1826">
            <v>1600</v>
          </cell>
          <cell r="L1826">
            <v>1600</v>
          </cell>
          <cell r="M1826">
            <v>1600</v>
          </cell>
          <cell r="N1826">
            <v>1600</v>
          </cell>
          <cell r="O1826">
            <v>1600</v>
          </cell>
          <cell r="P1826">
            <v>1600</v>
          </cell>
          <cell r="Q1826">
            <v>1600</v>
          </cell>
        </row>
        <row r="1827">
          <cell r="B1827" t="str">
            <v>30800082708</v>
          </cell>
          <cell r="C1827" t="str">
            <v>30800</v>
          </cell>
          <cell r="D1827">
            <v>2708</v>
          </cell>
          <cell r="E1827">
            <v>0</v>
          </cell>
          <cell r="F1827">
            <v>0</v>
          </cell>
          <cell r="G1827">
            <v>0</v>
          </cell>
          <cell r="H1827">
            <v>0</v>
          </cell>
          <cell r="I1827">
            <v>0</v>
          </cell>
          <cell r="J1827">
            <v>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0</v>
          </cell>
          <cell r="P1827">
            <v>0</v>
          </cell>
          <cell r="Q1827">
            <v>0</v>
          </cell>
        </row>
        <row r="1828">
          <cell r="B1828" t="str">
            <v>30800082800</v>
          </cell>
          <cell r="C1828" t="str">
            <v>30800</v>
          </cell>
          <cell r="D1828">
            <v>2800</v>
          </cell>
          <cell r="E1828">
            <v>673300</v>
          </cell>
          <cell r="F1828">
            <v>56108</v>
          </cell>
          <cell r="G1828">
            <v>56108</v>
          </cell>
          <cell r="H1828">
            <v>56108</v>
          </cell>
          <cell r="I1828">
            <v>56108</v>
          </cell>
          <cell r="J1828">
            <v>56108</v>
          </cell>
          <cell r="K1828">
            <v>56108</v>
          </cell>
          <cell r="L1828">
            <v>56108</v>
          </cell>
          <cell r="M1828">
            <v>56108</v>
          </cell>
          <cell r="N1828">
            <v>56108</v>
          </cell>
          <cell r="O1828">
            <v>56108</v>
          </cell>
          <cell r="P1828">
            <v>56108</v>
          </cell>
          <cell r="Q1828">
            <v>56112</v>
          </cell>
        </row>
        <row r="1829">
          <cell r="B1829" t="str">
            <v>30800082900</v>
          </cell>
          <cell r="C1829" t="str">
            <v>30800</v>
          </cell>
          <cell r="D1829">
            <v>2900</v>
          </cell>
          <cell r="E1829">
            <v>570400</v>
          </cell>
          <cell r="F1829">
            <v>47533</v>
          </cell>
          <cell r="G1829">
            <v>47533</v>
          </cell>
          <cell r="H1829">
            <v>47533</v>
          </cell>
          <cell r="I1829">
            <v>47533</v>
          </cell>
          <cell r="J1829">
            <v>47533</v>
          </cell>
          <cell r="K1829">
            <v>47533</v>
          </cell>
          <cell r="L1829">
            <v>47533</v>
          </cell>
          <cell r="M1829">
            <v>47533</v>
          </cell>
          <cell r="N1829">
            <v>47533</v>
          </cell>
          <cell r="O1829">
            <v>47533</v>
          </cell>
          <cell r="P1829">
            <v>47533</v>
          </cell>
          <cell r="Q1829">
            <v>47537</v>
          </cell>
        </row>
        <row r="1830">
          <cell r="B1830" t="str">
            <v>30800082907</v>
          </cell>
          <cell r="C1830" t="str">
            <v>30800</v>
          </cell>
          <cell r="D1830">
            <v>2907</v>
          </cell>
          <cell r="E1830">
            <v>729000</v>
          </cell>
          <cell r="F1830">
            <v>60750</v>
          </cell>
          <cell r="G1830">
            <v>60750</v>
          </cell>
          <cell r="H1830">
            <v>60750</v>
          </cell>
          <cell r="I1830">
            <v>60750</v>
          </cell>
          <cell r="J1830">
            <v>60750</v>
          </cell>
          <cell r="K1830">
            <v>60750</v>
          </cell>
          <cell r="L1830">
            <v>60750</v>
          </cell>
          <cell r="M1830">
            <v>60750</v>
          </cell>
          <cell r="N1830">
            <v>60750</v>
          </cell>
          <cell r="O1830">
            <v>60750</v>
          </cell>
          <cell r="P1830">
            <v>60750</v>
          </cell>
          <cell r="Q1830">
            <v>60750</v>
          </cell>
        </row>
        <row r="1831">
          <cell r="B1831" t="str">
            <v>30800082908</v>
          </cell>
          <cell r="C1831" t="str">
            <v>30800</v>
          </cell>
          <cell r="D1831">
            <v>2908</v>
          </cell>
          <cell r="E1831">
            <v>128400</v>
          </cell>
          <cell r="F1831">
            <v>10700</v>
          </cell>
          <cell r="G1831">
            <v>10700</v>
          </cell>
          <cell r="H1831">
            <v>10700</v>
          </cell>
          <cell r="I1831">
            <v>10700</v>
          </cell>
          <cell r="J1831">
            <v>10700</v>
          </cell>
          <cell r="K1831">
            <v>10700</v>
          </cell>
          <cell r="L1831">
            <v>10700</v>
          </cell>
          <cell r="M1831">
            <v>10700</v>
          </cell>
          <cell r="N1831">
            <v>10700</v>
          </cell>
          <cell r="O1831">
            <v>10700</v>
          </cell>
          <cell r="P1831">
            <v>10700</v>
          </cell>
          <cell r="Q1831">
            <v>10700</v>
          </cell>
        </row>
        <row r="1832">
          <cell r="B1832" t="str">
            <v>30800082928</v>
          </cell>
          <cell r="C1832" t="str">
            <v>30800</v>
          </cell>
          <cell r="D1832">
            <v>2928</v>
          </cell>
          <cell r="E1832">
            <v>93400</v>
          </cell>
          <cell r="F1832">
            <v>7783</v>
          </cell>
          <cell r="G1832">
            <v>7783</v>
          </cell>
          <cell r="H1832">
            <v>7783</v>
          </cell>
          <cell r="I1832">
            <v>7783</v>
          </cell>
          <cell r="J1832">
            <v>7783</v>
          </cell>
          <cell r="K1832">
            <v>7783</v>
          </cell>
          <cell r="L1832">
            <v>7783</v>
          </cell>
          <cell r="M1832">
            <v>7783</v>
          </cell>
          <cell r="N1832">
            <v>7783</v>
          </cell>
          <cell r="O1832">
            <v>7783</v>
          </cell>
          <cell r="P1832">
            <v>7783</v>
          </cell>
          <cell r="Q1832">
            <v>7787</v>
          </cell>
        </row>
        <row r="1833">
          <cell r="B1833" t="str">
            <v>30800083101</v>
          </cell>
          <cell r="C1833" t="str">
            <v>30800</v>
          </cell>
          <cell r="D1833">
            <v>3101</v>
          </cell>
          <cell r="E1833">
            <v>181700</v>
          </cell>
          <cell r="F1833">
            <v>15142</v>
          </cell>
          <cell r="G1833">
            <v>15142</v>
          </cell>
          <cell r="H1833">
            <v>15142</v>
          </cell>
          <cell r="I1833">
            <v>15142</v>
          </cell>
          <cell r="J1833">
            <v>15142</v>
          </cell>
          <cell r="K1833">
            <v>15142</v>
          </cell>
          <cell r="L1833">
            <v>15142</v>
          </cell>
          <cell r="M1833">
            <v>15142</v>
          </cell>
          <cell r="N1833">
            <v>15142</v>
          </cell>
          <cell r="O1833">
            <v>15142</v>
          </cell>
          <cell r="P1833">
            <v>15142</v>
          </cell>
          <cell r="Q1833">
            <v>15138</v>
          </cell>
        </row>
        <row r="1834">
          <cell r="B1834" t="str">
            <v>30800083103</v>
          </cell>
          <cell r="C1834" t="str">
            <v>30800</v>
          </cell>
          <cell r="D1834">
            <v>3103</v>
          </cell>
          <cell r="E1834">
            <v>158300</v>
          </cell>
          <cell r="F1834">
            <v>13192</v>
          </cell>
          <cell r="G1834">
            <v>13192</v>
          </cell>
          <cell r="H1834">
            <v>13192</v>
          </cell>
          <cell r="I1834">
            <v>13192</v>
          </cell>
          <cell r="J1834">
            <v>13192</v>
          </cell>
          <cell r="K1834">
            <v>13192</v>
          </cell>
          <cell r="L1834">
            <v>13192</v>
          </cell>
          <cell r="M1834">
            <v>13192</v>
          </cell>
          <cell r="N1834">
            <v>13192</v>
          </cell>
          <cell r="O1834">
            <v>13192</v>
          </cell>
          <cell r="P1834">
            <v>13192</v>
          </cell>
          <cell r="Q1834">
            <v>13188</v>
          </cell>
        </row>
        <row r="1835">
          <cell r="B1835" t="str">
            <v>30800083106</v>
          </cell>
          <cell r="C1835" t="str">
            <v>30800</v>
          </cell>
          <cell r="D1835">
            <v>3106</v>
          </cell>
          <cell r="E1835">
            <v>6700</v>
          </cell>
          <cell r="F1835">
            <v>558</v>
          </cell>
          <cell r="G1835">
            <v>558</v>
          </cell>
          <cell r="H1835">
            <v>558</v>
          </cell>
          <cell r="I1835">
            <v>558</v>
          </cell>
          <cell r="J1835">
            <v>558</v>
          </cell>
          <cell r="K1835">
            <v>558</v>
          </cell>
          <cell r="L1835">
            <v>558</v>
          </cell>
          <cell r="M1835">
            <v>558</v>
          </cell>
          <cell r="N1835">
            <v>558</v>
          </cell>
          <cell r="O1835">
            <v>558</v>
          </cell>
          <cell r="P1835">
            <v>558</v>
          </cell>
          <cell r="Q1835">
            <v>562</v>
          </cell>
        </row>
        <row r="1836">
          <cell r="B1836" t="str">
            <v>30800083302</v>
          </cell>
          <cell r="C1836" t="str">
            <v>30800</v>
          </cell>
          <cell r="D1836">
            <v>3302</v>
          </cell>
          <cell r="E1836">
            <v>480211</v>
          </cell>
          <cell r="F1836">
            <v>40018</v>
          </cell>
          <cell r="G1836">
            <v>40018</v>
          </cell>
          <cell r="H1836">
            <v>40018</v>
          </cell>
          <cell r="I1836">
            <v>40018</v>
          </cell>
          <cell r="J1836">
            <v>40018</v>
          </cell>
          <cell r="K1836">
            <v>40018</v>
          </cell>
          <cell r="L1836">
            <v>40018</v>
          </cell>
          <cell r="M1836">
            <v>40018</v>
          </cell>
          <cell r="N1836">
            <v>40018</v>
          </cell>
          <cell r="O1836">
            <v>40018</v>
          </cell>
          <cell r="P1836">
            <v>40018</v>
          </cell>
          <cell r="Q1836">
            <v>40013</v>
          </cell>
        </row>
        <row r="1837">
          <cell r="B1837" t="str">
            <v>30800083303</v>
          </cell>
          <cell r="C1837" t="str">
            <v>30800</v>
          </cell>
          <cell r="D1837">
            <v>3303</v>
          </cell>
          <cell r="E1837">
            <v>29100</v>
          </cell>
          <cell r="F1837">
            <v>2425</v>
          </cell>
          <cell r="G1837">
            <v>2425</v>
          </cell>
          <cell r="H1837">
            <v>2425</v>
          </cell>
          <cell r="I1837">
            <v>2425</v>
          </cell>
          <cell r="J1837">
            <v>2425</v>
          </cell>
          <cell r="K1837">
            <v>2425</v>
          </cell>
          <cell r="L1837">
            <v>2425</v>
          </cell>
          <cell r="M1837">
            <v>2425</v>
          </cell>
          <cell r="N1837">
            <v>2425</v>
          </cell>
          <cell r="O1837">
            <v>2425</v>
          </cell>
          <cell r="P1837">
            <v>2425</v>
          </cell>
          <cell r="Q1837">
            <v>2425</v>
          </cell>
        </row>
        <row r="1838">
          <cell r="B1838" t="str">
            <v>30800083404</v>
          </cell>
          <cell r="C1838" t="str">
            <v>30800</v>
          </cell>
          <cell r="D1838">
            <v>3404</v>
          </cell>
          <cell r="E1838">
            <v>50200</v>
          </cell>
          <cell r="F1838">
            <v>4183</v>
          </cell>
          <cell r="G1838">
            <v>4183</v>
          </cell>
          <cell r="H1838">
            <v>4183</v>
          </cell>
          <cell r="I1838">
            <v>4183</v>
          </cell>
          <cell r="J1838">
            <v>4183</v>
          </cell>
          <cell r="K1838">
            <v>4183</v>
          </cell>
          <cell r="L1838">
            <v>4183</v>
          </cell>
          <cell r="M1838">
            <v>4183</v>
          </cell>
          <cell r="N1838">
            <v>4183</v>
          </cell>
          <cell r="O1838">
            <v>4183</v>
          </cell>
          <cell r="P1838">
            <v>4183</v>
          </cell>
          <cell r="Q1838">
            <v>4187</v>
          </cell>
        </row>
        <row r="1839">
          <cell r="B1839" t="str">
            <v>30801081302</v>
          </cell>
          <cell r="C1839" t="str">
            <v>30801</v>
          </cell>
          <cell r="D1839">
            <v>1302</v>
          </cell>
          <cell r="E1839">
            <v>24200</v>
          </cell>
          <cell r="F1839">
            <v>2017</v>
          </cell>
          <cell r="G1839">
            <v>2017</v>
          </cell>
          <cell r="H1839">
            <v>2017</v>
          </cell>
          <cell r="I1839">
            <v>2017</v>
          </cell>
          <cell r="J1839">
            <v>2017</v>
          </cell>
          <cell r="K1839">
            <v>2017</v>
          </cell>
          <cell r="L1839">
            <v>2017</v>
          </cell>
          <cell r="M1839">
            <v>2017</v>
          </cell>
          <cell r="N1839">
            <v>2017</v>
          </cell>
          <cell r="O1839">
            <v>2017</v>
          </cell>
          <cell r="P1839">
            <v>2017</v>
          </cell>
          <cell r="Q1839">
            <v>2013</v>
          </cell>
        </row>
        <row r="1840">
          <cell r="B1840" t="str">
            <v>30801082103</v>
          </cell>
          <cell r="C1840" t="str">
            <v>30801</v>
          </cell>
          <cell r="D1840">
            <v>2103</v>
          </cell>
          <cell r="E1840">
            <v>13600</v>
          </cell>
          <cell r="F1840">
            <v>1133</v>
          </cell>
          <cell r="G1840">
            <v>1133</v>
          </cell>
          <cell r="H1840">
            <v>1133</v>
          </cell>
          <cell r="I1840">
            <v>1133</v>
          </cell>
          <cell r="J1840">
            <v>1133</v>
          </cell>
          <cell r="K1840">
            <v>1133</v>
          </cell>
          <cell r="L1840">
            <v>1133</v>
          </cell>
          <cell r="M1840">
            <v>1133</v>
          </cell>
          <cell r="N1840">
            <v>1133</v>
          </cell>
          <cell r="O1840">
            <v>1133</v>
          </cell>
          <cell r="P1840">
            <v>1133</v>
          </cell>
          <cell r="Q1840">
            <v>1137</v>
          </cell>
        </row>
        <row r="1841">
          <cell r="B1841" t="str">
            <v>30801082207</v>
          </cell>
          <cell r="C1841" t="str">
            <v>30801</v>
          </cell>
          <cell r="D1841">
            <v>2207</v>
          </cell>
          <cell r="E1841">
            <v>24682</v>
          </cell>
          <cell r="F1841">
            <v>2057</v>
          </cell>
          <cell r="G1841">
            <v>2057</v>
          </cell>
          <cell r="H1841">
            <v>2057</v>
          </cell>
          <cell r="I1841">
            <v>2057</v>
          </cell>
          <cell r="J1841">
            <v>2057</v>
          </cell>
          <cell r="K1841">
            <v>2057</v>
          </cell>
          <cell r="L1841">
            <v>2057</v>
          </cell>
          <cell r="M1841">
            <v>2057</v>
          </cell>
          <cell r="N1841">
            <v>2057</v>
          </cell>
          <cell r="O1841">
            <v>2057</v>
          </cell>
          <cell r="P1841">
            <v>2057</v>
          </cell>
          <cell r="Q1841">
            <v>2055</v>
          </cell>
        </row>
        <row r="1842">
          <cell r="B1842" t="str">
            <v>30801082701</v>
          </cell>
          <cell r="C1842" t="str">
            <v>30801</v>
          </cell>
          <cell r="D1842">
            <v>2701</v>
          </cell>
          <cell r="E1842">
            <v>124000</v>
          </cell>
          <cell r="F1842">
            <v>10333</v>
          </cell>
          <cell r="G1842">
            <v>10333</v>
          </cell>
          <cell r="H1842">
            <v>10333</v>
          </cell>
          <cell r="I1842">
            <v>10333</v>
          </cell>
          <cell r="J1842">
            <v>10333</v>
          </cell>
          <cell r="K1842">
            <v>10333</v>
          </cell>
          <cell r="L1842">
            <v>10333</v>
          </cell>
          <cell r="M1842">
            <v>10333</v>
          </cell>
          <cell r="N1842">
            <v>10333</v>
          </cell>
          <cell r="O1842">
            <v>10333</v>
          </cell>
          <cell r="P1842">
            <v>10333</v>
          </cell>
          <cell r="Q1842">
            <v>10337</v>
          </cell>
        </row>
        <row r="1843">
          <cell r="B1843" t="str">
            <v>30801082702</v>
          </cell>
          <cell r="C1843" t="str">
            <v>30801</v>
          </cell>
          <cell r="D1843">
            <v>2702</v>
          </cell>
          <cell r="E1843">
            <v>1600</v>
          </cell>
          <cell r="F1843">
            <v>133</v>
          </cell>
          <cell r="G1843">
            <v>133</v>
          </cell>
          <cell r="H1843">
            <v>133</v>
          </cell>
          <cell r="I1843">
            <v>133</v>
          </cell>
          <cell r="J1843">
            <v>133</v>
          </cell>
          <cell r="K1843">
            <v>133</v>
          </cell>
          <cell r="L1843">
            <v>133</v>
          </cell>
          <cell r="M1843">
            <v>133</v>
          </cell>
          <cell r="N1843">
            <v>133</v>
          </cell>
          <cell r="O1843">
            <v>133</v>
          </cell>
          <cell r="P1843">
            <v>133</v>
          </cell>
          <cell r="Q1843">
            <v>137</v>
          </cell>
        </row>
        <row r="1844">
          <cell r="B1844" t="str">
            <v>30801082705</v>
          </cell>
          <cell r="C1844" t="str">
            <v>30801</v>
          </cell>
          <cell r="D1844">
            <v>2705</v>
          </cell>
          <cell r="E1844">
            <v>35300</v>
          </cell>
          <cell r="F1844">
            <v>2942</v>
          </cell>
          <cell r="G1844">
            <v>2942</v>
          </cell>
          <cell r="H1844">
            <v>2942</v>
          </cell>
          <cell r="I1844">
            <v>2942</v>
          </cell>
          <cell r="J1844">
            <v>2942</v>
          </cell>
          <cell r="K1844">
            <v>2942</v>
          </cell>
          <cell r="L1844">
            <v>2942</v>
          </cell>
          <cell r="M1844">
            <v>2942</v>
          </cell>
          <cell r="N1844">
            <v>2942</v>
          </cell>
          <cell r="O1844">
            <v>2942</v>
          </cell>
          <cell r="P1844">
            <v>2942</v>
          </cell>
          <cell r="Q1844">
            <v>2938</v>
          </cell>
        </row>
        <row r="1845">
          <cell r="B1845" t="str">
            <v>30801082900</v>
          </cell>
          <cell r="C1845" t="str">
            <v>30801</v>
          </cell>
          <cell r="D1845">
            <v>2900</v>
          </cell>
          <cell r="E1845">
            <v>36000</v>
          </cell>
          <cell r="F1845">
            <v>3000</v>
          </cell>
          <cell r="G1845">
            <v>3000</v>
          </cell>
          <cell r="H1845">
            <v>3000</v>
          </cell>
          <cell r="I1845">
            <v>3000</v>
          </cell>
          <cell r="J1845">
            <v>3000</v>
          </cell>
          <cell r="K1845">
            <v>3000</v>
          </cell>
          <cell r="L1845">
            <v>3000</v>
          </cell>
          <cell r="M1845">
            <v>3000</v>
          </cell>
          <cell r="N1845">
            <v>3000</v>
          </cell>
          <cell r="O1845">
            <v>3000</v>
          </cell>
          <cell r="P1845">
            <v>3000</v>
          </cell>
          <cell r="Q1845">
            <v>3000</v>
          </cell>
        </row>
        <row r="1846">
          <cell r="B1846" t="str">
            <v>30801082908</v>
          </cell>
          <cell r="C1846" t="str">
            <v>30801</v>
          </cell>
          <cell r="D1846">
            <v>2908</v>
          </cell>
          <cell r="E1846">
            <v>18500</v>
          </cell>
          <cell r="F1846">
            <v>1542</v>
          </cell>
          <cell r="G1846">
            <v>1542</v>
          </cell>
          <cell r="H1846">
            <v>1542</v>
          </cell>
          <cell r="I1846">
            <v>1542</v>
          </cell>
          <cell r="J1846">
            <v>1542</v>
          </cell>
          <cell r="K1846">
            <v>1542</v>
          </cell>
          <cell r="L1846">
            <v>1542</v>
          </cell>
          <cell r="M1846">
            <v>1542</v>
          </cell>
          <cell r="N1846">
            <v>1542</v>
          </cell>
          <cell r="O1846">
            <v>1542</v>
          </cell>
          <cell r="P1846">
            <v>1542</v>
          </cell>
          <cell r="Q1846">
            <v>1538</v>
          </cell>
        </row>
        <row r="1847">
          <cell r="B1847" t="str">
            <v>30801083101</v>
          </cell>
          <cell r="C1847" t="str">
            <v>30801</v>
          </cell>
          <cell r="D1847">
            <v>3101</v>
          </cell>
          <cell r="E1847">
            <v>43500</v>
          </cell>
          <cell r="F1847">
            <v>3625</v>
          </cell>
          <cell r="G1847">
            <v>3625</v>
          </cell>
          <cell r="H1847">
            <v>3625</v>
          </cell>
          <cell r="I1847">
            <v>3625</v>
          </cell>
          <cell r="J1847">
            <v>3625</v>
          </cell>
          <cell r="K1847">
            <v>3625</v>
          </cell>
          <cell r="L1847">
            <v>3625</v>
          </cell>
          <cell r="M1847">
            <v>3625</v>
          </cell>
          <cell r="N1847">
            <v>3625</v>
          </cell>
          <cell r="O1847">
            <v>3625</v>
          </cell>
          <cell r="P1847">
            <v>3625</v>
          </cell>
          <cell r="Q1847">
            <v>3625</v>
          </cell>
        </row>
        <row r="1848">
          <cell r="B1848" t="str">
            <v>30801083103</v>
          </cell>
          <cell r="C1848" t="str">
            <v>30801</v>
          </cell>
          <cell r="D1848">
            <v>3103</v>
          </cell>
          <cell r="E1848">
            <v>23500</v>
          </cell>
          <cell r="F1848">
            <v>1958</v>
          </cell>
          <cell r="G1848">
            <v>1958</v>
          </cell>
          <cell r="H1848">
            <v>1958</v>
          </cell>
          <cell r="I1848">
            <v>1958</v>
          </cell>
          <cell r="J1848">
            <v>1958</v>
          </cell>
          <cell r="K1848">
            <v>1958</v>
          </cell>
          <cell r="L1848">
            <v>1958</v>
          </cell>
          <cell r="M1848">
            <v>1958</v>
          </cell>
          <cell r="N1848">
            <v>1958</v>
          </cell>
          <cell r="O1848">
            <v>1958</v>
          </cell>
          <cell r="P1848">
            <v>1958</v>
          </cell>
          <cell r="Q1848">
            <v>1962</v>
          </cell>
        </row>
        <row r="1849">
          <cell r="B1849" t="str">
            <v>30801083302</v>
          </cell>
          <cell r="C1849" t="str">
            <v>30801</v>
          </cell>
          <cell r="D1849">
            <v>3302</v>
          </cell>
          <cell r="E1849">
            <v>129000</v>
          </cell>
          <cell r="F1849">
            <v>10750</v>
          </cell>
          <cell r="G1849">
            <v>10750</v>
          </cell>
          <cell r="H1849">
            <v>10750</v>
          </cell>
          <cell r="I1849">
            <v>10750</v>
          </cell>
          <cell r="J1849">
            <v>10750</v>
          </cell>
          <cell r="K1849">
            <v>10750</v>
          </cell>
          <cell r="L1849">
            <v>10750</v>
          </cell>
          <cell r="M1849">
            <v>10750</v>
          </cell>
          <cell r="N1849">
            <v>10750</v>
          </cell>
          <cell r="O1849">
            <v>10750</v>
          </cell>
          <cell r="P1849">
            <v>10750</v>
          </cell>
          <cell r="Q1849">
            <v>10750</v>
          </cell>
        </row>
        <row r="1850">
          <cell r="B1850" t="str">
            <v>30801083303</v>
          </cell>
          <cell r="C1850" t="str">
            <v>30801</v>
          </cell>
          <cell r="D1850">
            <v>3303</v>
          </cell>
          <cell r="E1850">
            <v>4300</v>
          </cell>
          <cell r="F1850">
            <v>358</v>
          </cell>
          <cell r="G1850">
            <v>358</v>
          </cell>
          <cell r="H1850">
            <v>358</v>
          </cell>
          <cell r="I1850">
            <v>358</v>
          </cell>
          <cell r="J1850">
            <v>358</v>
          </cell>
          <cell r="K1850">
            <v>358</v>
          </cell>
          <cell r="L1850">
            <v>358</v>
          </cell>
          <cell r="M1850">
            <v>358</v>
          </cell>
          <cell r="N1850">
            <v>358</v>
          </cell>
          <cell r="O1850">
            <v>358</v>
          </cell>
          <cell r="P1850">
            <v>358</v>
          </cell>
          <cell r="Q1850">
            <v>362</v>
          </cell>
        </row>
        <row r="1851">
          <cell r="B1851" t="str">
            <v>30802081302</v>
          </cell>
          <cell r="C1851" t="str">
            <v>30802</v>
          </cell>
          <cell r="D1851">
            <v>1302</v>
          </cell>
          <cell r="E1851">
            <v>420000</v>
          </cell>
          <cell r="F1851">
            <v>35000</v>
          </cell>
          <cell r="G1851">
            <v>35000</v>
          </cell>
          <cell r="H1851">
            <v>35000</v>
          </cell>
          <cell r="I1851">
            <v>35000</v>
          </cell>
          <cell r="J1851">
            <v>35000</v>
          </cell>
          <cell r="K1851">
            <v>35000</v>
          </cell>
          <cell r="L1851">
            <v>35000</v>
          </cell>
          <cell r="M1851">
            <v>35000</v>
          </cell>
          <cell r="N1851">
            <v>35000</v>
          </cell>
          <cell r="O1851">
            <v>35000</v>
          </cell>
          <cell r="P1851">
            <v>35000</v>
          </cell>
          <cell r="Q1851">
            <v>35000</v>
          </cell>
        </row>
        <row r="1852">
          <cell r="B1852" t="str">
            <v>30802082103</v>
          </cell>
          <cell r="C1852" t="str">
            <v>30802</v>
          </cell>
          <cell r="D1852">
            <v>2103</v>
          </cell>
          <cell r="E1852">
            <v>0</v>
          </cell>
          <cell r="F1852">
            <v>0</v>
          </cell>
          <cell r="G1852">
            <v>0</v>
          </cell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0</v>
          </cell>
          <cell r="P1852">
            <v>0</v>
          </cell>
          <cell r="Q1852">
            <v>0</v>
          </cell>
        </row>
        <row r="1853">
          <cell r="B1853" t="str">
            <v>30802082306</v>
          </cell>
          <cell r="C1853" t="str">
            <v>30802</v>
          </cell>
          <cell r="D1853">
            <v>2306</v>
          </cell>
          <cell r="E1853">
            <v>10300</v>
          </cell>
          <cell r="F1853">
            <v>5300</v>
          </cell>
          <cell r="G1853">
            <v>5000</v>
          </cell>
          <cell r="H1853">
            <v>0</v>
          </cell>
          <cell r="I1853">
            <v>0</v>
          </cell>
          <cell r="J1853">
            <v>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0</v>
          </cell>
          <cell r="P1853">
            <v>0</v>
          </cell>
          <cell r="Q1853">
            <v>0</v>
          </cell>
        </row>
        <row r="1854">
          <cell r="B1854" t="str">
            <v>30802082701</v>
          </cell>
          <cell r="C1854" t="str">
            <v>30802</v>
          </cell>
          <cell r="D1854">
            <v>2701</v>
          </cell>
          <cell r="E1854">
            <v>209400</v>
          </cell>
          <cell r="F1854">
            <v>24900</v>
          </cell>
          <cell r="G1854">
            <v>17450</v>
          </cell>
          <cell r="H1854">
            <v>17450</v>
          </cell>
          <cell r="I1854">
            <v>17450</v>
          </cell>
          <cell r="J1854">
            <v>17450</v>
          </cell>
          <cell r="K1854">
            <v>17450</v>
          </cell>
          <cell r="L1854">
            <v>17450</v>
          </cell>
          <cell r="M1854">
            <v>17450</v>
          </cell>
          <cell r="N1854">
            <v>17450</v>
          </cell>
          <cell r="O1854">
            <v>17450</v>
          </cell>
          <cell r="P1854">
            <v>17450</v>
          </cell>
          <cell r="Q1854">
            <v>10000</v>
          </cell>
        </row>
        <row r="1855">
          <cell r="B1855" t="str">
            <v>30802082702</v>
          </cell>
          <cell r="C1855" t="str">
            <v>30802</v>
          </cell>
          <cell r="D1855">
            <v>2702</v>
          </cell>
          <cell r="E1855">
            <v>4300</v>
          </cell>
          <cell r="F1855">
            <v>358</v>
          </cell>
          <cell r="G1855">
            <v>358</v>
          </cell>
          <cell r="H1855">
            <v>358</v>
          </cell>
          <cell r="I1855">
            <v>358</v>
          </cell>
          <cell r="J1855">
            <v>358</v>
          </cell>
          <cell r="K1855">
            <v>358</v>
          </cell>
          <cell r="L1855">
            <v>358</v>
          </cell>
          <cell r="M1855">
            <v>358</v>
          </cell>
          <cell r="N1855">
            <v>358</v>
          </cell>
          <cell r="O1855">
            <v>358</v>
          </cell>
          <cell r="P1855">
            <v>358</v>
          </cell>
          <cell r="Q1855">
            <v>362</v>
          </cell>
        </row>
        <row r="1856">
          <cell r="B1856" t="str">
            <v>30802082704</v>
          </cell>
          <cell r="C1856" t="str">
            <v>30802</v>
          </cell>
          <cell r="D1856">
            <v>2704</v>
          </cell>
          <cell r="E1856">
            <v>25700</v>
          </cell>
          <cell r="F1856">
            <v>2142</v>
          </cell>
          <cell r="G1856">
            <v>2142</v>
          </cell>
          <cell r="H1856">
            <v>2142</v>
          </cell>
          <cell r="I1856">
            <v>2142</v>
          </cell>
          <cell r="J1856">
            <v>2142</v>
          </cell>
          <cell r="K1856">
            <v>2142</v>
          </cell>
          <cell r="L1856">
            <v>2142</v>
          </cell>
          <cell r="M1856">
            <v>2142</v>
          </cell>
          <cell r="N1856">
            <v>2142</v>
          </cell>
          <cell r="O1856">
            <v>2142</v>
          </cell>
          <cell r="P1856">
            <v>2142</v>
          </cell>
          <cell r="Q1856">
            <v>2138</v>
          </cell>
        </row>
        <row r="1857">
          <cell r="B1857" t="str">
            <v>30802082705</v>
          </cell>
          <cell r="C1857" t="str">
            <v>30802</v>
          </cell>
          <cell r="D1857">
            <v>2705</v>
          </cell>
          <cell r="E1857">
            <v>30400</v>
          </cell>
          <cell r="F1857">
            <v>2533</v>
          </cell>
          <cell r="G1857">
            <v>2533</v>
          </cell>
          <cell r="H1857">
            <v>2533</v>
          </cell>
          <cell r="I1857">
            <v>2533</v>
          </cell>
          <cell r="J1857">
            <v>2533</v>
          </cell>
          <cell r="K1857">
            <v>2533</v>
          </cell>
          <cell r="L1857">
            <v>2533</v>
          </cell>
          <cell r="M1857">
            <v>2533</v>
          </cell>
          <cell r="N1857">
            <v>2533</v>
          </cell>
          <cell r="O1857">
            <v>2533</v>
          </cell>
          <cell r="P1857">
            <v>2533</v>
          </cell>
          <cell r="Q1857">
            <v>2537</v>
          </cell>
        </row>
        <row r="1858">
          <cell r="B1858" t="str">
            <v>30802082900</v>
          </cell>
          <cell r="C1858" t="str">
            <v>30802</v>
          </cell>
          <cell r="D1858">
            <v>2900</v>
          </cell>
          <cell r="E1858">
            <v>60000</v>
          </cell>
          <cell r="F1858">
            <v>5000</v>
          </cell>
          <cell r="G1858">
            <v>5000</v>
          </cell>
          <cell r="H1858">
            <v>5000</v>
          </cell>
          <cell r="I1858">
            <v>5000</v>
          </cell>
          <cell r="J1858">
            <v>5000</v>
          </cell>
          <cell r="K1858">
            <v>5000</v>
          </cell>
          <cell r="L1858">
            <v>5000</v>
          </cell>
          <cell r="M1858">
            <v>5000</v>
          </cell>
          <cell r="N1858">
            <v>5000</v>
          </cell>
          <cell r="O1858">
            <v>5000</v>
          </cell>
          <cell r="P1858">
            <v>5000</v>
          </cell>
          <cell r="Q1858">
            <v>5000</v>
          </cell>
        </row>
        <row r="1859">
          <cell r="B1859" t="str">
            <v>30802082907</v>
          </cell>
          <cell r="C1859" t="str">
            <v>30802</v>
          </cell>
          <cell r="D1859">
            <v>2907</v>
          </cell>
          <cell r="E1859">
            <v>21400</v>
          </cell>
          <cell r="F1859">
            <v>1783</v>
          </cell>
          <cell r="G1859">
            <v>1783</v>
          </cell>
          <cell r="H1859">
            <v>1783</v>
          </cell>
          <cell r="I1859">
            <v>1783</v>
          </cell>
          <cell r="J1859">
            <v>1783</v>
          </cell>
          <cell r="K1859">
            <v>1783</v>
          </cell>
          <cell r="L1859">
            <v>1783</v>
          </cell>
          <cell r="M1859">
            <v>1783</v>
          </cell>
          <cell r="N1859">
            <v>1783</v>
          </cell>
          <cell r="O1859">
            <v>1783</v>
          </cell>
          <cell r="P1859">
            <v>1783</v>
          </cell>
          <cell r="Q1859">
            <v>1787</v>
          </cell>
        </row>
        <row r="1860">
          <cell r="B1860" t="str">
            <v>30802082908</v>
          </cell>
          <cell r="C1860" t="str">
            <v>30802</v>
          </cell>
          <cell r="D1860">
            <v>2908</v>
          </cell>
          <cell r="E1860">
            <v>14100</v>
          </cell>
          <cell r="F1860">
            <v>1175</v>
          </cell>
          <cell r="G1860">
            <v>1175</v>
          </cell>
          <cell r="H1860">
            <v>1175</v>
          </cell>
          <cell r="I1860">
            <v>1175</v>
          </cell>
          <cell r="J1860">
            <v>1175</v>
          </cell>
          <cell r="K1860">
            <v>1175</v>
          </cell>
          <cell r="L1860">
            <v>1175</v>
          </cell>
          <cell r="M1860">
            <v>1175</v>
          </cell>
          <cell r="N1860">
            <v>1175</v>
          </cell>
          <cell r="O1860">
            <v>1175</v>
          </cell>
          <cell r="P1860">
            <v>1175</v>
          </cell>
          <cell r="Q1860">
            <v>1175</v>
          </cell>
        </row>
        <row r="1861">
          <cell r="B1861" t="str">
            <v>30802083101</v>
          </cell>
          <cell r="C1861" t="str">
            <v>30802</v>
          </cell>
          <cell r="D1861">
            <v>3101</v>
          </cell>
          <cell r="E1861">
            <v>229900</v>
          </cell>
          <cell r="F1861">
            <v>19158</v>
          </cell>
          <cell r="G1861">
            <v>19158</v>
          </cell>
          <cell r="H1861">
            <v>19158</v>
          </cell>
          <cell r="I1861">
            <v>19158</v>
          </cell>
          <cell r="J1861">
            <v>19158</v>
          </cell>
          <cell r="K1861">
            <v>19158</v>
          </cell>
          <cell r="L1861">
            <v>19158</v>
          </cell>
          <cell r="M1861">
            <v>19158</v>
          </cell>
          <cell r="N1861">
            <v>19158</v>
          </cell>
          <cell r="O1861">
            <v>19158</v>
          </cell>
          <cell r="P1861">
            <v>19158</v>
          </cell>
          <cell r="Q1861">
            <v>19162</v>
          </cell>
        </row>
        <row r="1862">
          <cell r="B1862" t="str">
            <v>30802083103</v>
          </cell>
          <cell r="C1862" t="str">
            <v>30802</v>
          </cell>
          <cell r="D1862">
            <v>3103</v>
          </cell>
          <cell r="E1862">
            <v>113100</v>
          </cell>
          <cell r="F1862">
            <v>9425</v>
          </cell>
          <cell r="G1862">
            <v>9425</v>
          </cell>
          <cell r="H1862">
            <v>9425</v>
          </cell>
          <cell r="I1862">
            <v>9425</v>
          </cell>
          <cell r="J1862">
            <v>9425</v>
          </cell>
          <cell r="K1862">
            <v>9425</v>
          </cell>
          <cell r="L1862">
            <v>9425</v>
          </cell>
          <cell r="M1862">
            <v>9425</v>
          </cell>
          <cell r="N1862">
            <v>9425</v>
          </cell>
          <cell r="O1862">
            <v>9425</v>
          </cell>
          <cell r="P1862">
            <v>9425</v>
          </cell>
          <cell r="Q1862">
            <v>9425</v>
          </cell>
        </row>
        <row r="1863">
          <cell r="B1863" t="str">
            <v>30802083106</v>
          </cell>
          <cell r="C1863" t="str">
            <v>30802</v>
          </cell>
          <cell r="D1863">
            <v>3106</v>
          </cell>
          <cell r="E1863">
            <v>2000</v>
          </cell>
          <cell r="F1863">
            <v>167</v>
          </cell>
          <cell r="G1863">
            <v>167</v>
          </cell>
          <cell r="H1863">
            <v>167</v>
          </cell>
          <cell r="I1863">
            <v>167</v>
          </cell>
          <cell r="J1863">
            <v>167</v>
          </cell>
          <cell r="K1863">
            <v>167</v>
          </cell>
          <cell r="L1863">
            <v>167</v>
          </cell>
          <cell r="M1863">
            <v>167</v>
          </cell>
          <cell r="N1863">
            <v>167</v>
          </cell>
          <cell r="O1863">
            <v>167</v>
          </cell>
          <cell r="P1863">
            <v>167</v>
          </cell>
          <cell r="Q1863">
            <v>163</v>
          </cell>
        </row>
        <row r="1864">
          <cell r="B1864" t="str">
            <v>30802083302</v>
          </cell>
          <cell r="C1864" t="str">
            <v>30802</v>
          </cell>
          <cell r="D1864">
            <v>3302</v>
          </cell>
          <cell r="E1864">
            <v>354100</v>
          </cell>
          <cell r="F1864">
            <v>29508</v>
          </cell>
          <cell r="G1864">
            <v>29508</v>
          </cell>
          <cell r="H1864">
            <v>29508</v>
          </cell>
          <cell r="I1864">
            <v>29508</v>
          </cell>
          <cell r="J1864">
            <v>29508</v>
          </cell>
          <cell r="K1864">
            <v>29508</v>
          </cell>
          <cell r="L1864">
            <v>29508</v>
          </cell>
          <cell r="M1864">
            <v>29508</v>
          </cell>
          <cell r="N1864">
            <v>29508</v>
          </cell>
          <cell r="O1864">
            <v>29508</v>
          </cell>
          <cell r="P1864">
            <v>29508</v>
          </cell>
          <cell r="Q1864">
            <v>29512</v>
          </cell>
        </row>
        <row r="1865">
          <cell r="B1865" t="str">
            <v>30802083303</v>
          </cell>
          <cell r="C1865" t="str">
            <v>30802</v>
          </cell>
          <cell r="D1865">
            <v>3303</v>
          </cell>
          <cell r="E1865">
            <v>7600</v>
          </cell>
          <cell r="F1865">
            <v>633</v>
          </cell>
          <cell r="G1865">
            <v>633</v>
          </cell>
          <cell r="H1865">
            <v>633</v>
          </cell>
          <cell r="I1865">
            <v>633</v>
          </cell>
          <cell r="J1865">
            <v>633</v>
          </cell>
          <cell r="K1865">
            <v>633</v>
          </cell>
          <cell r="L1865">
            <v>633</v>
          </cell>
          <cell r="M1865">
            <v>633</v>
          </cell>
          <cell r="N1865">
            <v>633</v>
          </cell>
          <cell r="O1865">
            <v>633</v>
          </cell>
          <cell r="P1865">
            <v>633</v>
          </cell>
          <cell r="Q1865">
            <v>637</v>
          </cell>
        </row>
        <row r="1866">
          <cell r="B1866" t="str">
            <v>30802083410</v>
          </cell>
          <cell r="C1866" t="str">
            <v>30802</v>
          </cell>
          <cell r="D1866">
            <v>3410</v>
          </cell>
          <cell r="E1866">
            <v>14000</v>
          </cell>
          <cell r="F1866">
            <v>1167</v>
          </cell>
          <cell r="G1866">
            <v>1167</v>
          </cell>
          <cell r="H1866">
            <v>1167</v>
          </cell>
          <cell r="I1866">
            <v>1167</v>
          </cell>
          <cell r="J1866">
            <v>1167</v>
          </cell>
          <cell r="K1866">
            <v>1167</v>
          </cell>
          <cell r="L1866">
            <v>1167</v>
          </cell>
          <cell r="M1866">
            <v>1167</v>
          </cell>
          <cell r="N1866">
            <v>1167</v>
          </cell>
          <cell r="O1866">
            <v>1167</v>
          </cell>
          <cell r="P1866">
            <v>1167</v>
          </cell>
          <cell r="Q1866">
            <v>1163</v>
          </cell>
        </row>
        <row r="1867">
          <cell r="B1867" t="str">
            <v>30802083425</v>
          </cell>
          <cell r="C1867" t="str">
            <v>30802</v>
          </cell>
          <cell r="D1867">
            <v>3425</v>
          </cell>
          <cell r="E1867">
            <v>9800</v>
          </cell>
          <cell r="F1867">
            <v>817</v>
          </cell>
          <cell r="G1867">
            <v>817</v>
          </cell>
          <cell r="H1867">
            <v>817</v>
          </cell>
          <cell r="I1867">
            <v>817</v>
          </cell>
          <cell r="J1867">
            <v>817</v>
          </cell>
          <cell r="K1867">
            <v>817</v>
          </cell>
          <cell r="L1867">
            <v>817</v>
          </cell>
          <cell r="M1867">
            <v>817</v>
          </cell>
          <cell r="N1867">
            <v>817</v>
          </cell>
          <cell r="O1867">
            <v>817</v>
          </cell>
          <cell r="P1867">
            <v>817</v>
          </cell>
          <cell r="Q1867">
            <v>813</v>
          </cell>
        </row>
        <row r="1868">
          <cell r="B1868" t="str">
            <v>30802083429</v>
          </cell>
          <cell r="C1868" t="str">
            <v>30802</v>
          </cell>
          <cell r="D1868">
            <v>3429</v>
          </cell>
          <cell r="E1868">
            <v>8600</v>
          </cell>
          <cell r="F1868">
            <v>717</v>
          </cell>
          <cell r="G1868">
            <v>717</v>
          </cell>
          <cell r="H1868">
            <v>717</v>
          </cell>
          <cell r="I1868">
            <v>717</v>
          </cell>
          <cell r="J1868">
            <v>717</v>
          </cell>
          <cell r="K1868">
            <v>717</v>
          </cell>
          <cell r="L1868">
            <v>717</v>
          </cell>
          <cell r="M1868">
            <v>717</v>
          </cell>
          <cell r="N1868">
            <v>717</v>
          </cell>
          <cell r="O1868">
            <v>717</v>
          </cell>
          <cell r="P1868">
            <v>717</v>
          </cell>
          <cell r="Q1868">
            <v>713</v>
          </cell>
        </row>
        <row r="1869">
          <cell r="B1869" t="str">
            <v>30803081302</v>
          </cell>
          <cell r="C1869" t="str">
            <v>30803</v>
          </cell>
          <cell r="D1869">
            <v>1302</v>
          </cell>
          <cell r="E1869">
            <v>33000</v>
          </cell>
          <cell r="F1869">
            <v>2750</v>
          </cell>
          <cell r="G1869">
            <v>2750</v>
          </cell>
          <cell r="H1869">
            <v>2750</v>
          </cell>
          <cell r="I1869">
            <v>2750</v>
          </cell>
          <cell r="J1869">
            <v>2750</v>
          </cell>
          <cell r="K1869">
            <v>2750</v>
          </cell>
          <cell r="L1869">
            <v>2750</v>
          </cell>
          <cell r="M1869">
            <v>2750</v>
          </cell>
          <cell r="N1869">
            <v>2750</v>
          </cell>
          <cell r="O1869">
            <v>2750</v>
          </cell>
          <cell r="P1869">
            <v>2750</v>
          </cell>
          <cell r="Q1869">
            <v>2750</v>
          </cell>
        </row>
        <row r="1870">
          <cell r="B1870" t="str">
            <v>30803082103</v>
          </cell>
          <cell r="C1870" t="str">
            <v>30803</v>
          </cell>
          <cell r="D1870">
            <v>2103</v>
          </cell>
          <cell r="E1870">
            <v>13000</v>
          </cell>
          <cell r="F1870">
            <v>1083</v>
          </cell>
          <cell r="G1870">
            <v>1083</v>
          </cell>
          <cell r="H1870">
            <v>1083</v>
          </cell>
          <cell r="I1870">
            <v>1083</v>
          </cell>
          <cell r="J1870">
            <v>1083</v>
          </cell>
          <cell r="K1870">
            <v>1083</v>
          </cell>
          <cell r="L1870">
            <v>1083</v>
          </cell>
          <cell r="M1870">
            <v>1083</v>
          </cell>
          <cell r="N1870">
            <v>1083</v>
          </cell>
          <cell r="O1870">
            <v>1083</v>
          </cell>
          <cell r="P1870">
            <v>1083</v>
          </cell>
          <cell r="Q1870">
            <v>1087</v>
          </cell>
        </row>
        <row r="1871">
          <cell r="B1871" t="str">
            <v>30803082202</v>
          </cell>
          <cell r="C1871" t="str">
            <v>30803</v>
          </cell>
          <cell r="D1871">
            <v>2202</v>
          </cell>
          <cell r="E1871">
            <v>85533</v>
          </cell>
          <cell r="F1871">
            <v>7128</v>
          </cell>
          <cell r="G1871">
            <v>7128</v>
          </cell>
          <cell r="H1871">
            <v>7128</v>
          </cell>
          <cell r="I1871">
            <v>7128</v>
          </cell>
          <cell r="J1871">
            <v>7128</v>
          </cell>
          <cell r="K1871">
            <v>7128</v>
          </cell>
          <cell r="L1871">
            <v>7128</v>
          </cell>
          <cell r="M1871">
            <v>7128</v>
          </cell>
          <cell r="N1871">
            <v>7128</v>
          </cell>
          <cell r="O1871">
            <v>7128</v>
          </cell>
          <cell r="P1871">
            <v>7128</v>
          </cell>
          <cell r="Q1871">
            <v>7125</v>
          </cell>
        </row>
        <row r="1872">
          <cell r="B1872" t="str">
            <v>30803082207</v>
          </cell>
          <cell r="C1872" t="str">
            <v>30803</v>
          </cell>
          <cell r="D1872">
            <v>2207</v>
          </cell>
          <cell r="E1872">
            <v>25606</v>
          </cell>
          <cell r="F1872">
            <v>2134</v>
          </cell>
          <cell r="G1872">
            <v>2134</v>
          </cell>
          <cell r="H1872">
            <v>2134</v>
          </cell>
          <cell r="I1872">
            <v>2134</v>
          </cell>
          <cell r="J1872">
            <v>2134</v>
          </cell>
          <cell r="K1872">
            <v>2134</v>
          </cell>
          <cell r="L1872">
            <v>2134</v>
          </cell>
          <cell r="M1872">
            <v>2134</v>
          </cell>
          <cell r="N1872">
            <v>2134</v>
          </cell>
          <cell r="O1872">
            <v>2134</v>
          </cell>
          <cell r="P1872">
            <v>2134</v>
          </cell>
          <cell r="Q1872">
            <v>2132</v>
          </cell>
        </row>
        <row r="1873">
          <cell r="B1873" t="str">
            <v>30803082208</v>
          </cell>
          <cell r="C1873" t="str">
            <v>30803</v>
          </cell>
          <cell r="D1873">
            <v>2208</v>
          </cell>
          <cell r="E1873">
            <v>2218</v>
          </cell>
          <cell r="F1873">
            <v>185</v>
          </cell>
          <cell r="G1873">
            <v>185</v>
          </cell>
          <cell r="H1873">
            <v>185</v>
          </cell>
          <cell r="I1873">
            <v>185</v>
          </cell>
          <cell r="J1873">
            <v>185</v>
          </cell>
          <cell r="K1873">
            <v>185</v>
          </cell>
          <cell r="L1873">
            <v>185</v>
          </cell>
          <cell r="M1873">
            <v>185</v>
          </cell>
          <cell r="N1873">
            <v>185</v>
          </cell>
          <cell r="O1873">
            <v>185</v>
          </cell>
          <cell r="P1873">
            <v>185</v>
          </cell>
          <cell r="Q1873">
            <v>183</v>
          </cell>
        </row>
        <row r="1874">
          <cell r="B1874" t="str">
            <v>30803082701</v>
          </cell>
          <cell r="C1874" t="str">
            <v>30803</v>
          </cell>
          <cell r="D1874">
            <v>2701</v>
          </cell>
          <cell r="E1874">
            <v>58200</v>
          </cell>
          <cell r="F1874">
            <v>4850</v>
          </cell>
          <cell r="G1874">
            <v>4850</v>
          </cell>
          <cell r="H1874">
            <v>4850</v>
          </cell>
          <cell r="I1874">
            <v>4850</v>
          </cell>
          <cell r="J1874">
            <v>4850</v>
          </cell>
          <cell r="K1874">
            <v>4850</v>
          </cell>
          <cell r="L1874">
            <v>4850</v>
          </cell>
          <cell r="M1874">
            <v>4850</v>
          </cell>
          <cell r="N1874">
            <v>4850</v>
          </cell>
          <cell r="O1874">
            <v>4850</v>
          </cell>
          <cell r="P1874">
            <v>4850</v>
          </cell>
          <cell r="Q1874">
            <v>4850</v>
          </cell>
        </row>
        <row r="1875">
          <cell r="B1875" t="str">
            <v>30803082702</v>
          </cell>
          <cell r="C1875" t="str">
            <v>30803</v>
          </cell>
          <cell r="D1875">
            <v>2702</v>
          </cell>
          <cell r="E1875">
            <v>12800</v>
          </cell>
          <cell r="F1875">
            <v>1067</v>
          </cell>
          <cell r="G1875">
            <v>1067</v>
          </cell>
          <cell r="H1875">
            <v>1067</v>
          </cell>
          <cell r="I1875">
            <v>1067</v>
          </cell>
          <cell r="J1875">
            <v>1067</v>
          </cell>
          <cell r="K1875">
            <v>1067</v>
          </cell>
          <cell r="L1875">
            <v>1067</v>
          </cell>
          <cell r="M1875">
            <v>1067</v>
          </cell>
          <cell r="N1875">
            <v>1067</v>
          </cell>
          <cell r="O1875">
            <v>1067</v>
          </cell>
          <cell r="P1875">
            <v>1067</v>
          </cell>
          <cell r="Q1875">
            <v>1063</v>
          </cell>
        </row>
        <row r="1876">
          <cell r="B1876" t="str">
            <v>30803082703</v>
          </cell>
          <cell r="C1876" t="str">
            <v>30803</v>
          </cell>
          <cell r="D1876">
            <v>2703</v>
          </cell>
          <cell r="E1876">
            <v>945200</v>
          </cell>
          <cell r="F1876">
            <v>78767</v>
          </cell>
          <cell r="G1876">
            <v>78767</v>
          </cell>
          <cell r="H1876">
            <v>78767</v>
          </cell>
          <cell r="I1876">
            <v>78767</v>
          </cell>
          <cell r="J1876">
            <v>78767</v>
          </cell>
          <cell r="K1876">
            <v>78767</v>
          </cell>
          <cell r="L1876">
            <v>78767</v>
          </cell>
          <cell r="M1876">
            <v>78767</v>
          </cell>
          <cell r="N1876">
            <v>78767</v>
          </cell>
          <cell r="O1876">
            <v>78767</v>
          </cell>
          <cell r="P1876">
            <v>78767</v>
          </cell>
          <cell r="Q1876">
            <v>78763</v>
          </cell>
        </row>
        <row r="1877">
          <cell r="B1877" t="str">
            <v>30803082704</v>
          </cell>
          <cell r="C1877" t="str">
            <v>30803</v>
          </cell>
          <cell r="D1877">
            <v>2704</v>
          </cell>
          <cell r="E1877">
            <v>2100</v>
          </cell>
          <cell r="F1877">
            <v>175</v>
          </cell>
          <cell r="G1877">
            <v>175</v>
          </cell>
          <cell r="H1877">
            <v>175</v>
          </cell>
          <cell r="I1877">
            <v>175</v>
          </cell>
          <cell r="J1877">
            <v>175</v>
          </cell>
          <cell r="K1877">
            <v>175</v>
          </cell>
          <cell r="L1877">
            <v>175</v>
          </cell>
          <cell r="M1877">
            <v>175</v>
          </cell>
          <cell r="N1877">
            <v>175</v>
          </cell>
          <cell r="O1877">
            <v>175</v>
          </cell>
          <cell r="P1877">
            <v>175</v>
          </cell>
          <cell r="Q1877">
            <v>175</v>
          </cell>
        </row>
        <row r="1878">
          <cell r="B1878" t="str">
            <v>30803082705</v>
          </cell>
          <cell r="C1878" t="str">
            <v>30803</v>
          </cell>
          <cell r="D1878">
            <v>2705</v>
          </cell>
          <cell r="E1878">
            <v>54100</v>
          </cell>
          <cell r="F1878">
            <v>4508</v>
          </cell>
          <cell r="G1878">
            <v>4508</v>
          </cell>
          <cell r="H1878">
            <v>4508</v>
          </cell>
          <cell r="I1878">
            <v>4508</v>
          </cell>
          <cell r="J1878">
            <v>4508</v>
          </cell>
          <cell r="K1878">
            <v>4508</v>
          </cell>
          <cell r="L1878">
            <v>4508</v>
          </cell>
          <cell r="M1878">
            <v>4508</v>
          </cell>
          <cell r="N1878">
            <v>4508</v>
          </cell>
          <cell r="O1878">
            <v>4508</v>
          </cell>
          <cell r="P1878">
            <v>4508</v>
          </cell>
          <cell r="Q1878">
            <v>4512</v>
          </cell>
        </row>
        <row r="1879">
          <cell r="B1879" t="str">
            <v>30803082900</v>
          </cell>
          <cell r="C1879" t="str">
            <v>30803</v>
          </cell>
          <cell r="D1879">
            <v>2900</v>
          </cell>
          <cell r="E1879">
            <v>19500</v>
          </cell>
          <cell r="F1879">
            <v>1625</v>
          </cell>
          <cell r="G1879">
            <v>1625</v>
          </cell>
          <cell r="H1879">
            <v>1625</v>
          </cell>
          <cell r="I1879">
            <v>1625</v>
          </cell>
          <cell r="J1879">
            <v>1625</v>
          </cell>
          <cell r="K1879">
            <v>1625</v>
          </cell>
          <cell r="L1879">
            <v>1625</v>
          </cell>
          <cell r="M1879">
            <v>1625</v>
          </cell>
          <cell r="N1879">
            <v>1625</v>
          </cell>
          <cell r="O1879">
            <v>1625</v>
          </cell>
          <cell r="P1879">
            <v>1625</v>
          </cell>
          <cell r="Q1879">
            <v>1625</v>
          </cell>
        </row>
        <row r="1880">
          <cell r="B1880" t="str">
            <v>30803082907</v>
          </cell>
          <cell r="C1880" t="str">
            <v>30803</v>
          </cell>
          <cell r="D1880">
            <v>2907</v>
          </cell>
          <cell r="E1880">
            <v>45300</v>
          </cell>
          <cell r="F1880">
            <v>3775</v>
          </cell>
          <cell r="G1880">
            <v>3775</v>
          </cell>
          <cell r="H1880">
            <v>3775</v>
          </cell>
          <cell r="I1880">
            <v>3775</v>
          </cell>
          <cell r="J1880">
            <v>3775</v>
          </cell>
          <cell r="K1880">
            <v>3775</v>
          </cell>
          <cell r="L1880">
            <v>3775</v>
          </cell>
          <cell r="M1880">
            <v>3775</v>
          </cell>
          <cell r="N1880">
            <v>3775</v>
          </cell>
          <cell r="O1880">
            <v>3775</v>
          </cell>
          <cell r="P1880">
            <v>3775</v>
          </cell>
          <cell r="Q1880">
            <v>3775</v>
          </cell>
        </row>
        <row r="1881">
          <cell r="B1881" t="str">
            <v>30803082908</v>
          </cell>
          <cell r="C1881" t="str">
            <v>30803</v>
          </cell>
          <cell r="D1881">
            <v>2908</v>
          </cell>
          <cell r="E1881">
            <v>14100</v>
          </cell>
          <cell r="F1881">
            <v>1175</v>
          </cell>
          <cell r="G1881">
            <v>1175</v>
          </cell>
          <cell r="H1881">
            <v>1175</v>
          </cell>
          <cell r="I1881">
            <v>1175</v>
          </cell>
          <cell r="J1881">
            <v>1175</v>
          </cell>
          <cell r="K1881">
            <v>1175</v>
          </cell>
          <cell r="L1881">
            <v>1175</v>
          </cell>
          <cell r="M1881">
            <v>1175</v>
          </cell>
          <cell r="N1881">
            <v>1175</v>
          </cell>
          <cell r="O1881">
            <v>1175</v>
          </cell>
          <cell r="P1881">
            <v>1175</v>
          </cell>
          <cell r="Q1881">
            <v>1175</v>
          </cell>
        </row>
        <row r="1882">
          <cell r="B1882" t="str">
            <v>30803083101</v>
          </cell>
          <cell r="C1882" t="str">
            <v>30803</v>
          </cell>
          <cell r="D1882">
            <v>3101</v>
          </cell>
          <cell r="E1882">
            <v>48500</v>
          </cell>
          <cell r="F1882">
            <v>4042</v>
          </cell>
          <cell r="G1882">
            <v>4042</v>
          </cell>
          <cell r="H1882">
            <v>4042</v>
          </cell>
          <cell r="I1882">
            <v>4042</v>
          </cell>
          <cell r="J1882">
            <v>4042</v>
          </cell>
          <cell r="K1882">
            <v>4042</v>
          </cell>
          <cell r="L1882">
            <v>4042</v>
          </cell>
          <cell r="M1882">
            <v>4042</v>
          </cell>
          <cell r="N1882">
            <v>4042</v>
          </cell>
          <cell r="O1882">
            <v>4042</v>
          </cell>
          <cell r="P1882">
            <v>4042</v>
          </cell>
          <cell r="Q1882">
            <v>4038</v>
          </cell>
        </row>
        <row r="1883">
          <cell r="B1883" t="str">
            <v>30803083103</v>
          </cell>
          <cell r="C1883" t="str">
            <v>30803</v>
          </cell>
          <cell r="D1883">
            <v>3103</v>
          </cell>
          <cell r="E1883">
            <v>112200</v>
          </cell>
          <cell r="F1883">
            <v>9350</v>
          </cell>
          <cell r="G1883">
            <v>9350</v>
          </cell>
          <cell r="H1883">
            <v>9350</v>
          </cell>
          <cell r="I1883">
            <v>9350</v>
          </cell>
          <cell r="J1883">
            <v>9350</v>
          </cell>
          <cell r="K1883">
            <v>9350</v>
          </cell>
          <cell r="L1883">
            <v>9350</v>
          </cell>
          <cell r="M1883">
            <v>9350</v>
          </cell>
          <cell r="N1883">
            <v>9350</v>
          </cell>
          <cell r="O1883">
            <v>9350</v>
          </cell>
          <cell r="P1883">
            <v>9350</v>
          </cell>
          <cell r="Q1883">
            <v>9350</v>
          </cell>
        </row>
        <row r="1884">
          <cell r="B1884" t="str">
            <v>30803083106</v>
          </cell>
          <cell r="C1884" t="str">
            <v>30803</v>
          </cell>
          <cell r="D1884">
            <v>3106</v>
          </cell>
          <cell r="E1884">
            <v>4000</v>
          </cell>
          <cell r="F1884">
            <v>333</v>
          </cell>
          <cell r="G1884">
            <v>333</v>
          </cell>
          <cell r="H1884">
            <v>333</v>
          </cell>
          <cell r="I1884">
            <v>333</v>
          </cell>
          <cell r="J1884">
            <v>333</v>
          </cell>
          <cell r="K1884">
            <v>333</v>
          </cell>
          <cell r="L1884">
            <v>333</v>
          </cell>
          <cell r="M1884">
            <v>333</v>
          </cell>
          <cell r="N1884">
            <v>333</v>
          </cell>
          <cell r="O1884">
            <v>333</v>
          </cell>
          <cell r="P1884">
            <v>333</v>
          </cell>
          <cell r="Q1884">
            <v>337</v>
          </cell>
        </row>
        <row r="1885">
          <cell r="B1885" t="str">
            <v>30803083302</v>
          </cell>
          <cell r="C1885" t="str">
            <v>30803</v>
          </cell>
          <cell r="D1885">
            <v>3302</v>
          </cell>
          <cell r="E1885">
            <v>199600</v>
          </cell>
          <cell r="F1885">
            <v>16633</v>
          </cell>
          <cell r="G1885">
            <v>16633</v>
          </cell>
          <cell r="H1885">
            <v>16633</v>
          </cell>
          <cell r="I1885">
            <v>16633</v>
          </cell>
          <cell r="J1885">
            <v>16633</v>
          </cell>
          <cell r="K1885">
            <v>16633</v>
          </cell>
          <cell r="L1885">
            <v>16633</v>
          </cell>
          <cell r="M1885">
            <v>16633</v>
          </cell>
          <cell r="N1885">
            <v>16633</v>
          </cell>
          <cell r="O1885">
            <v>16633</v>
          </cell>
          <cell r="P1885">
            <v>16633</v>
          </cell>
          <cell r="Q1885">
            <v>16637</v>
          </cell>
        </row>
        <row r="1886">
          <cell r="B1886" t="str">
            <v>30803083303</v>
          </cell>
          <cell r="C1886" t="str">
            <v>30803</v>
          </cell>
          <cell r="D1886">
            <v>3303</v>
          </cell>
          <cell r="E1886">
            <v>16100</v>
          </cell>
          <cell r="F1886">
            <v>1342</v>
          </cell>
          <cell r="G1886">
            <v>1342</v>
          </cell>
          <cell r="H1886">
            <v>1342</v>
          </cell>
          <cell r="I1886">
            <v>1342</v>
          </cell>
          <cell r="J1886">
            <v>1342</v>
          </cell>
          <cell r="K1886">
            <v>1342</v>
          </cell>
          <cell r="L1886">
            <v>1342</v>
          </cell>
          <cell r="M1886">
            <v>1342</v>
          </cell>
          <cell r="N1886">
            <v>1342</v>
          </cell>
          <cell r="O1886">
            <v>1342</v>
          </cell>
          <cell r="P1886">
            <v>1342</v>
          </cell>
          <cell r="Q1886">
            <v>1338</v>
          </cell>
        </row>
        <row r="1887">
          <cell r="B1887" t="str">
            <v>30804081302</v>
          </cell>
          <cell r="C1887" t="str">
            <v>30804</v>
          </cell>
          <cell r="D1887">
            <v>1302</v>
          </cell>
          <cell r="E1887">
            <v>128600</v>
          </cell>
          <cell r="F1887">
            <v>10717</v>
          </cell>
          <cell r="G1887">
            <v>10717</v>
          </cell>
          <cell r="H1887">
            <v>10717</v>
          </cell>
          <cell r="I1887">
            <v>10717</v>
          </cell>
          <cell r="J1887">
            <v>10717</v>
          </cell>
          <cell r="K1887">
            <v>10717</v>
          </cell>
          <cell r="L1887">
            <v>10717</v>
          </cell>
          <cell r="M1887">
            <v>10717</v>
          </cell>
          <cell r="N1887">
            <v>10717</v>
          </cell>
          <cell r="O1887">
            <v>10717</v>
          </cell>
          <cell r="P1887">
            <v>10717</v>
          </cell>
          <cell r="Q1887">
            <v>10713</v>
          </cell>
        </row>
        <row r="1888">
          <cell r="B1888" t="str">
            <v>30804082103</v>
          </cell>
          <cell r="C1888" t="str">
            <v>30804</v>
          </cell>
          <cell r="D1888">
            <v>2103</v>
          </cell>
          <cell r="E1888">
            <v>6500</v>
          </cell>
          <cell r="F1888">
            <v>542</v>
          </cell>
          <cell r="G1888">
            <v>542</v>
          </cell>
          <cell r="H1888">
            <v>542</v>
          </cell>
          <cell r="I1888">
            <v>542</v>
          </cell>
          <cell r="J1888">
            <v>542</v>
          </cell>
          <cell r="K1888">
            <v>542</v>
          </cell>
          <cell r="L1888">
            <v>542</v>
          </cell>
          <cell r="M1888">
            <v>542</v>
          </cell>
          <cell r="N1888">
            <v>542</v>
          </cell>
          <cell r="O1888">
            <v>542</v>
          </cell>
          <cell r="P1888">
            <v>542</v>
          </cell>
          <cell r="Q1888">
            <v>538</v>
          </cell>
        </row>
        <row r="1889">
          <cell r="B1889" t="str">
            <v>30804082202</v>
          </cell>
          <cell r="C1889" t="str">
            <v>30804</v>
          </cell>
          <cell r="D1889">
            <v>2202</v>
          </cell>
          <cell r="E1889">
            <v>22495</v>
          </cell>
          <cell r="F1889">
            <v>1875</v>
          </cell>
          <cell r="G1889">
            <v>1875</v>
          </cell>
          <cell r="H1889">
            <v>1875</v>
          </cell>
          <cell r="I1889">
            <v>1875</v>
          </cell>
          <cell r="J1889">
            <v>1875</v>
          </cell>
          <cell r="K1889">
            <v>1875</v>
          </cell>
          <cell r="L1889">
            <v>1875</v>
          </cell>
          <cell r="M1889">
            <v>1875</v>
          </cell>
          <cell r="N1889">
            <v>1875</v>
          </cell>
          <cell r="O1889">
            <v>1875</v>
          </cell>
          <cell r="P1889">
            <v>1875</v>
          </cell>
          <cell r="Q1889">
            <v>1870</v>
          </cell>
        </row>
        <row r="1890">
          <cell r="B1890" t="str">
            <v>30804082208</v>
          </cell>
          <cell r="C1890" t="str">
            <v>30804</v>
          </cell>
          <cell r="D1890">
            <v>2208</v>
          </cell>
          <cell r="E1890">
            <v>7701</v>
          </cell>
          <cell r="F1890">
            <v>642</v>
          </cell>
          <cell r="G1890">
            <v>642</v>
          </cell>
          <cell r="H1890">
            <v>642</v>
          </cell>
          <cell r="I1890">
            <v>642</v>
          </cell>
          <cell r="J1890">
            <v>642</v>
          </cell>
          <cell r="K1890">
            <v>642</v>
          </cell>
          <cell r="L1890">
            <v>642</v>
          </cell>
          <cell r="M1890">
            <v>642</v>
          </cell>
          <cell r="N1890">
            <v>642</v>
          </cell>
          <cell r="O1890">
            <v>642</v>
          </cell>
          <cell r="P1890">
            <v>642</v>
          </cell>
          <cell r="Q1890">
            <v>639</v>
          </cell>
        </row>
        <row r="1891">
          <cell r="B1891" t="str">
            <v>30804082701</v>
          </cell>
          <cell r="C1891" t="str">
            <v>30804</v>
          </cell>
          <cell r="D1891">
            <v>2701</v>
          </cell>
          <cell r="E1891">
            <v>302900</v>
          </cell>
          <cell r="F1891">
            <v>25242</v>
          </cell>
          <cell r="G1891">
            <v>25242</v>
          </cell>
          <cell r="H1891">
            <v>25242</v>
          </cell>
          <cell r="I1891">
            <v>25242</v>
          </cell>
          <cell r="J1891">
            <v>25242</v>
          </cell>
          <cell r="K1891">
            <v>25242</v>
          </cell>
          <cell r="L1891">
            <v>25242</v>
          </cell>
          <cell r="M1891">
            <v>25242</v>
          </cell>
          <cell r="N1891">
            <v>25242</v>
          </cell>
          <cell r="O1891">
            <v>25242</v>
          </cell>
          <cell r="P1891">
            <v>25242</v>
          </cell>
          <cell r="Q1891">
            <v>25238</v>
          </cell>
        </row>
        <row r="1892">
          <cell r="B1892" t="str">
            <v>30804082702</v>
          </cell>
          <cell r="C1892" t="str">
            <v>30804</v>
          </cell>
          <cell r="D1892">
            <v>2702</v>
          </cell>
          <cell r="E1892">
            <v>2100</v>
          </cell>
          <cell r="F1892">
            <v>175</v>
          </cell>
          <cell r="G1892">
            <v>175</v>
          </cell>
          <cell r="H1892">
            <v>175</v>
          </cell>
          <cell r="I1892">
            <v>175</v>
          </cell>
          <cell r="J1892">
            <v>175</v>
          </cell>
          <cell r="K1892">
            <v>175</v>
          </cell>
          <cell r="L1892">
            <v>175</v>
          </cell>
          <cell r="M1892">
            <v>175</v>
          </cell>
          <cell r="N1892">
            <v>175</v>
          </cell>
          <cell r="O1892">
            <v>175</v>
          </cell>
          <cell r="P1892">
            <v>175</v>
          </cell>
          <cell r="Q1892">
            <v>175</v>
          </cell>
        </row>
        <row r="1893">
          <cell r="B1893" t="str">
            <v>30804082900</v>
          </cell>
          <cell r="C1893" t="str">
            <v>30804</v>
          </cell>
          <cell r="D1893">
            <v>2900</v>
          </cell>
          <cell r="E1893">
            <v>1900</v>
          </cell>
          <cell r="F1893">
            <v>158</v>
          </cell>
          <cell r="G1893">
            <v>158</v>
          </cell>
          <cell r="H1893">
            <v>158</v>
          </cell>
          <cell r="I1893">
            <v>158</v>
          </cell>
          <cell r="J1893">
            <v>158</v>
          </cell>
          <cell r="K1893">
            <v>158</v>
          </cell>
          <cell r="L1893">
            <v>158</v>
          </cell>
          <cell r="M1893">
            <v>158</v>
          </cell>
          <cell r="N1893">
            <v>158</v>
          </cell>
          <cell r="O1893">
            <v>158</v>
          </cell>
          <cell r="P1893">
            <v>158</v>
          </cell>
          <cell r="Q1893">
            <v>162</v>
          </cell>
        </row>
        <row r="1894">
          <cell r="B1894" t="str">
            <v>30804083101</v>
          </cell>
          <cell r="C1894" t="str">
            <v>30804</v>
          </cell>
          <cell r="D1894">
            <v>3101</v>
          </cell>
          <cell r="E1894">
            <v>35900</v>
          </cell>
          <cell r="F1894">
            <v>2992</v>
          </cell>
          <cell r="G1894">
            <v>2992</v>
          </cell>
          <cell r="H1894">
            <v>2992</v>
          </cell>
          <cell r="I1894">
            <v>2992</v>
          </cell>
          <cell r="J1894">
            <v>2992</v>
          </cell>
          <cell r="K1894">
            <v>2992</v>
          </cell>
          <cell r="L1894">
            <v>2992</v>
          </cell>
          <cell r="M1894">
            <v>2992</v>
          </cell>
          <cell r="N1894">
            <v>2992</v>
          </cell>
          <cell r="O1894">
            <v>2992</v>
          </cell>
          <cell r="P1894">
            <v>2992</v>
          </cell>
          <cell r="Q1894">
            <v>2988</v>
          </cell>
        </row>
        <row r="1895">
          <cell r="B1895" t="str">
            <v>30804083302</v>
          </cell>
          <cell r="C1895" t="str">
            <v>30804</v>
          </cell>
          <cell r="D1895">
            <v>3302</v>
          </cell>
          <cell r="E1895">
            <v>684300</v>
          </cell>
          <cell r="F1895">
            <v>57025</v>
          </cell>
          <cell r="G1895">
            <v>57025</v>
          </cell>
          <cell r="H1895">
            <v>57025</v>
          </cell>
          <cell r="I1895">
            <v>57025</v>
          </cell>
          <cell r="J1895">
            <v>57025</v>
          </cell>
          <cell r="K1895">
            <v>57025</v>
          </cell>
          <cell r="L1895">
            <v>57025</v>
          </cell>
          <cell r="M1895">
            <v>57025</v>
          </cell>
          <cell r="N1895">
            <v>57025</v>
          </cell>
          <cell r="O1895">
            <v>57025</v>
          </cell>
          <cell r="P1895">
            <v>57025</v>
          </cell>
          <cell r="Q1895">
            <v>57025</v>
          </cell>
        </row>
        <row r="1896">
          <cell r="B1896" t="str">
            <v>30804083303</v>
          </cell>
          <cell r="C1896" t="str">
            <v>30804</v>
          </cell>
          <cell r="D1896">
            <v>3303</v>
          </cell>
          <cell r="E1896">
            <v>5700</v>
          </cell>
          <cell r="F1896">
            <v>475</v>
          </cell>
          <cell r="G1896">
            <v>475</v>
          </cell>
          <cell r="H1896">
            <v>475</v>
          </cell>
          <cell r="I1896">
            <v>475</v>
          </cell>
          <cell r="J1896">
            <v>475</v>
          </cell>
          <cell r="K1896">
            <v>475</v>
          </cell>
          <cell r="L1896">
            <v>475</v>
          </cell>
          <cell r="M1896">
            <v>475</v>
          </cell>
          <cell r="N1896">
            <v>475</v>
          </cell>
          <cell r="O1896">
            <v>475</v>
          </cell>
          <cell r="P1896">
            <v>475</v>
          </cell>
          <cell r="Q1896">
            <v>475</v>
          </cell>
        </row>
        <row r="1897">
          <cell r="B1897" t="str">
            <v>30805081302</v>
          </cell>
          <cell r="C1897" t="str">
            <v>30805</v>
          </cell>
          <cell r="D1897">
            <v>1302</v>
          </cell>
          <cell r="E1897">
            <v>128500</v>
          </cell>
          <cell r="F1897">
            <v>10708</v>
          </cell>
          <cell r="G1897">
            <v>10708</v>
          </cell>
          <cell r="H1897">
            <v>10708</v>
          </cell>
          <cell r="I1897">
            <v>10708</v>
          </cell>
          <cell r="J1897">
            <v>10708</v>
          </cell>
          <cell r="K1897">
            <v>10708</v>
          </cell>
          <cell r="L1897">
            <v>10708</v>
          </cell>
          <cell r="M1897">
            <v>10708</v>
          </cell>
          <cell r="N1897">
            <v>10708</v>
          </cell>
          <cell r="O1897">
            <v>10708</v>
          </cell>
          <cell r="P1897">
            <v>10708</v>
          </cell>
          <cell r="Q1897">
            <v>10712</v>
          </cell>
        </row>
        <row r="1898">
          <cell r="B1898" t="str">
            <v>30805082103</v>
          </cell>
          <cell r="C1898" t="str">
            <v>30805</v>
          </cell>
          <cell r="D1898">
            <v>2103</v>
          </cell>
          <cell r="E1898">
            <v>1400</v>
          </cell>
          <cell r="F1898">
            <v>117</v>
          </cell>
          <cell r="G1898">
            <v>117</v>
          </cell>
          <cell r="H1898">
            <v>117</v>
          </cell>
          <cell r="I1898">
            <v>117</v>
          </cell>
          <cell r="J1898">
            <v>117</v>
          </cell>
          <cell r="K1898">
            <v>117</v>
          </cell>
          <cell r="L1898">
            <v>117</v>
          </cell>
          <cell r="M1898">
            <v>117</v>
          </cell>
          <cell r="N1898">
            <v>117</v>
          </cell>
          <cell r="O1898">
            <v>117</v>
          </cell>
          <cell r="P1898">
            <v>117</v>
          </cell>
          <cell r="Q1898">
            <v>113</v>
          </cell>
        </row>
        <row r="1899">
          <cell r="B1899" t="str">
            <v>30805082202</v>
          </cell>
          <cell r="C1899" t="str">
            <v>30805</v>
          </cell>
          <cell r="D1899">
            <v>2202</v>
          </cell>
          <cell r="E1899">
            <v>12058</v>
          </cell>
          <cell r="F1899">
            <v>1005</v>
          </cell>
          <cell r="G1899">
            <v>1005</v>
          </cell>
          <cell r="H1899">
            <v>1005</v>
          </cell>
          <cell r="I1899">
            <v>1005</v>
          </cell>
          <cell r="J1899">
            <v>1005</v>
          </cell>
          <cell r="K1899">
            <v>1005</v>
          </cell>
          <cell r="L1899">
            <v>1005</v>
          </cell>
          <cell r="M1899">
            <v>1005</v>
          </cell>
          <cell r="N1899">
            <v>1005</v>
          </cell>
          <cell r="O1899">
            <v>1005</v>
          </cell>
          <cell r="P1899">
            <v>1005</v>
          </cell>
          <cell r="Q1899">
            <v>1003</v>
          </cell>
        </row>
        <row r="1900">
          <cell r="B1900" t="str">
            <v>30805082701</v>
          </cell>
          <cell r="C1900" t="str">
            <v>30805</v>
          </cell>
          <cell r="D1900">
            <v>2701</v>
          </cell>
          <cell r="E1900">
            <v>141100</v>
          </cell>
          <cell r="F1900">
            <v>11758</v>
          </cell>
          <cell r="G1900">
            <v>11758</v>
          </cell>
          <cell r="H1900">
            <v>11758</v>
          </cell>
          <cell r="I1900">
            <v>11758</v>
          </cell>
          <cell r="J1900">
            <v>11758</v>
          </cell>
          <cell r="K1900">
            <v>11758</v>
          </cell>
          <cell r="L1900">
            <v>11758</v>
          </cell>
          <cell r="M1900">
            <v>11758</v>
          </cell>
          <cell r="N1900">
            <v>11758</v>
          </cell>
          <cell r="O1900">
            <v>11758</v>
          </cell>
          <cell r="P1900">
            <v>11758</v>
          </cell>
          <cell r="Q1900">
            <v>11762</v>
          </cell>
        </row>
        <row r="1901">
          <cell r="B1901" t="str">
            <v>30805082702</v>
          </cell>
          <cell r="C1901" t="str">
            <v>30805</v>
          </cell>
          <cell r="D1901">
            <v>2702</v>
          </cell>
          <cell r="E1901">
            <v>3200</v>
          </cell>
          <cell r="F1901">
            <v>267</v>
          </cell>
          <cell r="G1901">
            <v>267</v>
          </cell>
          <cell r="H1901">
            <v>267</v>
          </cell>
          <cell r="I1901">
            <v>267</v>
          </cell>
          <cell r="J1901">
            <v>267</v>
          </cell>
          <cell r="K1901">
            <v>267</v>
          </cell>
          <cell r="L1901">
            <v>267</v>
          </cell>
          <cell r="M1901">
            <v>267</v>
          </cell>
          <cell r="N1901">
            <v>267</v>
          </cell>
          <cell r="O1901">
            <v>267</v>
          </cell>
          <cell r="P1901">
            <v>267</v>
          </cell>
          <cell r="Q1901">
            <v>263</v>
          </cell>
        </row>
        <row r="1902">
          <cell r="B1902" t="str">
            <v>30805082900</v>
          </cell>
          <cell r="C1902" t="str">
            <v>30805</v>
          </cell>
          <cell r="D1902">
            <v>2900</v>
          </cell>
          <cell r="E1902">
            <v>2400</v>
          </cell>
          <cell r="F1902">
            <v>200</v>
          </cell>
          <cell r="G1902">
            <v>200</v>
          </cell>
          <cell r="H1902">
            <v>200</v>
          </cell>
          <cell r="I1902">
            <v>200</v>
          </cell>
          <cell r="J1902">
            <v>200</v>
          </cell>
          <cell r="K1902">
            <v>200</v>
          </cell>
          <cell r="L1902">
            <v>200</v>
          </cell>
          <cell r="M1902">
            <v>200</v>
          </cell>
          <cell r="N1902">
            <v>200</v>
          </cell>
          <cell r="O1902">
            <v>200</v>
          </cell>
          <cell r="P1902">
            <v>200</v>
          </cell>
          <cell r="Q1902">
            <v>200</v>
          </cell>
        </row>
        <row r="1903">
          <cell r="B1903" t="str">
            <v>30805083101</v>
          </cell>
          <cell r="C1903" t="str">
            <v>30805</v>
          </cell>
          <cell r="D1903">
            <v>3101</v>
          </cell>
          <cell r="E1903">
            <v>33100</v>
          </cell>
          <cell r="F1903">
            <v>2758</v>
          </cell>
          <cell r="G1903">
            <v>2758</v>
          </cell>
          <cell r="H1903">
            <v>2758</v>
          </cell>
          <cell r="I1903">
            <v>2758</v>
          </cell>
          <cell r="J1903">
            <v>2758</v>
          </cell>
          <cell r="K1903">
            <v>2758</v>
          </cell>
          <cell r="L1903">
            <v>2758</v>
          </cell>
          <cell r="M1903">
            <v>2758</v>
          </cell>
          <cell r="N1903">
            <v>2758</v>
          </cell>
          <cell r="O1903">
            <v>2758</v>
          </cell>
          <cell r="P1903">
            <v>2758</v>
          </cell>
          <cell r="Q1903">
            <v>2762</v>
          </cell>
        </row>
        <row r="1904">
          <cell r="B1904" t="str">
            <v>30805083302</v>
          </cell>
          <cell r="C1904" t="str">
            <v>30805</v>
          </cell>
          <cell r="D1904">
            <v>3302</v>
          </cell>
          <cell r="E1904">
            <v>264000</v>
          </cell>
          <cell r="F1904">
            <v>22000</v>
          </cell>
          <cell r="G1904">
            <v>22000</v>
          </cell>
          <cell r="H1904">
            <v>22000</v>
          </cell>
          <cell r="I1904">
            <v>22000</v>
          </cell>
          <cell r="J1904">
            <v>22000</v>
          </cell>
          <cell r="K1904">
            <v>22000</v>
          </cell>
          <cell r="L1904">
            <v>22000</v>
          </cell>
          <cell r="M1904">
            <v>22000</v>
          </cell>
          <cell r="N1904">
            <v>22000</v>
          </cell>
          <cell r="O1904">
            <v>22000</v>
          </cell>
          <cell r="P1904">
            <v>22000</v>
          </cell>
          <cell r="Q1904">
            <v>22000</v>
          </cell>
        </row>
        <row r="1905">
          <cell r="B1905" t="str">
            <v>30805083303</v>
          </cell>
          <cell r="C1905" t="str">
            <v>30805</v>
          </cell>
          <cell r="D1905">
            <v>3303</v>
          </cell>
          <cell r="E1905">
            <v>5700</v>
          </cell>
          <cell r="F1905">
            <v>475</v>
          </cell>
          <cell r="G1905">
            <v>475</v>
          </cell>
          <cell r="H1905">
            <v>475</v>
          </cell>
          <cell r="I1905">
            <v>475</v>
          </cell>
          <cell r="J1905">
            <v>475</v>
          </cell>
          <cell r="K1905">
            <v>475</v>
          </cell>
          <cell r="L1905">
            <v>475</v>
          </cell>
          <cell r="M1905">
            <v>475</v>
          </cell>
          <cell r="N1905">
            <v>475</v>
          </cell>
          <cell r="O1905">
            <v>475</v>
          </cell>
          <cell r="P1905">
            <v>475</v>
          </cell>
          <cell r="Q1905">
            <v>475</v>
          </cell>
        </row>
        <row r="1906">
          <cell r="B1906" t="str">
            <v>30805083425</v>
          </cell>
          <cell r="C1906" t="str">
            <v>30805</v>
          </cell>
          <cell r="D1906">
            <v>3425</v>
          </cell>
          <cell r="E1906">
            <v>2700</v>
          </cell>
          <cell r="F1906">
            <v>225</v>
          </cell>
          <cell r="G1906">
            <v>225</v>
          </cell>
          <cell r="H1906">
            <v>225</v>
          </cell>
          <cell r="I1906">
            <v>225</v>
          </cell>
          <cell r="J1906">
            <v>225</v>
          </cell>
          <cell r="K1906">
            <v>225</v>
          </cell>
          <cell r="L1906">
            <v>225</v>
          </cell>
          <cell r="M1906">
            <v>225</v>
          </cell>
          <cell r="N1906">
            <v>225</v>
          </cell>
          <cell r="O1906">
            <v>225</v>
          </cell>
          <cell r="P1906">
            <v>225</v>
          </cell>
          <cell r="Q1906">
            <v>225</v>
          </cell>
        </row>
        <row r="1907">
          <cell r="B1907" t="str">
            <v>30806081302</v>
          </cell>
          <cell r="C1907" t="str">
            <v>30806</v>
          </cell>
          <cell r="D1907">
            <v>1302</v>
          </cell>
          <cell r="E1907">
            <v>96500</v>
          </cell>
          <cell r="F1907">
            <v>8042</v>
          </cell>
          <cell r="G1907">
            <v>8042</v>
          </cell>
          <cell r="H1907">
            <v>8042</v>
          </cell>
          <cell r="I1907">
            <v>8042</v>
          </cell>
          <cell r="J1907">
            <v>8042</v>
          </cell>
          <cell r="K1907">
            <v>8042</v>
          </cell>
          <cell r="L1907">
            <v>8042</v>
          </cell>
          <cell r="M1907">
            <v>8042</v>
          </cell>
          <cell r="N1907">
            <v>8042</v>
          </cell>
          <cell r="O1907">
            <v>8042</v>
          </cell>
          <cell r="P1907">
            <v>8042</v>
          </cell>
          <cell r="Q1907">
            <v>8038</v>
          </cell>
        </row>
        <row r="1908">
          <cell r="B1908" t="str">
            <v>30806082103</v>
          </cell>
          <cell r="C1908" t="str">
            <v>30806</v>
          </cell>
          <cell r="D1908">
            <v>2103</v>
          </cell>
          <cell r="E1908">
            <v>6500</v>
          </cell>
          <cell r="F1908">
            <v>542</v>
          </cell>
          <cell r="G1908">
            <v>542</v>
          </cell>
          <cell r="H1908">
            <v>542</v>
          </cell>
          <cell r="I1908">
            <v>542</v>
          </cell>
          <cell r="J1908">
            <v>542</v>
          </cell>
          <cell r="K1908">
            <v>542</v>
          </cell>
          <cell r="L1908">
            <v>542</v>
          </cell>
          <cell r="M1908">
            <v>542</v>
          </cell>
          <cell r="N1908">
            <v>542</v>
          </cell>
          <cell r="O1908">
            <v>542</v>
          </cell>
          <cell r="P1908">
            <v>542</v>
          </cell>
          <cell r="Q1908">
            <v>538</v>
          </cell>
        </row>
        <row r="1909">
          <cell r="B1909" t="str">
            <v>30806082202</v>
          </cell>
          <cell r="C1909" t="str">
            <v>30806</v>
          </cell>
          <cell r="D1909">
            <v>2202</v>
          </cell>
          <cell r="E1909">
            <v>19485</v>
          </cell>
          <cell r="F1909">
            <v>1624</v>
          </cell>
          <cell r="G1909">
            <v>1624</v>
          </cell>
          <cell r="H1909">
            <v>1624</v>
          </cell>
          <cell r="I1909">
            <v>1624</v>
          </cell>
          <cell r="J1909">
            <v>1624</v>
          </cell>
          <cell r="K1909">
            <v>1624</v>
          </cell>
          <cell r="L1909">
            <v>1624</v>
          </cell>
          <cell r="M1909">
            <v>1624</v>
          </cell>
          <cell r="N1909">
            <v>1624</v>
          </cell>
          <cell r="O1909">
            <v>1624</v>
          </cell>
          <cell r="P1909">
            <v>1624</v>
          </cell>
          <cell r="Q1909">
            <v>1621</v>
          </cell>
        </row>
        <row r="1910">
          <cell r="B1910" t="str">
            <v>30806082208</v>
          </cell>
          <cell r="C1910" t="str">
            <v>30806</v>
          </cell>
          <cell r="D1910">
            <v>2208</v>
          </cell>
          <cell r="E1910">
            <v>2017</v>
          </cell>
          <cell r="F1910">
            <v>168</v>
          </cell>
          <cell r="G1910">
            <v>168</v>
          </cell>
          <cell r="H1910">
            <v>168</v>
          </cell>
          <cell r="I1910">
            <v>168</v>
          </cell>
          <cell r="J1910">
            <v>168</v>
          </cell>
          <cell r="K1910">
            <v>168</v>
          </cell>
          <cell r="L1910">
            <v>168</v>
          </cell>
          <cell r="M1910">
            <v>168</v>
          </cell>
          <cell r="N1910">
            <v>168</v>
          </cell>
          <cell r="O1910">
            <v>168</v>
          </cell>
          <cell r="P1910">
            <v>168</v>
          </cell>
          <cell r="Q1910">
            <v>169</v>
          </cell>
        </row>
        <row r="1911">
          <cell r="B1911" t="str">
            <v>30806082701</v>
          </cell>
          <cell r="C1911" t="str">
            <v>30806</v>
          </cell>
          <cell r="D1911">
            <v>2701</v>
          </cell>
          <cell r="E1911">
            <v>49500</v>
          </cell>
          <cell r="F1911">
            <v>4125</v>
          </cell>
          <cell r="G1911">
            <v>4125</v>
          </cell>
          <cell r="H1911">
            <v>4125</v>
          </cell>
          <cell r="I1911">
            <v>4125</v>
          </cell>
          <cell r="J1911">
            <v>4125</v>
          </cell>
          <cell r="K1911">
            <v>4125</v>
          </cell>
          <cell r="L1911">
            <v>4125</v>
          </cell>
          <cell r="M1911">
            <v>4125</v>
          </cell>
          <cell r="N1911">
            <v>4125</v>
          </cell>
          <cell r="O1911">
            <v>4125</v>
          </cell>
          <cell r="P1911">
            <v>4125</v>
          </cell>
          <cell r="Q1911">
            <v>4125</v>
          </cell>
        </row>
        <row r="1912">
          <cell r="B1912" t="str">
            <v>30806082702</v>
          </cell>
          <cell r="C1912" t="str">
            <v>30806</v>
          </cell>
          <cell r="D1912">
            <v>2702</v>
          </cell>
          <cell r="E1912">
            <v>3200</v>
          </cell>
          <cell r="F1912">
            <v>267</v>
          </cell>
          <cell r="G1912">
            <v>267</v>
          </cell>
          <cell r="H1912">
            <v>267</v>
          </cell>
          <cell r="I1912">
            <v>267</v>
          </cell>
          <cell r="J1912">
            <v>267</v>
          </cell>
          <cell r="K1912">
            <v>267</v>
          </cell>
          <cell r="L1912">
            <v>267</v>
          </cell>
          <cell r="M1912">
            <v>267</v>
          </cell>
          <cell r="N1912">
            <v>267</v>
          </cell>
          <cell r="O1912">
            <v>267</v>
          </cell>
          <cell r="P1912">
            <v>267</v>
          </cell>
          <cell r="Q1912">
            <v>263</v>
          </cell>
        </row>
        <row r="1913">
          <cell r="B1913" t="str">
            <v>30806082900</v>
          </cell>
          <cell r="C1913" t="str">
            <v>30806</v>
          </cell>
          <cell r="D1913">
            <v>2900</v>
          </cell>
          <cell r="E1913">
            <v>17200</v>
          </cell>
          <cell r="F1913">
            <v>1433</v>
          </cell>
          <cell r="G1913">
            <v>1433</v>
          </cell>
          <cell r="H1913">
            <v>1433</v>
          </cell>
          <cell r="I1913">
            <v>1433</v>
          </cell>
          <cell r="J1913">
            <v>1433</v>
          </cell>
          <cell r="K1913">
            <v>1433</v>
          </cell>
          <cell r="L1913">
            <v>1433</v>
          </cell>
          <cell r="M1913">
            <v>1433</v>
          </cell>
          <cell r="N1913">
            <v>1433</v>
          </cell>
          <cell r="O1913">
            <v>1433</v>
          </cell>
          <cell r="P1913">
            <v>1433</v>
          </cell>
          <cell r="Q1913">
            <v>1437</v>
          </cell>
        </row>
        <row r="1914">
          <cell r="B1914" t="str">
            <v>30806083101</v>
          </cell>
          <cell r="C1914" t="str">
            <v>30806</v>
          </cell>
          <cell r="D1914">
            <v>3101</v>
          </cell>
          <cell r="E1914">
            <v>56200</v>
          </cell>
          <cell r="F1914">
            <v>4683</v>
          </cell>
          <cell r="G1914">
            <v>4683</v>
          </cell>
          <cell r="H1914">
            <v>4683</v>
          </cell>
          <cell r="I1914">
            <v>4683</v>
          </cell>
          <cell r="J1914">
            <v>4683</v>
          </cell>
          <cell r="K1914">
            <v>4683</v>
          </cell>
          <cell r="L1914">
            <v>4683</v>
          </cell>
          <cell r="M1914">
            <v>4683</v>
          </cell>
          <cell r="N1914">
            <v>4683</v>
          </cell>
          <cell r="O1914">
            <v>4683</v>
          </cell>
          <cell r="P1914">
            <v>4683</v>
          </cell>
          <cell r="Q1914">
            <v>4687</v>
          </cell>
        </row>
        <row r="1915">
          <cell r="B1915" t="str">
            <v>30806083302</v>
          </cell>
          <cell r="C1915" t="str">
            <v>30806</v>
          </cell>
          <cell r="D1915">
            <v>3302</v>
          </cell>
          <cell r="E1915">
            <v>89900</v>
          </cell>
          <cell r="F1915">
            <v>7492</v>
          </cell>
          <cell r="G1915">
            <v>7492</v>
          </cell>
          <cell r="H1915">
            <v>7492</v>
          </cell>
          <cell r="I1915">
            <v>7492</v>
          </cell>
          <cell r="J1915">
            <v>7492</v>
          </cell>
          <cell r="K1915">
            <v>7492</v>
          </cell>
          <cell r="L1915">
            <v>7492</v>
          </cell>
          <cell r="M1915">
            <v>7492</v>
          </cell>
          <cell r="N1915">
            <v>7492</v>
          </cell>
          <cell r="O1915">
            <v>7492</v>
          </cell>
          <cell r="P1915">
            <v>7492</v>
          </cell>
          <cell r="Q1915">
            <v>7488</v>
          </cell>
        </row>
        <row r="1916">
          <cell r="B1916" t="str">
            <v>30806083303</v>
          </cell>
          <cell r="C1916" t="str">
            <v>30806</v>
          </cell>
          <cell r="D1916">
            <v>3303</v>
          </cell>
          <cell r="E1916">
            <v>5700</v>
          </cell>
          <cell r="F1916">
            <v>475</v>
          </cell>
          <cell r="G1916">
            <v>475</v>
          </cell>
          <cell r="H1916">
            <v>475</v>
          </cell>
          <cell r="I1916">
            <v>475</v>
          </cell>
          <cell r="J1916">
            <v>475</v>
          </cell>
          <cell r="K1916">
            <v>475</v>
          </cell>
          <cell r="L1916">
            <v>475</v>
          </cell>
          <cell r="M1916">
            <v>475</v>
          </cell>
          <cell r="N1916">
            <v>475</v>
          </cell>
          <cell r="O1916">
            <v>475</v>
          </cell>
          <cell r="P1916">
            <v>475</v>
          </cell>
          <cell r="Q1916">
            <v>475</v>
          </cell>
        </row>
        <row r="1917">
          <cell r="B1917" t="str">
            <v>30807081302</v>
          </cell>
          <cell r="C1917" t="str">
            <v>30807</v>
          </cell>
          <cell r="D1917">
            <v>1302</v>
          </cell>
          <cell r="E1917">
            <v>44000</v>
          </cell>
          <cell r="F1917">
            <v>3667</v>
          </cell>
          <cell r="G1917">
            <v>3667</v>
          </cell>
          <cell r="H1917">
            <v>3667</v>
          </cell>
          <cell r="I1917">
            <v>3667</v>
          </cell>
          <cell r="J1917">
            <v>3667</v>
          </cell>
          <cell r="K1917">
            <v>3667</v>
          </cell>
          <cell r="L1917">
            <v>3667</v>
          </cell>
          <cell r="M1917">
            <v>3667</v>
          </cell>
          <cell r="N1917">
            <v>3667</v>
          </cell>
          <cell r="O1917">
            <v>3667</v>
          </cell>
          <cell r="P1917">
            <v>3667</v>
          </cell>
          <cell r="Q1917">
            <v>3663</v>
          </cell>
        </row>
        <row r="1918">
          <cell r="B1918" t="str">
            <v>30807082103</v>
          </cell>
          <cell r="C1918" t="str">
            <v>30807</v>
          </cell>
          <cell r="D1918">
            <v>2103</v>
          </cell>
          <cell r="E1918">
            <v>52200</v>
          </cell>
          <cell r="F1918">
            <v>4350</v>
          </cell>
          <cell r="G1918">
            <v>4350</v>
          </cell>
          <cell r="H1918">
            <v>4350</v>
          </cell>
          <cell r="I1918">
            <v>4350</v>
          </cell>
          <cell r="J1918">
            <v>4350</v>
          </cell>
          <cell r="K1918">
            <v>4350</v>
          </cell>
          <cell r="L1918">
            <v>4350</v>
          </cell>
          <cell r="M1918">
            <v>4350</v>
          </cell>
          <cell r="N1918">
            <v>4350</v>
          </cell>
          <cell r="O1918">
            <v>4350</v>
          </cell>
          <cell r="P1918">
            <v>4350</v>
          </cell>
          <cell r="Q1918">
            <v>4350</v>
          </cell>
        </row>
        <row r="1919">
          <cell r="B1919" t="str">
            <v>30807082701</v>
          </cell>
          <cell r="C1919" t="str">
            <v>30807</v>
          </cell>
          <cell r="D1919">
            <v>2701</v>
          </cell>
          <cell r="E1919">
            <v>26600</v>
          </cell>
          <cell r="F1919">
            <v>2217</v>
          </cell>
          <cell r="G1919">
            <v>2217</v>
          </cell>
          <cell r="H1919">
            <v>2217</v>
          </cell>
          <cell r="I1919">
            <v>2217</v>
          </cell>
          <cell r="J1919">
            <v>2217</v>
          </cell>
          <cell r="K1919">
            <v>2217</v>
          </cell>
          <cell r="L1919">
            <v>2217</v>
          </cell>
          <cell r="M1919">
            <v>2217</v>
          </cell>
          <cell r="N1919">
            <v>2217</v>
          </cell>
          <cell r="O1919">
            <v>2217</v>
          </cell>
          <cell r="P1919">
            <v>2217</v>
          </cell>
          <cell r="Q1919">
            <v>2213</v>
          </cell>
        </row>
        <row r="1920">
          <cell r="B1920" t="str">
            <v>30807082702</v>
          </cell>
          <cell r="C1920" t="str">
            <v>30807</v>
          </cell>
          <cell r="D1920">
            <v>2702</v>
          </cell>
          <cell r="E1920">
            <v>6300</v>
          </cell>
          <cell r="F1920">
            <v>525</v>
          </cell>
          <cell r="G1920">
            <v>525</v>
          </cell>
          <cell r="H1920">
            <v>525</v>
          </cell>
          <cell r="I1920">
            <v>525</v>
          </cell>
          <cell r="J1920">
            <v>525</v>
          </cell>
          <cell r="K1920">
            <v>525</v>
          </cell>
          <cell r="L1920">
            <v>525</v>
          </cell>
          <cell r="M1920">
            <v>525</v>
          </cell>
          <cell r="N1920">
            <v>525</v>
          </cell>
          <cell r="O1920">
            <v>525</v>
          </cell>
          <cell r="P1920">
            <v>525</v>
          </cell>
          <cell r="Q1920">
            <v>525</v>
          </cell>
        </row>
        <row r="1921">
          <cell r="B1921" t="str">
            <v>30807082900</v>
          </cell>
          <cell r="C1921" t="str">
            <v>30807</v>
          </cell>
          <cell r="D1921">
            <v>2900</v>
          </cell>
          <cell r="E1921">
            <v>3300</v>
          </cell>
          <cell r="F1921">
            <v>275</v>
          </cell>
          <cell r="G1921">
            <v>275</v>
          </cell>
          <cell r="H1921">
            <v>275</v>
          </cell>
          <cell r="I1921">
            <v>275</v>
          </cell>
          <cell r="J1921">
            <v>275</v>
          </cell>
          <cell r="K1921">
            <v>275</v>
          </cell>
          <cell r="L1921">
            <v>275</v>
          </cell>
          <cell r="M1921">
            <v>275</v>
          </cell>
          <cell r="N1921">
            <v>275</v>
          </cell>
          <cell r="O1921">
            <v>275</v>
          </cell>
          <cell r="P1921">
            <v>275</v>
          </cell>
          <cell r="Q1921">
            <v>275</v>
          </cell>
        </row>
        <row r="1922">
          <cell r="B1922" t="str">
            <v>30807083101</v>
          </cell>
          <cell r="C1922" t="str">
            <v>30807</v>
          </cell>
          <cell r="D1922">
            <v>3101</v>
          </cell>
          <cell r="E1922">
            <v>42800</v>
          </cell>
          <cell r="F1922">
            <v>3567</v>
          </cell>
          <cell r="G1922">
            <v>3567</v>
          </cell>
          <cell r="H1922">
            <v>3567</v>
          </cell>
          <cell r="I1922">
            <v>3567</v>
          </cell>
          <cell r="J1922">
            <v>3567</v>
          </cell>
          <cell r="K1922">
            <v>3567</v>
          </cell>
          <cell r="L1922">
            <v>3567</v>
          </cell>
          <cell r="M1922">
            <v>3567</v>
          </cell>
          <cell r="N1922">
            <v>3567</v>
          </cell>
          <cell r="O1922">
            <v>3567</v>
          </cell>
          <cell r="P1922">
            <v>3567</v>
          </cell>
          <cell r="Q1922">
            <v>3563</v>
          </cell>
        </row>
        <row r="1923">
          <cell r="B1923" t="str">
            <v>30807083302</v>
          </cell>
          <cell r="C1923" t="str">
            <v>30807</v>
          </cell>
          <cell r="D1923">
            <v>3302</v>
          </cell>
          <cell r="E1923">
            <v>46600</v>
          </cell>
          <cell r="F1923">
            <v>3883</v>
          </cell>
          <cell r="G1923">
            <v>3883</v>
          </cell>
          <cell r="H1923">
            <v>3883</v>
          </cell>
          <cell r="I1923">
            <v>3883</v>
          </cell>
          <cell r="J1923">
            <v>3883</v>
          </cell>
          <cell r="K1923">
            <v>3883</v>
          </cell>
          <cell r="L1923">
            <v>3883</v>
          </cell>
          <cell r="M1923">
            <v>3883</v>
          </cell>
          <cell r="N1923">
            <v>3883</v>
          </cell>
          <cell r="O1923">
            <v>3883</v>
          </cell>
          <cell r="P1923">
            <v>3883</v>
          </cell>
          <cell r="Q1923">
            <v>3887</v>
          </cell>
        </row>
        <row r="1924">
          <cell r="B1924" t="str">
            <v>30807083303</v>
          </cell>
          <cell r="C1924" t="str">
            <v>30807</v>
          </cell>
          <cell r="D1924">
            <v>3303</v>
          </cell>
          <cell r="E1924">
            <v>11300</v>
          </cell>
          <cell r="F1924">
            <v>942</v>
          </cell>
          <cell r="G1924">
            <v>942</v>
          </cell>
          <cell r="H1924">
            <v>942</v>
          </cell>
          <cell r="I1924">
            <v>942</v>
          </cell>
          <cell r="J1924">
            <v>942</v>
          </cell>
          <cell r="K1924">
            <v>942</v>
          </cell>
          <cell r="L1924">
            <v>942</v>
          </cell>
          <cell r="M1924">
            <v>942</v>
          </cell>
          <cell r="N1924">
            <v>942</v>
          </cell>
          <cell r="O1924">
            <v>942</v>
          </cell>
          <cell r="P1924">
            <v>942</v>
          </cell>
          <cell r="Q1924">
            <v>938</v>
          </cell>
        </row>
        <row r="1925">
          <cell r="B1925" t="str">
            <v>30808081302</v>
          </cell>
          <cell r="C1925" t="str">
            <v>30808</v>
          </cell>
          <cell r="D1925">
            <v>1302</v>
          </cell>
          <cell r="E1925">
            <v>22000</v>
          </cell>
          <cell r="F1925">
            <v>1833</v>
          </cell>
          <cell r="G1925">
            <v>1833</v>
          </cell>
          <cell r="H1925">
            <v>1833</v>
          </cell>
          <cell r="I1925">
            <v>1833</v>
          </cell>
          <cell r="J1925">
            <v>1833</v>
          </cell>
          <cell r="K1925">
            <v>1833</v>
          </cell>
          <cell r="L1925">
            <v>1833</v>
          </cell>
          <cell r="M1925">
            <v>1833</v>
          </cell>
          <cell r="N1925">
            <v>1833</v>
          </cell>
          <cell r="O1925">
            <v>1833</v>
          </cell>
          <cell r="P1925">
            <v>1833</v>
          </cell>
          <cell r="Q1925">
            <v>1837</v>
          </cell>
        </row>
        <row r="1926">
          <cell r="B1926" t="str">
            <v>30808082103</v>
          </cell>
          <cell r="C1926" t="str">
            <v>30808</v>
          </cell>
          <cell r="D1926">
            <v>2103</v>
          </cell>
          <cell r="E1926">
            <v>47900</v>
          </cell>
          <cell r="F1926">
            <v>3992</v>
          </cell>
          <cell r="G1926">
            <v>3992</v>
          </cell>
          <cell r="H1926">
            <v>3992</v>
          </cell>
          <cell r="I1926">
            <v>3992</v>
          </cell>
          <cell r="J1926">
            <v>3992</v>
          </cell>
          <cell r="K1926">
            <v>3992</v>
          </cell>
          <cell r="L1926">
            <v>3992</v>
          </cell>
          <cell r="M1926">
            <v>3992</v>
          </cell>
          <cell r="N1926">
            <v>3992</v>
          </cell>
          <cell r="O1926">
            <v>3992</v>
          </cell>
          <cell r="P1926">
            <v>3992</v>
          </cell>
          <cell r="Q1926">
            <v>3988</v>
          </cell>
        </row>
        <row r="1927">
          <cell r="B1927" t="str">
            <v>30808082201</v>
          </cell>
          <cell r="C1927" t="str">
            <v>30808</v>
          </cell>
          <cell r="D1927">
            <v>2201</v>
          </cell>
          <cell r="E1927">
            <v>700</v>
          </cell>
          <cell r="F1927">
            <v>58</v>
          </cell>
          <cell r="G1927">
            <v>58</v>
          </cell>
          <cell r="H1927">
            <v>58</v>
          </cell>
          <cell r="I1927">
            <v>58</v>
          </cell>
          <cell r="J1927">
            <v>58</v>
          </cell>
          <cell r="K1927">
            <v>58</v>
          </cell>
          <cell r="L1927">
            <v>58</v>
          </cell>
          <cell r="M1927">
            <v>58</v>
          </cell>
          <cell r="N1927">
            <v>58</v>
          </cell>
          <cell r="O1927">
            <v>58</v>
          </cell>
          <cell r="P1927">
            <v>58</v>
          </cell>
          <cell r="Q1927">
            <v>62</v>
          </cell>
        </row>
        <row r="1928">
          <cell r="B1928" t="str">
            <v>30808082202</v>
          </cell>
          <cell r="C1928" t="str">
            <v>30808</v>
          </cell>
          <cell r="D1928">
            <v>2202</v>
          </cell>
          <cell r="E1928">
            <v>142263</v>
          </cell>
          <cell r="F1928">
            <v>11855</v>
          </cell>
          <cell r="G1928">
            <v>11855</v>
          </cell>
          <cell r="H1928">
            <v>11855</v>
          </cell>
          <cell r="I1928">
            <v>11855</v>
          </cell>
          <cell r="J1928">
            <v>11855</v>
          </cell>
          <cell r="K1928">
            <v>11855</v>
          </cell>
          <cell r="L1928">
            <v>11855</v>
          </cell>
          <cell r="M1928">
            <v>11855</v>
          </cell>
          <cell r="N1928">
            <v>11855</v>
          </cell>
          <cell r="O1928">
            <v>11855</v>
          </cell>
          <cell r="P1928">
            <v>11855</v>
          </cell>
          <cell r="Q1928">
            <v>11858</v>
          </cell>
        </row>
        <row r="1929">
          <cell r="B1929" t="str">
            <v>30808082207</v>
          </cell>
          <cell r="C1929" t="str">
            <v>30808</v>
          </cell>
          <cell r="D1929">
            <v>2207</v>
          </cell>
          <cell r="E1929">
            <v>39417</v>
          </cell>
          <cell r="F1929">
            <v>3285</v>
          </cell>
          <cell r="G1929">
            <v>3285</v>
          </cell>
          <cell r="H1929">
            <v>3285</v>
          </cell>
          <cell r="I1929">
            <v>3285</v>
          </cell>
          <cell r="J1929">
            <v>3285</v>
          </cell>
          <cell r="K1929">
            <v>3285</v>
          </cell>
          <cell r="L1929">
            <v>3285</v>
          </cell>
          <cell r="M1929">
            <v>3285</v>
          </cell>
          <cell r="N1929">
            <v>3285</v>
          </cell>
          <cell r="O1929">
            <v>3285</v>
          </cell>
          <cell r="P1929">
            <v>3285</v>
          </cell>
          <cell r="Q1929">
            <v>3282</v>
          </cell>
        </row>
        <row r="1930">
          <cell r="B1930" t="str">
            <v>30808082701</v>
          </cell>
          <cell r="C1930" t="str">
            <v>30808</v>
          </cell>
          <cell r="D1930">
            <v>2701</v>
          </cell>
          <cell r="E1930">
            <v>90500</v>
          </cell>
          <cell r="F1930">
            <v>7542</v>
          </cell>
          <cell r="G1930">
            <v>7542</v>
          </cell>
          <cell r="H1930">
            <v>7542</v>
          </cell>
          <cell r="I1930">
            <v>7542</v>
          </cell>
          <cell r="J1930">
            <v>7542</v>
          </cell>
          <cell r="K1930">
            <v>7542</v>
          </cell>
          <cell r="L1930">
            <v>7542</v>
          </cell>
          <cell r="M1930">
            <v>7542</v>
          </cell>
          <cell r="N1930">
            <v>7542</v>
          </cell>
          <cell r="O1930">
            <v>7542</v>
          </cell>
          <cell r="P1930">
            <v>7542</v>
          </cell>
          <cell r="Q1930">
            <v>7538</v>
          </cell>
        </row>
        <row r="1931">
          <cell r="B1931" t="str">
            <v>30808082702</v>
          </cell>
          <cell r="C1931" t="str">
            <v>30808</v>
          </cell>
          <cell r="D1931">
            <v>2702</v>
          </cell>
          <cell r="E1931">
            <v>2500</v>
          </cell>
          <cell r="F1931">
            <v>208</v>
          </cell>
          <cell r="G1931">
            <v>208</v>
          </cell>
          <cell r="H1931">
            <v>208</v>
          </cell>
          <cell r="I1931">
            <v>208</v>
          </cell>
          <cell r="J1931">
            <v>208</v>
          </cell>
          <cell r="K1931">
            <v>208</v>
          </cell>
          <cell r="L1931">
            <v>208</v>
          </cell>
          <cell r="M1931">
            <v>208</v>
          </cell>
          <cell r="N1931">
            <v>208</v>
          </cell>
          <cell r="O1931">
            <v>208</v>
          </cell>
          <cell r="P1931">
            <v>208</v>
          </cell>
          <cell r="Q1931">
            <v>212</v>
          </cell>
        </row>
        <row r="1932">
          <cell r="B1932" t="str">
            <v>30808082705</v>
          </cell>
          <cell r="C1932" t="str">
            <v>30808</v>
          </cell>
          <cell r="D1932">
            <v>2705</v>
          </cell>
          <cell r="E1932">
            <v>45400</v>
          </cell>
          <cell r="F1932">
            <v>3783</v>
          </cell>
          <cell r="G1932">
            <v>3783</v>
          </cell>
          <cell r="H1932">
            <v>3783</v>
          </cell>
          <cell r="I1932">
            <v>3783</v>
          </cell>
          <cell r="J1932">
            <v>3783</v>
          </cell>
          <cell r="K1932">
            <v>3783</v>
          </cell>
          <cell r="L1932">
            <v>3783</v>
          </cell>
          <cell r="M1932">
            <v>3783</v>
          </cell>
          <cell r="N1932">
            <v>3783</v>
          </cell>
          <cell r="O1932">
            <v>3783</v>
          </cell>
          <cell r="P1932">
            <v>3783</v>
          </cell>
          <cell r="Q1932">
            <v>3787</v>
          </cell>
        </row>
        <row r="1933">
          <cell r="B1933" t="str">
            <v>30808082900</v>
          </cell>
          <cell r="C1933" t="str">
            <v>30808</v>
          </cell>
          <cell r="D1933">
            <v>2900</v>
          </cell>
          <cell r="E1933">
            <v>10300</v>
          </cell>
          <cell r="F1933">
            <v>858</v>
          </cell>
          <cell r="G1933">
            <v>858</v>
          </cell>
          <cell r="H1933">
            <v>858</v>
          </cell>
          <cell r="I1933">
            <v>858</v>
          </cell>
          <cell r="J1933">
            <v>858</v>
          </cell>
          <cell r="K1933">
            <v>858</v>
          </cell>
          <cell r="L1933">
            <v>858</v>
          </cell>
          <cell r="M1933">
            <v>858</v>
          </cell>
          <cell r="N1933">
            <v>858</v>
          </cell>
          <cell r="O1933">
            <v>858</v>
          </cell>
          <cell r="P1933">
            <v>858</v>
          </cell>
          <cell r="Q1933">
            <v>862</v>
          </cell>
        </row>
        <row r="1934">
          <cell r="B1934" t="str">
            <v>30808082907</v>
          </cell>
          <cell r="C1934" t="str">
            <v>30808</v>
          </cell>
          <cell r="D1934">
            <v>2907</v>
          </cell>
          <cell r="E1934">
            <v>12600</v>
          </cell>
          <cell r="F1934">
            <v>1050</v>
          </cell>
          <cell r="G1934">
            <v>1050</v>
          </cell>
          <cell r="H1934">
            <v>1050</v>
          </cell>
          <cell r="I1934">
            <v>1050</v>
          </cell>
          <cell r="J1934">
            <v>1050</v>
          </cell>
          <cell r="K1934">
            <v>1050</v>
          </cell>
          <cell r="L1934">
            <v>1050</v>
          </cell>
          <cell r="M1934">
            <v>1050</v>
          </cell>
          <cell r="N1934">
            <v>1050</v>
          </cell>
          <cell r="O1934">
            <v>1050</v>
          </cell>
          <cell r="P1934">
            <v>1050</v>
          </cell>
          <cell r="Q1934">
            <v>1050</v>
          </cell>
        </row>
        <row r="1935">
          <cell r="B1935" t="str">
            <v>30808082908</v>
          </cell>
          <cell r="C1935" t="str">
            <v>30808</v>
          </cell>
          <cell r="D1935">
            <v>2908</v>
          </cell>
          <cell r="E1935">
            <v>32500</v>
          </cell>
          <cell r="F1935">
            <v>2708</v>
          </cell>
          <cell r="G1935">
            <v>2708</v>
          </cell>
          <cell r="H1935">
            <v>2708</v>
          </cell>
          <cell r="I1935">
            <v>2708</v>
          </cell>
          <cell r="J1935">
            <v>2708</v>
          </cell>
          <cell r="K1935">
            <v>2708</v>
          </cell>
          <cell r="L1935">
            <v>2708</v>
          </cell>
          <cell r="M1935">
            <v>2708</v>
          </cell>
          <cell r="N1935">
            <v>2708</v>
          </cell>
          <cell r="O1935">
            <v>2708</v>
          </cell>
          <cell r="P1935">
            <v>2708</v>
          </cell>
          <cell r="Q1935">
            <v>2712</v>
          </cell>
        </row>
        <row r="1936">
          <cell r="B1936" t="str">
            <v>30808083101</v>
          </cell>
          <cell r="C1936" t="str">
            <v>30808</v>
          </cell>
          <cell r="D1936">
            <v>3101</v>
          </cell>
          <cell r="E1936">
            <v>47500</v>
          </cell>
          <cell r="F1936">
            <v>3958</v>
          </cell>
          <cell r="G1936">
            <v>3958</v>
          </cell>
          <cell r="H1936">
            <v>3958</v>
          </cell>
          <cell r="I1936">
            <v>3958</v>
          </cell>
          <cell r="J1936">
            <v>3958</v>
          </cell>
          <cell r="K1936">
            <v>3958</v>
          </cell>
          <cell r="L1936">
            <v>3958</v>
          </cell>
          <cell r="M1936">
            <v>3958</v>
          </cell>
          <cell r="N1936">
            <v>3958</v>
          </cell>
          <cell r="O1936">
            <v>3958</v>
          </cell>
          <cell r="P1936">
            <v>3958</v>
          </cell>
          <cell r="Q1936">
            <v>3962</v>
          </cell>
        </row>
        <row r="1937">
          <cell r="B1937" t="str">
            <v>30808083103</v>
          </cell>
          <cell r="C1937" t="str">
            <v>30808</v>
          </cell>
          <cell r="D1937">
            <v>3103</v>
          </cell>
          <cell r="E1937">
            <v>48400</v>
          </cell>
          <cell r="F1937">
            <v>4033</v>
          </cell>
          <cell r="G1937">
            <v>4033</v>
          </cell>
          <cell r="H1937">
            <v>4033</v>
          </cell>
          <cell r="I1937">
            <v>4033</v>
          </cell>
          <cell r="J1937">
            <v>4033</v>
          </cell>
          <cell r="K1937">
            <v>4033</v>
          </cell>
          <cell r="L1937">
            <v>4033</v>
          </cell>
          <cell r="M1937">
            <v>4033</v>
          </cell>
          <cell r="N1937">
            <v>4033</v>
          </cell>
          <cell r="O1937">
            <v>4033</v>
          </cell>
          <cell r="P1937">
            <v>4033</v>
          </cell>
          <cell r="Q1937">
            <v>4037</v>
          </cell>
        </row>
        <row r="1938">
          <cell r="B1938" t="str">
            <v>30808083106</v>
          </cell>
          <cell r="C1938" t="str">
            <v>30808</v>
          </cell>
          <cell r="D1938">
            <v>3106</v>
          </cell>
          <cell r="E1938">
            <v>5300</v>
          </cell>
          <cell r="F1938">
            <v>442</v>
          </cell>
          <cell r="G1938">
            <v>442</v>
          </cell>
          <cell r="H1938">
            <v>442</v>
          </cell>
          <cell r="I1938">
            <v>442</v>
          </cell>
          <cell r="J1938">
            <v>442</v>
          </cell>
          <cell r="K1938">
            <v>442</v>
          </cell>
          <cell r="L1938">
            <v>442</v>
          </cell>
          <cell r="M1938">
            <v>442</v>
          </cell>
          <cell r="N1938">
            <v>442</v>
          </cell>
          <cell r="O1938">
            <v>442</v>
          </cell>
          <cell r="P1938">
            <v>442</v>
          </cell>
          <cell r="Q1938">
            <v>438</v>
          </cell>
        </row>
        <row r="1939">
          <cell r="B1939" t="str">
            <v>30808083302</v>
          </cell>
          <cell r="C1939" t="str">
            <v>30808</v>
          </cell>
          <cell r="D1939">
            <v>3302</v>
          </cell>
          <cell r="E1939">
            <v>158900</v>
          </cell>
          <cell r="F1939">
            <v>13242</v>
          </cell>
          <cell r="G1939">
            <v>13242</v>
          </cell>
          <cell r="H1939">
            <v>13242</v>
          </cell>
          <cell r="I1939">
            <v>13242</v>
          </cell>
          <cell r="J1939">
            <v>13242</v>
          </cell>
          <cell r="K1939">
            <v>13242</v>
          </cell>
          <cell r="L1939">
            <v>13242</v>
          </cell>
          <cell r="M1939">
            <v>13242</v>
          </cell>
          <cell r="N1939">
            <v>13242</v>
          </cell>
          <cell r="O1939">
            <v>13242</v>
          </cell>
          <cell r="P1939">
            <v>13242</v>
          </cell>
          <cell r="Q1939">
            <v>13238</v>
          </cell>
        </row>
        <row r="1940">
          <cell r="B1940" t="str">
            <v>30808083303</v>
          </cell>
          <cell r="C1940" t="str">
            <v>30808</v>
          </cell>
          <cell r="D1940">
            <v>3303</v>
          </cell>
          <cell r="E1940">
            <v>6200</v>
          </cell>
          <cell r="F1940">
            <v>517</v>
          </cell>
          <cell r="G1940">
            <v>517</v>
          </cell>
          <cell r="H1940">
            <v>517</v>
          </cell>
          <cell r="I1940">
            <v>517</v>
          </cell>
          <cell r="J1940">
            <v>517</v>
          </cell>
          <cell r="K1940">
            <v>517</v>
          </cell>
          <cell r="L1940">
            <v>517</v>
          </cell>
          <cell r="M1940">
            <v>517</v>
          </cell>
          <cell r="N1940">
            <v>517</v>
          </cell>
          <cell r="O1940">
            <v>517</v>
          </cell>
          <cell r="P1940">
            <v>517</v>
          </cell>
          <cell r="Q1940">
            <v>513</v>
          </cell>
        </row>
        <row r="1941">
          <cell r="B1941" t="str">
            <v>30808083401</v>
          </cell>
          <cell r="C1941" t="str">
            <v>30808</v>
          </cell>
          <cell r="D1941">
            <v>3401</v>
          </cell>
          <cell r="E1941">
            <v>23000</v>
          </cell>
          <cell r="F1941">
            <v>1917</v>
          </cell>
          <cell r="G1941">
            <v>1917</v>
          </cell>
          <cell r="H1941">
            <v>1917</v>
          </cell>
          <cell r="I1941">
            <v>1917</v>
          </cell>
          <cell r="J1941">
            <v>1917</v>
          </cell>
          <cell r="K1941">
            <v>1917</v>
          </cell>
          <cell r="L1941">
            <v>1917</v>
          </cell>
          <cell r="M1941">
            <v>1917</v>
          </cell>
          <cell r="N1941">
            <v>1917</v>
          </cell>
          <cell r="O1941">
            <v>1917</v>
          </cell>
          <cell r="P1941">
            <v>1917</v>
          </cell>
          <cell r="Q1941">
            <v>1913</v>
          </cell>
        </row>
        <row r="1942">
          <cell r="B1942" t="str">
            <v>30809081302</v>
          </cell>
          <cell r="C1942" t="str">
            <v>30809</v>
          </cell>
          <cell r="D1942">
            <v>1302</v>
          </cell>
          <cell r="E1942">
            <v>60900</v>
          </cell>
          <cell r="F1942">
            <v>5075</v>
          </cell>
          <cell r="G1942">
            <v>5075</v>
          </cell>
          <cell r="H1942">
            <v>5075</v>
          </cell>
          <cell r="I1942">
            <v>5075</v>
          </cell>
          <cell r="J1942">
            <v>5075</v>
          </cell>
          <cell r="K1942">
            <v>5075</v>
          </cell>
          <cell r="L1942">
            <v>5075</v>
          </cell>
          <cell r="M1942">
            <v>5075</v>
          </cell>
          <cell r="N1942">
            <v>5075</v>
          </cell>
          <cell r="O1942">
            <v>5075</v>
          </cell>
          <cell r="P1942">
            <v>5075</v>
          </cell>
          <cell r="Q1942">
            <v>5075</v>
          </cell>
        </row>
        <row r="1943">
          <cell r="B1943" t="str">
            <v>30809082103</v>
          </cell>
          <cell r="C1943" t="str">
            <v>30809</v>
          </cell>
          <cell r="D1943">
            <v>2103</v>
          </cell>
          <cell r="E1943">
            <v>2600</v>
          </cell>
          <cell r="F1943">
            <v>217</v>
          </cell>
          <cell r="G1943">
            <v>217</v>
          </cell>
          <cell r="H1943">
            <v>217</v>
          </cell>
          <cell r="I1943">
            <v>217</v>
          </cell>
          <cell r="J1943">
            <v>217</v>
          </cell>
          <cell r="K1943">
            <v>217</v>
          </cell>
          <cell r="L1943">
            <v>217</v>
          </cell>
          <cell r="M1943">
            <v>217</v>
          </cell>
          <cell r="N1943">
            <v>217</v>
          </cell>
          <cell r="O1943">
            <v>217</v>
          </cell>
          <cell r="P1943">
            <v>217</v>
          </cell>
          <cell r="Q1943">
            <v>213</v>
          </cell>
        </row>
        <row r="1944">
          <cell r="B1944" t="str">
            <v>30809082202</v>
          </cell>
          <cell r="C1944" t="str">
            <v>30809</v>
          </cell>
          <cell r="D1944">
            <v>2202</v>
          </cell>
          <cell r="E1944">
            <v>98280</v>
          </cell>
          <cell r="F1944">
            <v>8190</v>
          </cell>
          <cell r="G1944">
            <v>8190</v>
          </cell>
          <cell r="H1944">
            <v>8190</v>
          </cell>
          <cell r="I1944">
            <v>8190</v>
          </cell>
          <cell r="J1944">
            <v>8190</v>
          </cell>
          <cell r="K1944">
            <v>8190</v>
          </cell>
          <cell r="L1944">
            <v>8190</v>
          </cell>
          <cell r="M1944">
            <v>8190</v>
          </cell>
          <cell r="N1944">
            <v>8190</v>
          </cell>
          <cell r="O1944">
            <v>8190</v>
          </cell>
          <cell r="P1944">
            <v>8190</v>
          </cell>
          <cell r="Q1944">
            <v>8190</v>
          </cell>
        </row>
        <row r="1945">
          <cell r="B1945" t="str">
            <v>30809082207</v>
          </cell>
          <cell r="C1945" t="str">
            <v>30809</v>
          </cell>
          <cell r="D1945">
            <v>2207</v>
          </cell>
          <cell r="E1945">
            <v>1659</v>
          </cell>
          <cell r="F1945">
            <v>138</v>
          </cell>
          <cell r="G1945">
            <v>138</v>
          </cell>
          <cell r="H1945">
            <v>138</v>
          </cell>
          <cell r="I1945">
            <v>138</v>
          </cell>
          <cell r="J1945">
            <v>138</v>
          </cell>
          <cell r="K1945">
            <v>138</v>
          </cell>
          <cell r="L1945">
            <v>138</v>
          </cell>
          <cell r="M1945">
            <v>138</v>
          </cell>
          <cell r="N1945">
            <v>138</v>
          </cell>
          <cell r="O1945">
            <v>138</v>
          </cell>
          <cell r="P1945">
            <v>138</v>
          </cell>
          <cell r="Q1945">
            <v>141</v>
          </cell>
        </row>
        <row r="1946">
          <cell r="B1946" t="str">
            <v>30809082208</v>
          </cell>
          <cell r="C1946" t="str">
            <v>30809</v>
          </cell>
          <cell r="D1946">
            <v>2208</v>
          </cell>
          <cell r="E1946">
            <v>4623</v>
          </cell>
          <cell r="F1946">
            <v>385</v>
          </cell>
          <cell r="G1946">
            <v>385</v>
          </cell>
          <cell r="H1946">
            <v>385</v>
          </cell>
          <cell r="I1946">
            <v>385</v>
          </cell>
          <cell r="J1946">
            <v>385</v>
          </cell>
          <cell r="K1946">
            <v>385</v>
          </cell>
          <cell r="L1946">
            <v>385</v>
          </cell>
          <cell r="M1946">
            <v>385</v>
          </cell>
          <cell r="N1946">
            <v>385</v>
          </cell>
          <cell r="O1946">
            <v>385</v>
          </cell>
          <cell r="P1946">
            <v>385</v>
          </cell>
          <cell r="Q1946">
            <v>388</v>
          </cell>
        </row>
        <row r="1947">
          <cell r="B1947" t="str">
            <v>30809082701</v>
          </cell>
          <cell r="C1947" t="str">
            <v>30809</v>
          </cell>
          <cell r="D1947">
            <v>2701</v>
          </cell>
          <cell r="E1947">
            <v>312700</v>
          </cell>
          <cell r="F1947">
            <v>26058</v>
          </cell>
          <cell r="G1947">
            <v>26058</v>
          </cell>
          <cell r="H1947">
            <v>26058</v>
          </cell>
          <cell r="I1947">
            <v>26058</v>
          </cell>
          <cell r="J1947">
            <v>26058</v>
          </cell>
          <cell r="K1947">
            <v>26058</v>
          </cell>
          <cell r="L1947">
            <v>26058</v>
          </cell>
          <cell r="M1947">
            <v>26058</v>
          </cell>
          <cell r="N1947">
            <v>26058</v>
          </cell>
          <cell r="O1947">
            <v>26058</v>
          </cell>
          <cell r="P1947">
            <v>26058</v>
          </cell>
          <cell r="Q1947">
            <v>26062</v>
          </cell>
        </row>
        <row r="1948">
          <cell r="B1948" t="str">
            <v>30809082702</v>
          </cell>
          <cell r="C1948" t="str">
            <v>30809</v>
          </cell>
          <cell r="D1948">
            <v>2702</v>
          </cell>
          <cell r="E1948">
            <v>3200</v>
          </cell>
          <cell r="F1948">
            <v>267</v>
          </cell>
          <cell r="G1948">
            <v>267</v>
          </cell>
          <cell r="H1948">
            <v>267</v>
          </cell>
          <cell r="I1948">
            <v>267</v>
          </cell>
          <cell r="J1948">
            <v>267</v>
          </cell>
          <cell r="K1948">
            <v>267</v>
          </cell>
          <cell r="L1948">
            <v>267</v>
          </cell>
          <cell r="M1948">
            <v>267</v>
          </cell>
          <cell r="N1948">
            <v>267</v>
          </cell>
          <cell r="O1948">
            <v>267</v>
          </cell>
          <cell r="P1948">
            <v>267</v>
          </cell>
          <cell r="Q1948">
            <v>263</v>
          </cell>
        </row>
        <row r="1949">
          <cell r="B1949" t="str">
            <v>30809082900</v>
          </cell>
          <cell r="C1949" t="str">
            <v>30809</v>
          </cell>
          <cell r="D1949">
            <v>2900</v>
          </cell>
          <cell r="E1949">
            <v>10700</v>
          </cell>
          <cell r="F1949">
            <v>892</v>
          </cell>
          <cell r="G1949">
            <v>892</v>
          </cell>
          <cell r="H1949">
            <v>892</v>
          </cell>
          <cell r="I1949">
            <v>892</v>
          </cell>
          <cell r="J1949">
            <v>892</v>
          </cell>
          <cell r="K1949">
            <v>892</v>
          </cell>
          <cell r="L1949">
            <v>892</v>
          </cell>
          <cell r="M1949">
            <v>892</v>
          </cell>
          <cell r="N1949">
            <v>892</v>
          </cell>
          <cell r="O1949">
            <v>892</v>
          </cell>
          <cell r="P1949">
            <v>892</v>
          </cell>
          <cell r="Q1949">
            <v>888</v>
          </cell>
        </row>
        <row r="1950">
          <cell r="B1950" t="str">
            <v>30809083101</v>
          </cell>
          <cell r="C1950" t="str">
            <v>30809</v>
          </cell>
          <cell r="D1950">
            <v>3101</v>
          </cell>
          <cell r="E1950">
            <v>21000</v>
          </cell>
          <cell r="F1950">
            <v>1750</v>
          </cell>
          <cell r="G1950">
            <v>1750</v>
          </cell>
          <cell r="H1950">
            <v>1750</v>
          </cell>
          <cell r="I1950">
            <v>1750</v>
          </cell>
          <cell r="J1950">
            <v>1750</v>
          </cell>
          <cell r="K1950">
            <v>1750</v>
          </cell>
          <cell r="L1950">
            <v>1750</v>
          </cell>
          <cell r="M1950">
            <v>1750</v>
          </cell>
          <cell r="N1950">
            <v>1750</v>
          </cell>
          <cell r="O1950">
            <v>1750</v>
          </cell>
          <cell r="P1950">
            <v>1750</v>
          </cell>
          <cell r="Q1950">
            <v>1750</v>
          </cell>
        </row>
        <row r="1951">
          <cell r="B1951" t="str">
            <v>30809083302</v>
          </cell>
          <cell r="C1951" t="str">
            <v>30809</v>
          </cell>
          <cell r="D1951">
            <v>3302</v>
          </cell>
          <cell r="E1951">
            <v>287800</v>
          </cell>
          <cell r="F1951">
            <v>23983</v>
          </cell>
          <cell r="G1951">
            <v>23983</v>
          </cell>
          <cell r="H1951">
            <v>23983</v>
          </cell>
          <cell r="I1951">
            <v>23983</v>
          </cell>
          <cell r="J1951">
            <v>23983</v>
          </cell>
          <cell r="K1951">
            <v>23983</v>
          </cell>
          <cell r="L1951">
            <v>23983</v>
          </cell>
          <cell r="M1951">
            <v>23983</v>
          </cell>
          <cell r="N1951">
            <v>23983</v>
          </cell>
          <cell r="O1951">
            <v>23983</v>
          </cell>
          <cell r="P1951">
            <v>23983</v>
          </cell>
          <cell r="Q1951">
            <v>23987</v>
          </cell>
        </row>
        <row r="1952">
          <cell r="B1952" t="str">
            <v>30809083303</v>
          </cell>
          <cell r="C1952" t="str">
            <v>30809</v>
          </cell>
          <cell r="D1952">
            <v>3303</v>
          </cell>
          <cell r="E1952">
            <v>5200</v>
          </cell>
          <cell r="F1952">
            <v>433</v>
          </cell>
          <cell r="G1952">
            <v>433</v>
          </cell>
          <cell r="H1952">
            <v>433</v>
          </cell>
          <cell r="I1952">
            <v>433</v>
          </cell>
          <cell r="J1952">
            <v>433</v>
          </cell>
          <cell r="K1952">
            <v>433</v>
          </cell>
          <cell r="L1952">
            <v>433</v>
          </cell>
          <cell r="M1952">
            <v>433</v>
          </cell>
          <cell r="N1952">
            <v>433</v>
          </cell>
          <cell r="O1952">
            <v>433</v>
          </cell>
          <cell r="P1952">
            <v>433</v>
          </cell>
          <cell r="Q1952">
            <v>437</v>
          </cell>
        </row>
        <row r="1953">
          <cell r="B1953" t="str">
            <v>30809083410</v>
          </cell>
          <cell r="C1953" t="str">
            <v>30809</v>
          </cell>
          <cell r="D1953">
            <v>3410</v>
          </cell>
          <cell r="E1953">
            <v>0</v>
          </cell>
          <cell r="F1953">
            <v>0</v>
          </cell>
          <cell r="G1953">
            <v>0</v>
          </cell>
          <cell r="H1953">
            <v>0</v>
          </cell>
          <cell r="I1953">
            <v>0</v>
          </cell>
          <cell r="J1953">
            <v>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0</v>
          </cell>
          <cell r="P1953">
            <v>0</v>
          </cell>
          <cell r="Q1953">
            <v>0</v>
          </cell>
        </row>
        <row r="1954">
          <cell r="B1954" t="str">
            <v>30810081302</v>
          </cell>
          <cell r="C1954" t="str">
            <v>30810</v>
          </cell>
          <cell r="D1954">
            <v>1302</v>
          </cell>
          <cell r="E1954">
            <v>19800</v>
          </cell>
          <cell r="F1954">
            <v>1650</v>
          </cell>
          <cell r="G1954">
            <v>1650</v>
          </cell>
          <cell r="H1954">
            <v>1650</v>
          </cell>
          <cell r="I1954">
            <v>1650</v>
          </cell>
          <cell r="J1954">
            <v>1650</v>
          </cell>
          <cell r="K1954">
            <v>1650</v>
          </cell>
          <cell r="L1954">
            <v>1650</v>
          </cell>
          <cell r="M1954">
            <v>1650</v>
          </cell>
          <cell r="N1954">
            <v>1650</v>
          </cell>
          <cell r="O1954">
            <v>1650</v>
          </cell>
          <cell r="P1954">
            <v>1650</v>
          </cell>
          <cell r="Q1954">
            <v>1650</v>
          </cell>
        </row>
        <row r="1955">
          <cell r="B1955" t="str">
            <v>30810082701</v>
          </cell>
          <cell r="C1955" t="str">
            <v>30810</v>
          </cell>
          <cell r="D1955">
            <v>2701</v>
          </cell>
          <cell r="E1955">
            <v>17400</v>
          </cell>
          <cell r="F1955">
            <v>1450</v>
          </cell>
          <cell r="G1955">
            <v>1450</v>
          </cell>
          <cell r="H1955">
            <v>1450</v>
          </cell>
          <cell r="I1955">
            <v>1450</v>
          </cell>
          <cell r="J1955">
            <v>1450</v>
          </cell>
          <cell r="K1955">
            <v>1450</v>
          </cell>
          <cell r="L1955">
            <v>1450</v>
          </cell>
          <cell r="M1955">
            <v>1450</v>
          </cell>
          <cell r="N1955">
            <v>1450</v>
          </cell>
          <cell r="O1955">
            <v>1450</v>
          </cell>
          <cell r="P1955">
            <v>1450</v>
          </cell>
          <cell r="Q1955">
            <v>1450</v>
          </cell>
        </row>
        <row r="1956">
          <cell r="B1956" t="str">
            <v>30810082702</v>
          </cell>
          <cell r="C1956" t="str">
            <v>30810</v>
          </cell>
          <cell r="D1956">
            <v>2702</v>
          </cell>
          <cell r="E1956">
            <v>1300</v>
          </cell>
          <cell r="F1956">
            <v>108</v>
          </cell>
          <cell r="G1956">
            <v>108</v>
          </cell>
          <cell r="H1956">
            <v>108</v>
          </cell>
          <cell r="I1956">
            <v>108</v>
          </cell>
          <cell r="J1956">
            <v>108</v>
          </cell>
          <cell r="K1956">
            <v>108</v>
          </cell>
          <cell r="L1956">
            <v>108</v>
          </cell>
          <cell r="M1956">
            <v>108</v>
          </cell>
          <cell r="N1956">
            <v>108</v>
          </cell>
          <cell r="O1956">
            <v>108</v>
          </cell>
          <cell r="P1956">
            <v>108</v>
          </cell>
          <cell r="Q1956">
            <v>112</v>
          </cell>
        </row>
        <row r="1957">
          <cell r="B1957" t="str">
            <v>30810082900</v>
          </cell>
          <cell r="C1957" t="str">
            <v>30810</v>
          </cell>
          <cell r="D1957">
            <v>2900</v>
          </cell>
          <cell r="E1957">
            <v>0</v>
          </cell>
          <cell r="F1957">
            <v>0</v>
          </cell>
          <cell r="G1957">
            <v>0</v>
          </cell>
          <cell r="H1957">
            <v>0</v>
          </cell>
          <cell r="I1957">
            <v>0</v>
          </cell>
          <cell r="J1957">
            <v>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0</v>
          </cell>
          <cell r="P1957">
            <v>0</v>
          </cell>
          <cell r="Q1957">
            <v>0</v>
          </cell>
        </row>
        <row r="1958">
          <cell r="B1958" t="str">
            <v>30810083101</v>
          </cell>
          <cell r="C1958" t="str">
            <v>30810</v>
          </cell>
          <cell r="D1958">
            <v>3101</v>
          </cell>
          <cell r="E1958">
            <v>36500</v>
          </cell>
          <cell r="F1958">
            <v>3042</v>
          </cell>
          <cell r="G1958">
            <v>3042</v>
          </cell>
          <cell r="H1958">
            <v>3042</v>
          </cell>
          <cell r="I1958">
            <v>3042</v>
          </cell>
          <cell r="J1958">
            <v>3042</v>
          </cell>
          <cell r="K1958">
            <v>3042</v>
          </cell>
          <cell r="L1958">
            <v>3042</v>
          </cell>
          <cell r="M1958">
            <v>3042</v>
          </cell>
          <cell r="N1958">
            <v>3042</v>
          </cell>
          <cell r="O1958">
            <v>3042</v>
          </cell>
          <cell r="P1958">
            <v>3042</v>
          </cell>
          <cell r="Q1958">
            <v>3038</v>
          </cell>
        </row>
        <row r="1959">
          <cell r="B1959" t="str">
            <v>30810083302</v>
          </cell>
          <cell r="C1959" t="str">
            <v>30810</v>
          </cell>
          <cell r="D1959">
            <v>3302</v>
          </cell>
          <cell r="E1959">
            <v>47275</v>
          </cell>
          <cell r="F1959">
            <v>3940</v>
          </cell>
          <cell r="G1959">
            <v>3940</v>
          </cell>
          <cell r="H1959">
            <v>3940</v>
          </cell>
          <cell r="I1959">
            <v>3940</v>
          </cell>
          <cell r="J1959">
            <v>3940</v>
          </cell>
          <cell r="K1959">
            <v>3940</v>
          </cell>
          <cell r="L1959">
            <v>3940</v>
          </cell>
          <cell r="M1959">
            <v>3940</v>
          </cell>
          <cell r="N1959">
            <v>3940</v>
          </cell>
          <cell r="O1959">
            <v>3940</v>
          </cell>
          <cell r="P1959">
            <v>3940</v>
          </cell>
          <cell r="Q1959">
            <v>3935</v>
          </cell>
        </row>
        <row r="1960">
          <cell r="B1960" t="str">
            <v>30810083303</v>
          </cell>
          <cell r="C1960" t="str">
            <v>30810</v>
          </cell>
          <cell r="D1960">
            <v>3303</v>
          </cell>
          <cell r="E1960">
            <v>6400</v>
          </cell>
          <cell r="F1960">
            <v>533</v>
          </cell>
          <cell r="G1960">
            <v>533</v>
          </cell>
          <cell r="H1960">
            <v>533</v>
          </cell>
          <cell r="I1960">
            <v>533</v>
          </cell>
          <cell r="J1960">
            <v>533</v>
          </cell>
          <cell r="K1960">
            <v>533</v>
          </cell>
          <cell r="L1960">
            <v>533</v>
          </cell>
          <cell r="M1960">
            <v>533</v>
          </cell>
          <cell r="N1960">
            <v>533</v>
          </cell>
          <cell r="O1960">
            <v>533</v>
          </cell>
          <cell r="P1960">
            <v>533</v>
          </cell>
          <cell r="Q1960">
            <v>537</v>
          </cell>
        </row>
        <row r="1961">
          <cell r="B1961" t="str">
            <v>30811081302</v>
          </cell>
          <cell r="C1961" t="str">
            <v>30811</v>
          </cell>
          <cell r="D1961">
            <v>1302</v>
          </cell>
          <cell r="E1961">
            <v>41000</v>
          </cell>
          <cell r="F1961">
            <v>3417</v>
          </cell>
          <cell r="G1961">
            <v>3417</v>
          </cell>
          <cell r="H1961">
            <v>3417</v>
          </cell>
          <cell r="I1961">
            <v>3417</v>
          </cell>
          <cell r="J1961">
            <v>3417</v>
          </cell>
          <cell r="K1961">
            <v>3417</v>
          </cell>
          <cell r="L1961">
            <v>3417</v>
          </cell>
          <cell r="M1961">
            <v>3417</v>
          </cell>
          <cell r="N1961">
            <v>3417</v>
          </cell>
          <cell r="O1961">
            <v>3417</v>
          </cell>
          <cell r="P1961">
            <v>3417</v>
          </cell>
          <cell r="Q1961">
            <v>3413</v>
          </cell>
        </row>
        <row r="1962">
          <cell r="B1962" t="str">
            <v>30811082103</v>
          </cell>
          <cell r="C1962" t="str">
            <v>30811</v>
          </cell>
          <cell r="D1962">
            <v>2103</v>
          </cell>
          <cell r="E1962">
            <v>30700</v>
          </cell>
          <cell r="F1962">
            <v>2558</v>
          </cell>
          <cell r="G1962">
            <v>2558</v>
          </cell>
          <cell r="H1962">
            <v>2558</v>
          </cell>
          <cell r="I1962">
            <v>2558</v>
          </cell>
          <cell r="J1962">
            <v>2558</v>
          </cell>
          <cell r="K1962">
            <v>2558</v>
          </cell>
          <cell r="L1962">
            <v>2558</v>
          </cell>
          <cell r="M1962">
            <v>2558</v>
          </cell>
          <cell r="N1962">
            <v>2558</v>
          </cell>
          <cell r="O1962">
            <v>2558</v>
          </cell>
          <cell r="P1962">
            <v>2558</v>
          </cell>
          <cell r="Q1962">
            <v>2562</v>
          </cell>
        </row>
        <row r="1963">
          <cell r="B1963" t="str">
            <v>30811082202</v>
          </cell>
          <cell r="C1963" t="str">
            <v>30811</v>
          </cell>
          <cell r="D1963">
            <v>2202</v>
          </cell>
          <cell r="E1963">
            <v>310314</v>
          </cell>
          <cell r="F1963">
            <v>25860</v>
          </cell>
          <cell r="G1963">
            <v>25860</v>
          </cell>
          <cell r="H1963">
            <v>25860</v>
          </cell>
          <cell r="I1963">
            <v>25860</v>
          </cell>
          <cell r="J1963">
            <v>25860</v>
          </cell>
          <cell r="K1963">
            <v>25860</v>
          </cell>
          <cell r="L1963">
            <v>25860</v>
          </cell>
          <cell r="M1963">
            <v>25860</v>
          </cell>
          <cell r="N1963">
            <v>25860</v>
          </cell>
          <cell r="O1963">
            <v>25860</v>
          </cell>
          <cell r="P1963">
            <v>25860</v>
          </cell>
          <cell r="Q1963">
            <v>25854</v>
          </cell>
        </row>
        <row r="1964">
          <cell r="B1964" t="str">
            <v>30811082701</v>
          </cell>
          <cell r="C1964" t="str">
            <v>30811</v>
          </cell>
          <cell r="D1964">
            <v>2701</v>
          </cell>
          <cell r="E1964">
            <v>84600</v>
          </cell>
          <cell r="F1964">
            <v>7050</v>
          </cell>
          <cell r="G1964">
            <v>7050</v>
          </cell>
          <cell r="H1964">
            <v>7050</v>
          </cell>
          <cell r="I1964">
            <v>7050</v>
          </cell>
          <cell r="J1964">
            <v>7050</v>
          </cell>
          <cell r="K1964">
            <v>7050</v>
          </cell>
          <cell r="L1964">
            <v>7050</v>
          </cell>
          <cell r="M1964">
            <v>7050</v>
          </cell>
          <cell r="N1964">
            <v>7050</v>
          </cell>
          <cell r="O1964">
            <v>7050</v>
          </cell>
          <cell r="P1964">
            <v>7050</v>
          </cell>
          <cell r="Q1964">
            <v>7050</v>
          </cell>
        </row>
        <row r="1965">
          <cell r="B1965" t="str">
            <v>30811082702</v>
          </cell>
          <cell r="C1965" t="str">
            <v>30811</v>
          </cell>
          <cell r="D1965">
            <v>2702</v>
          </cell>
          <cell r="E1965">
            <v>16100</v>
          </cell>
          <cell r="F1965">
            <v>1342</v>
          </cell>
          <cell r="G1965">
            <v>1342</v>
          </cell>
          <cell r="H1965">
            <v>1342</v>
          </cell>
          <cell r="I1965">
            <v>1342</v>
          </cell>
          <cell r="J1965">
            <v>1342</v>
          </cell>
          <cell r="K1965">
            <v>1342</v>
          </cell>
          <cell r="L1965">
            <v>1342</v>
          </cell>
          <cell r="M1965">
            <v>1342</v>
          </cell>
          <cell r="N1965">
            <v>1342</v>
          </cell>
          <cell r="O1965">
            <v>1342</v>
          </cell>
          <cell r="P1965">
            <v>1342</v>
          </cell>
          <cell r="Q1965">
            <v>1338</v>
          </cell>
        </row>
        <row r="1966">
          <cell r="B1966" t="str">
            <v>30811082705</v>
          </cell>
          <cell r="C1966" t="str">
            <v>30811</v>
          </cell>
          <cell r="D1966">
            <v>2705</v>
          </cell>
          <cell r="E1966">
            <v>49700</v>
          </cell>
          <cell r="F1966">
            <v>4142</v>
          </cell>
          <cell r="G1966">
            <v>4142</v>
          </cell>
          <cell r="H1966">
            <v>4142</v>
          </cell>
          <cell r="I1966">
            <v>4142</v>
          </cell>
          <cell r="J1966">
            <v>4142</v>
          </cell>
          <cell r="K1966">
            <v>4142</v>
          </cell>
          <cell r="L1966">
            <v>4142</v>
          </cell>
          <cell r="M1966">
            <v>4142</v>
          </cell>
          <cell r="N1966">
            <v>4142</v>
          </cell>
          <cell r="O1966">
            <v>4142</v>
          </cell>
          <cell r="P1966">
            <v>6142</v>
          </cell>
          <cell r="Q1966">
            <v>2138</v>
          </cell>
        </row>
        <row r="1967">
          <cell r="B1967" t="str">
            <v>30811082900</v>
          </cell>
          <cell r="C1967" t="str">
            <v>30811</v>
          </cell>
          <cell r="D1967">
            <v>2900</v>
          </cell>
          <cell r="E1967">
            <v>37800</v>
          </cell>
          <cell r="F1967">
            <v>3150</v>
          </cell>
          <cell r="G1967">
            <v>3150</v>
          </cell>
          <cell r="H1967">
            <v>3150</v>
          </cell>
          <cell r="I1967">
            <v>3150</v>
          </cell>
          <cell r="J1967">
            <v>3150</v>
          </cell>
          <cell r="K1967">
            <v>3150</v>
          </cell>
          <cell r="L1967">
            <v>3150</v>
          </cell>
          <cell r="M1967">
            <v>3150</v>
          </cell>
          <cell r="N1967">
            <v>3150</v>
          </cell>
          <cell r="O1967">
            <v>3150</v>
          </cell>
          <cell r="P1967">
            <v>3150</v>
          </cell>
          <cell r="Q1967">
            <v>3150</v>
          </cell>
        </row>
        <row r="1968">
          <cell r="B1968" t="str">
            <v>30811082907</v>
          </cell>
          <cell r="C1968" t="str">
            <v>30811</v>
          </cell>
          <cell r="D1968">
            <v>2907</v>
          </cell>
          <cell r="E1968">
            <v>152900</v>
          </cell>
          <cell r="F1968">
            <v>12742</v>
          </cell>
          <cell r="G1968">
            <v>12742</v>
          </cell>
          <cell r="H1968">
            <v>12742</v>
          </cell>
          <cell r="I1968">
            <v>12742</v>
          </cell>
          <cell r="J1968">
            <v>12742</v>
          </cell>
          <cell r="K1968">
            <v>12742</v>
          </cell>
          <cell r="L1968">
            <v>12742</v>
          </cell>
          <cell r="M1968">
            <v>12742</v>
          </cell>
          <cell r="N1968">
            <v>12742</v>
          </cell>
          <cell r="O1968">
            <v>12742</v>
          </cell>
          <cell r="P1968">
            <v>12742</v>
          </cell>
          <cell r="Q1968">
            <v>12738</v>
          </cell>
        </row>
        <row r="1969">
          <cell r="B1969" t="str">
            <v>30811082908</v>
          </cell>
          <cell r="C1969" t="str">
            <v>30811</v>
          </cell>
          <cell r="D1969">
            <v>2908</v>
          </cell>
          <cell r="E1969">
            <v>42290</v>
          </cell>
          <cell r="F1969">
            <v>3524</v>
          </cell>
          <cell r="G1969">
            <v>3524</v>
          </cell>
          <cell r="H1969">
            <v>3524</v>
          </cell>
          <cell r="I1969">
            <v>3524</v>
          </cell>
          <cell r="J1969">
            <v>3524</v>
          </cell>
          <cell r="K1969">
            <v>3524</v>
          </cell>
          <cell r="L1969">
            <v>3524</v>
          </cell>
          <cell r="M1969">
            <v>3524</v>
          </cell>
          <cell r="N1969">
            <v>3524</v>
          </cell>
          <cell r="O1969">
            <v>3524</v>
          </cell>
          <cell r="P1969">
            <v>3524</v>
          </cell>
          <cell r="Q1969">
            <v>3526</v>
          </cell>
        </row>
        <row r="1970">
          <cell r="B1970" t="str">
            <v>30811083101</v>
          </cell>
          <cell r="C1970" t="str">
            <v>30811</v>
          </cell>
          <cell r="D1970">
            <v>3101</v>
          </cell>
          <cell r="E1970">
            <v>65700</v>
          </cell>
          <cell r="F1970">
            <v>5475</v>
          </cell>
          <cell r="G1970">
            <v>5475</v>
          </cell>
          <cell r="H1970">
            <v>5475</v>
          </cell>
          <cell r="I1970">
            <v>5475</v>
          </cell>
          <cell r="J1970">
            <v>5475</v>
          </cell>
          <cell r="K1970">
            <v>5475</v>
          </cell>
          <cell r="L1970">
            <v>5475</v>
          </cell>
          <cell r="M1970">
            <v>5475</v>
          </cell>
          <cell r="N1970">
            <v>5475</v>
          </cell>
          <cell r="O1970">
            <v>5475</v>
          </cell>
          <cell r="P1970">
            <v>8475</v>
          </cell>
          <cell r="Q1970">
            <v>2475</v>
          </cell>
        </row>
        <row r="1971">
          <cell r="B1971" t="str">
            <v>30811083103</v>
          </cell>
          <cell r="C1971" t="str">
            <v>30811</v>
          </cell>
          <cell r="D1971">
            <v>3103</v>
          </cell>
          <cell r="E1971">
            <v>91400</v>
          </cell>
          <cell r="F1971">
            <v>7617</v>
          </cell>
          <cell r="G1971">
            <v>7617</v>
          </cell>
          <cell r="H1971">
            <v>7617</v>
          </cell>
          <cell r="I1971">
            <v>7617</v>
          </cell>
          <cell r="J1971">
            <v>7617</v>
          </cell>
          <cell r="K1971">
            <v>7617</v>
          </cell>
          <cell r="L1971">
            <v>7617</v>
          </cell>
          <cell r="M1971">
            <v>7617</v>
          </cell>
          <cell r="N1971">
            <v>7617</v>
          </cell>
          <cell r="O1971">
            <v>7617</v>
          </cell>
          <cell r="P1971">
            <v>11617</v>
          </cell>
          <cell r="Q1971">
            <v>3613</v>
          </cell>
        </row>
        <row r="1972">
          <cell r="B1972" t="str">
            <v>30811083106</v>
          </cell>
          <cell r="C1972" t="str">
            <v>30811</v>
          </cell>
          <cell r="D1972">
            <v>3106</v>
          </cell>
          <cell r="E1972">
            <v>7100</v>
          </cell>
          <cell r="F1972">
            <v>592</v>
          </cell>
          <cell r="G1972">
            <v>592</v>
          </cell>
          <cell r="H1972">
            <v>592</v>
          </cell>
          <cell r="I1972">
            <v>592</v>
          </cell>
          <cell r="J1972">
            <v>592</v>
          </cell>
          <cell r="K1972">
            <v>592</v>
          </cell>
          <cell r="L1972">
            <v>592</v>
          </cell>
          <cell r="M1972">
            <v>592</v>
          </cell>
          <cell r="N1972">
            <v>592</v>
          </cell>
          <cell r="O1972">
            <v>592</v>
          </cell>
          <cell r="P1972">
            <v>1180</v>
          </cell>
          <cell r="Q1972">
            <v>0</v>
          </cell>
        </row>
        <row r="1973">
          <cell r="B1973" t="str">
            <v>30811083302</v>
          </cell>
          <cell r="C1973" t="str">
            <v>30811</v>
          </cell>
          <cell r="D1973">
            <v>3302</v>
          </cell>
          <cell r="E1973">
            <v>194600</v>
          </cell>
          <cell r="F1973">
            <v>16217</v>
          </cell>
          <cell r="G1973">
            <v>16217</v>
          </cell>
          <cell r="H1973">
            <v>16217</v>
          </cell>
          <cell r="I1973">
            <v>16217</v>
          </cell>
          <cell r="J1973">
            <v>16217</v>
          </cell>
          <cell r="K1973">
            <v>16217</v>
          </cell>
          <cell r="L1973">
            <v>16217</v>
          </cell>
          <cell r="M1973">
            <v>16217</v>
          </cell>
          <cell r="N1973">
            <v>16217</v>
          </cell>
          <cell r="O1973">
            <v>16217</v>
          </cell>
          <cell r="P1973">
            <v>16217</v>
          </cell>
          <cell r="Q1973">
            <v>16213</v>
          </cell>
        </row>
        <row r="1974">
          <cell r="B1974" t="str">
            <v>30811083303</v>
          </cell>
          <cell r="C1974" t="str">
            <v>30811</v>
          </cell>
          <cell r="D1974">
            <v>3303</v>
          </cell>
          <cell r="E1974">
            <v>9600</v>
          </cell>
          <cell r="F1974">
            <v>800</v>
          </cell>
          <cell r="G1974">
            <v>800</v>
          </cell>
          <cell r="H1974">
            <v>800</v>
          </cell>
          <cell r="I1974">
            <v>800</v>
          </cell>
          <cell r="J1974">
            <v>800</v>
          </cell>
          <cell r="K1974">
            <v>800</v>
          </cell>
          <cell r="L1974">
            <v>800</v>
          </cell>
          <cell r="M1974">
            <v>800</v>
          </cell>
          <cell r="N1974">
            <v>800</v>
          </cell>
          <cell r="O1974">
            <v>800</v>
          </cell>
          <cell r="P1974">
            <v>800</v>
          </cell>
          <cell r="Q1974">
            <v>800</v>
          </cell>
        </row>
        <row r="1975">
          <cell r="B1975" t="str">
            <v>30811083404</v>
          </cell>
          <cell r="C1975" t="str">
            <v>30811</v>
          </cell>
          <cell r="D1975">
            <v>3404</v>
          </cell>
          <cell r="E1975">
            <v>25800</v>
          </cell>
          <cell r="F1975">
            <v>2150</v>
          </cell>
          <cell r="G1975">
            <v>2150</v>
          </cell>
          <cell r="H1975">
            <v>2150</v>
          </cell>
          <cell r="I1975">
            <v>2150</v>
          </cell>
          <cell r="J1975">
            <v>2150</v>
          </cell>
          <cell r="K1975">
            <v>2150</v>
          </cell>
          <cell r="L1975">
            <v>2150</v>
          </cell>
          <cell r="M1975">
            <v>2150</v>
          </cell>
          <cell r="N1975">
            <v>2150</v>
          </cell>
          <cell r="O1975">
            <v>2150</v>
          </cell>
          <cell r="P1975">
            <v>4300</v>
          </cell>
          <cell r="Q1975">
            <v>0</v>
          </cell>
        </row>
        <row r="1976">
          <cell r="B1976" t="str">
            <v>30812081302</v>
          </cell>
          <cell r="C1976" t="str">
            <v>30812</v>
          </cell>
          <cell r="D1976">
            <v>1302</v>
          </cell>
          <cell r="E1976">
            <v>656900</v>
          </cell>
          <cell r="F1976">
            <v>54742</v>
          </cell>
          <cell r="G1976">
            <v>54742</v>
          </cell>
          <cell r="H1976">
            <v>54742</v>
          </cell>
          <cell r="I1976">
            <v>54742</v>
          </cell>
          <cell r="J1976">
            <v>54742</v>
          </cell>
          <cell r="K1976">
            <v>54742</v>
          </cell>
          <cell r="L1976">
            <v>54742</v>
          </cell>
          <cell r="M1976">
            <v>54742</v>
          </cell>
          <cell r="N1976">
            <v>54742</v>
          </cell>
          <cell r="O1976">
            <v>54742</v>
          </cell>
          <cell r="P1976">
            <v>54742</v>
          </cell>
          <cell r="Q1976">
            <v>54738</v>
          </cell>
        </row>
        <row r="1977">
          <cell r="B1977" t="str">
            <v>30812082103</v>
          </cell>
          <cell r="C1977" t="str">
            <v>30812</v>
          </cell>
          <cell r="D1977">
            <v>2103</v>
          </cell>
          <cell r="E1977">
            <v>11600</v>
          </cell>
          <cell r="F1977">
            <v>967</v>
          </cell>
          <cell r="G1977">
            <v>967</v>
          </cell>
          <cell r="H1977">
            <v>967</v>
          </cell>
          <cell r="I1977">
            <v>967</v>
          </cell>
          <cell r="J1977">
            <v>967</v>
          </cell>
          <cell r="K1977">
            <v>967</v>
          </cell>
          <cell r="L1977">
            <v>967</v>
          </cell>
          <cell r="M1977">
            <v>967</v>
          </cell>
          <cell r="N1977">
            <v>967</v>
          </cell>
          <cell r="O1977">
            <v>967</v>
          </cell>
          <cell r="P1977">
            <v>967</v>
          </cell>
          <cell r="Q1977">
            <v>963</v>
          </cell>
        </row>
        <row r="1978">
          <cell r="B1978" t="str">
            <v>30812082202</v>
          </cell>
          <cell r="C1978" t="str">
            <v>30812</v>
          </cell>
          <cell r="D1978">
            <v>2202</v>
          </cell>
          <cell r="E1978">
            <v>127485</v>
          </cell>
          <cell r="F1978">
            <v>10624</v>
          </cell>
          <cell r="G1978">
            <v>10624</v>
          </cell>
          <cell r="H1978">
            <v>10624</v>
          </cell>
          <cell r="I1978">
            <v>10624</v>
          </cell>
          <cell r="J1978">
            <v>10624</v>
          </cell>
          <cell r="K1978">
            <v>10624</v>
          </cell>
          <cell r="L1978">
            <v>10624</v>
          </cell>
          <cell r="M1978">
            <v>10624</v>
          </cell>
          <cell r="N1978">
            <v>10624</v>
          </cell>
          <cell r="O1978">
            <v>10624</v>
          </cell>
          <cell r="P1978">
            <v>10624</v>
          </cell>
          <cell r="Q1978">
            <v>10621</v>
          </cell>
        </row>
        <row r="1979">
          <cell r="B1979" t="str">
            <v>30812082207</v>
          </cell>
          <cell r="C1979" t="str">
            <v>30812</v>
          </cell>
          <cell r="D1979">
            <v>2207</v>
          </cell>
          <cell r="E1979">
            <v>56727</v>
          </cell>
          <cell r="F1979">
            <v>4727</v>
          </cell>
          <cell r="G1979">
            <v>4727</v>
          </cell>
          <cell r="H1979">
            <v>4727</v>
          </cell>
          <cell r="I1979">
            <v>4727</v>
          </cell>
          <cell r="J1979">
            <v>4727</v>
          </cell>
          <cell r="K1979">
            <v>4727</v>
          </cell>
          <cell r="L1979">
            <v>4727</v>
          </cell>
          <cell r="M1979">
            <v>4727</v>
          </cell>
          <cell r="N1979">
            <v>4727</v>
          </cell>
          <cell r="O1979">
            <v>4727</v>
          </cell>
          <cell r="P1979">
            <v>4727</v>
          </cell>
          <cell r="Q1979">
            <v>4730</v>
          </cell>
        </row>
        <row r="1980">
          <cell r="B1980" t="str">
            <v>30812082701</v>
          </cell>
          <cell r="C1980" t="str">
            <v>30812</v>
          </cell>
          <cell r="D1980">
            <v>2701</v>
          </cell>
          <cell r="E1980">
            <v>317000</v>
          </cell>
          <cell r="F1980">
            <v>26417</v>
          </cell>
          <cell r="G1980">
            <v>26417</v>
          </cell>
          <cell r="H1980">
            <v>26417</v>
          </cell>
          <cell r="I1980">
            <v>26417</v>
          </cell>
          <cell r="J1980">
            <v>26417</v>
          </cell>
          <cell r="K1980">
            <v>26417</v>
          </cell>
          <cell r="L1980">
            <v>26417</v>
          </cell>
          <cell r="M1980">
            <v>26417</v>
          </cell>
          <cell r="N1980">
            <v>26417</v>
          </cell>
          <cell r="O1980">
            <v>26417</v>
          </cell>
          <cell r="P1980">
            <v>42830</v>
          </cell>
          <cell r="Q1980">
            <v>10000</v>
          </cell>
        </row>
        <row r="1981">
          <cell r="B1981" t="str">
            <v>30812082702</v>
          </cell>
          <cell r="C1981" t="str">
            <v>30812</v>
          </cell>
          <cell r="D1981">
            <v>2702</v>
          </cell>
          <cell r="E1981">
            <v>6400</v>
          </cell>
          <cell r="F1981">
            <v>533</v>
          </cell>
          <cell r="G1981">
            <v>533</v>
          </cell>
          <cell r="H1981">
            <v>533</v>
          </cell>
          <cell r="I1981">
            <v>533</v>
          </cell>
          <cell r="J1981">
            <v>533</v>
          </cell>
          <cell r="K1981">
            <v>533</v>
          </cell>
          <cell r="L1981">
            <v>533</v>
          </cell>
          <cell r="M1981">
            <v>533</v>
          </cell>
          <cell r="N1981">
            <v>533</v>
          </cell>
          <cell r="O1981">
            <v>533</v>
          </cell>
          <cell r="P1981">
            <v>1070</v>
          </cell>
          <cell r="Q1981">
            <v>0</v>
          </cell>
        </row>
        <row r="1982">
          <cell r="B1982" t="str">
            <v>30812082802</v>
          </cell>
          <cell r="C1982" t="str">
            <v>30812</v>
          </cell>
          <cell r="D1982">
            <v>2802</v>
          </cell>
          <cell r="E1982">
            <v>181600</v>
          </cell>
          <cell r="F1982">
            <v>15133</v>
          </cell>
          <cell r="G1982">
            <v>15133</v>
          </cell>
          <cell r="H1982">
            <v>15133</v>
          </cell>
          <cell r="I1982">
            <v>15133</v>
          </cell>
          <cell r="J1982">
            <v>15133</v>
          </cell>
          <cell r="K1982">
            <v>15133</v>
          </cell>
          <cell r="L1982">
            <v>15133</v>
          </cell>
          <cell r="M1982">
            <v>15133</v>
          </cell>
          <cell r="N1982">
            <v>15133</v>
          </cell>
          <cell r="O1982">
            <v>15133</v>
          </cell>
          <cell r="P1982">
            <v>15133</v>
          </cell>
          <cell r="Q1982">
            <v>15137</v>
          </cell>
        </row>
        <row r="1983">
          <cell r="B1983" t="str">
            <v>30812082900</v>
          </cell>
          <cell r="C1983" t="str">
            <v>30812</v>
          </cell>
          <cell r="D1983">
            <v>2900</v>
          </cell>
          <cell r="E1983">
            <v>132500</v>
          </cell>
          <cell r="F1983">
            <v>11042</v>
          </cell>
          <cell r="G1983">
            <v>11042</v>
          </cell>
          <cell r="H1983">
            <v>11042</v>
          </cell>
          <cell r="I1983">
            <v>11042</v>
          </cell>
          <cell r="J1983">
            <v>11042</v>
          </cell>
          <cell r="K1983">
            <v>11042</v>
          </cell>
          <cell r="L1983">
            <v>11042</v>
          </cell>
          <cell r="M1983">
            <v>11042</v>
          </cell>
          <cell r="N1983">
            <v>11042</v>
          </cell>
          <cell r="O1983">
            <v>11042</v>
          </cell>
          <cell r="P1983">
            <v>17080</v>
          </cell>
          <cell r="Q1983">
            <v>5000</v>
          </cell>
        </row>
        <row r="1984">
          <cell r="B1984" t="str">
            <v>30812083101</v>
          </cell>
          <cell r="C1984" t="str">
            <v>30812</v>
          </cell>
          <cell r="D1984">
            <v>3101</v>
          </cell>
          <cell r="E1984">
            <v>20800</v>
          </cell>
          <cell r="F1984">
            <v>1733</v>
          </cell>
          <cell r="G1984">
            <v>1733</v>
          </cell>
          <cell r="H1984">
            <v>1733</v>
          </cell>
          <cell r="I1984">
            <v>1733</v>
          </cell>
          <cell r="J1984">
            <v>1733</v>
          </cell>
          <cell r="K1984">
            <v>1733</v>
          </cell>
          <cell r="L1984">
            <v>1733</v>
          </cell>
          <cell r="M1984">
            <v>1733</v>
          </cell>
          <cell r="N1984">
            <v>1733</v>
          </cell>
          <cell r="O1984">
            <v>1733</v>
          </cell>
          <cell r="P1984">
            <v>1733</v>
          </cell>
          <cell r="Q1984">
            <v>1737</v>
          </cell>
        </row>
        <row r="1985">
          <cell r="B1985" t="str">
            <v>30812083302</v>
          </cell>
          <cell r="C1985" t="str">
            <v>30812</v>
          </cell>
          <cell r="D1985">
            <v>3302</v>
          </cell>
          <cell r="E1985">
            <v>546200</v>
          </cell>
          <cell r="F1985">
            <v>45517</v>
          </cell>
          <cell r="G1985">
            <v>45517</v>
          </cell>
          <cell r="H1985">
            <v>45517</v>
          </cell>
          <cell r="I1985">
            <v>45517</v>
          </cell>
          <cell r="J1985">
            <v>45517</v>
          </cell>
          <cell r="K1985">
            <v>45517</v>
          </cell>
          <cell r="L1985">
            <v>45517</v>
          </cell>
          <cell r="M1985">
            <v>45517</v>
          </cell>
          <cell r="N1985">
            <v>45517</v>
          </cell>
          <cell r="O1985">
            <v>45517</v>
          </cell>
          <cell r="P1985">
            <v>45517</v>
          </cell>
          <cell r="Q1985">
            <v>45513</v>
          </cell>
        </row>
        <row r="1986">
          <cell r="B1986" t="str">
            <v>30812083303</v>
          </cell>
          <cell r="C1986" t="str">
            <v>30812</v>
          </cell>
          <cell r="D1986">
            <v>3303</v>
          </cell>
          <cell r="E1986">
            <v>153000</v>
          </cell>
          <cell r="F1986">
            <v>12750</v>
          </cell>
          <cell r="G1986">
            <v>12750</v>
          </cell>
          <cell r="H1986">
            <v>12750</v>
          </cell>
          <cell r="I1986">
            <v>12750</v>
          </cell>
          <cell r="J1986">
            <v>12750</v>
          </cell>
          <cell r="K1986">
            <v>12750</v>
          </cell>
          <cell r="L1986">
            <v>12750</v>
          </cell>
          <cell r="M1986">
            <v>12750</v>
          </cell>
          <cell r="N1986">
            <v>12750</v>
          </cell>
          <cell r="O1986">
            <v>12750</v>
          </cell>
          <cell r="P1986">
            <v>12750</v>
          </cell>
          <cell r="Q1986">
            <v>12750</v>
          </cell>
        </row>
        <row r="1987">
          <cell r="B1987" t="str">
            <v>30812083419</v>
          </cell>
          <cell r="C1987" t="str">
            <v>30812</v>
          </cell>
          <cell r="D1987">
            <v>3419</v>
          </cell>
          <cell r="E1987">
            <v>22800</v>
          </cell>
          <cell r="F1987">
            <v>1900</v>
          </cell>
          <cell r="G1987">
            <v>1900</v>
          </cell>
          <cell r="H1987">
            <v>1900</v>
          </cell>
          <cell r="I1987">
            <v>1900</v>
          </cell>
          <cell r="J1987">
            <v>1900</v>
          </cell>
          <cell r="K1987">
            <v>1900</v>
          </cell>
          <cell r="L1987">
            <v>1900</v>
          </cell>
          <cell r="M1987">
            <v>1900</v>
          </cell>
          <cell r="N1987">
            <v>1900</v>
          </cell>
          <cell r="O1987">
            <v>1900</v>
          </cell>
          <cell r="P1987">
            <v>1900</v>
          </cell>
          <cell r="Q1987">
            <v>1900</v>
          </cell>
        </row>
        <row r="1988">
          <cell r="B1988" t="str">
            <v>30812083421</v>
          </cell>
          <cell r="C1988" t="str">
            <v>30812</v>
          </cell>
          <cell r="D1988">
            <v>3421</v>
          </cell>
          <cell r="E1988">
            <v>42800</v>
          </cell>
          <cell r="F1988">
            <v>3567</v>
          </cell>
          <cell r="G1988">
            <v>3567</v>
          </cell>
          <cell r="H1988">
            <v>3567</v>
          </cell>
          <cell r="I1988">
            <v>3567</v>
          </cell>
          <cell r="J1988">
            <v>3567</v>
          </cell>
          <cell r="K1988">
            <v>3567</v>
          </cell>
          <cell r="L1988">
            <v>3567</v>
          </cell>
          <cell r="M1988">
            <v>3567</v>
          </cell>
          <cell r="N1988">
            <v>3567</v>
          </cell>
          <cell r="O1988">
            <v>3567</v>
          </cell>
          <cell r="P1988">
            <v>3567</v>
          </cell>
          <cell r="Q1988">
            <v>3563</v>
          </cell>
        </row>
        <row r="1989">
          <cell r="B1989" t="str">
            <v>30812083422</v>
          </cell>
          <cell r="C1989" t="str">
            <v>30812</v>
          </cell>
          <cell r="D1989">
            <v>3422</v>
          </cell>
          <cell r="E1989">
            <v>4310</v>
          </cell>
          <cell r="F1989">
            <v>4310</v>
          </cell>
          <cell r="G1989">
            <v>0</v>
          </cell>
          <cell r="H1989">
            <v>0</v>
          </cell>
          <cell r="I1989">
            <v>0</v>
          </cell>
          <cell r="J1989">
            <v>0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0</v>
          </cell>
          <cell r="P1989">
            <v>0</v>
          </cell>
          <cell r="Q1989">
            <v>0</v>
          </cell>
        </row>
        <row r="1990">
          <cell r="B1990" t="str">
            <v>30812083510</v>
          </cell>
          <cell r="C1990" t="str">
            <v>30812</v>
          </cell>
          <cell r="D1990">
            <v>3510</v>
          </cell>
          <cell r="E1990">
            <v>1620100</v>
          </cell>
          <cell r="F1990">
            <v>135008</v>
          </cell>
          <cell r="G1990">
            <v>135008</v>
          </cell>
          <cell r="H1990">
            <v>135008</v>
          </cell>
          <cell r="I1990">
            <v>135008</v>
          </cell>
          <cell r="J1990">
            <v>135008</v>
          </cell>
          <cell r="K1990">
            <v>135008</v>
          </cell>
          <cell r="L1990">
            <v>135008</v>
          </cell>
          <cell r="M1990">
            <v>135008</v>
          </cell>
          <cell r="N1990">
            <v>135008</v>
          </cell>
          <cell r="O1990">
            <v>135008</v>
          </cell>
          <cell r="P1990">
            <v>135008</v>
          </cell>
          <cell r="Q1990">
            <v>135012</v>
          </cell>
        </row>
        <row r="1991">
          <cell r="B1991" t="str">
            <v>30812083511</v>
          </cell>
          <cell r="C1991" t="str">
            <v>30812</v>
          </cell>
          <cell r="D1991">
            <v>3511</v>
          </cell>
          <cell r="E1991">
            <v>81100</v>
          </cell>
          <cell r="F1991">
            <v>6758</v>
          </cell>
          <cell r="G1991">
            <v>6758</v>
          </cell>
          <cell r="H1991">
            <v>6758</v>
          </cell>
          <cell r="I1991">
            <v>6758</v>
          </cell>
          <cell r="J1991">
            <v>6758</v>
          </cell>
          <cell r="K1991">
            <v>6758</v>
          </cell>
          <cell r="L1991">
            <v>6758</v>
          </cell>
          <cell r="M1991">
            <v>6758</v>
          </cell>
          <cell r="N1991">
            <v>6758</v>
          </cell>
          <cell r="O1991">
            <v>6758</v>
          </cell>
          <cell r="P1991">
            <v>6758</v>
          </cell>
          <cell r="Q1991">
            <v>6762</v>
          </cell>
        </row>
        <row r="1992">
          <cell r="B1992" t="str">
            <v>30813081302</v>
          </cell>
          <cell r="C1992" t="str">
            <v>30813</v>
          </cell>
          <cell r="D1992">
            <v>1302</v>
          </cell>
          <cell r="E1992">
            <v>19600</v>
          </cell>
          <cell r="F1992">
            <v>1633</v>
          </cell>
          <cell r="G1992">
            <v>1633</v>
          </cell>
          <cell r="H1992">
            <v>1633</v>
          </cell>
          <cell r="I1992">
            <v>1633</v>
          </cell>
          <cell r="J1992">
            <v>1633</v>
          </cell>
          <cell r="K1992">
            <v>1633</v>
          </cell>
          <cell r="L1992">
            <v>1633</v>
          </cell>
          <cell r="M1992">
            <v>1633</v>
          </cell>
          <cell r="N1992">
            <v>1633</v>
          </cell>
          <cell r="O1992">
            <v>1633</v>
          </cell>
          <cell r="P1992">
            <v>1633</v>
          </cell>
          <cell r="Q1992">
            <v>1637</v>
          </cell>
        </row>
        <row r="1993">
          <cell r="B1993" t="str">
            <v>30813082103</v>
          </cell>
          <cell r="C1993" t="str">
            <v>30813</v>
          </cell>
          <cell r="D1993">
            <v>2103</v>
          </cell>
          <cell r="E1993">
            <v>6500</v>
          </cell>
          <cell r="F1993">
            <v>542</v>
          </cell>
          <cell r="G1993">
            <v>542</v>
          </cell>
          <cell r="H1993">
            <v>542</v>
          </cell>
          <cell r="I1993">
            <v>542</v>
          </cell>
          <cell r="J1993">
            <v>542</v>
          </cell>
          <cell r="K1993">
            <v>542</v>
          </cell>
          <cell r="L1993">
            <v>542</v>
          </cell>
          <cell r="M1993">
            <v>542</v>
          </cell>
          <cell r="N1993">
            <v>542</v>
          </cell>
          <cell r="O1993">
            <v>542</v>
          </cell>
          <cell r="P1993">
            <v>542</v>
          </cell>
          <cell r="Q1993">
            <v>538</v>
          </cell>
        </row>
        <row r="1994">
          <cell r="B1994" t="str">
            <v>30813082202</v>
          </cell>
          <cell r="C1994" t="str">
            <v>30813</v>
          </cell>
          <cell r="D1994">
            <v>2202</v>
          </cell>
          <cell r="E1994">
            <v>5626</v>
          </cell>
          <cell r="F1994">
            <v>469</v>
          </cell>
          <cell r="G1994">
            <v>469</v>
          </cell>
          <cell r="H1994">
            <v>469</v>
          </cell>
          <cell r="I1994">
            <v>469</v>
          </cell>
          <cell r="J1994">
            <v>469</v>
          </cell>
          <cell r="K1994">
            <v>469</v>
          </cell>
          <cell r="L1994">
            <v>469</v>
          </cell>
          <cell r="M1994">
            <v>469</v>
          </cell>
          <cell r="N1994">
            <v>469</v>
          </cell>
          <cell r="O1994">
            <v>469</v>
          </cell>
          <cell r="P1994">
            <v>469</v>
          </cell>
          <cell r="Q1994">
            <v>467</v>
          </cell>
        </row>
        <row r="1995">
          <cell r="B1995" t="str">
            <v>30813082208</v>
          </cell>
          <cell r="C1995" t="str">
            <v>30813</v>
          </cell>
          <cell r="D1995">
            <v>2208</v>
          </cell>
          <cell r="E1995">
            <v>7712</v>
          </cell>
          <cell r="F1995">
            <v>643</v>
          </cell>
          <cell r="G1995">
            <v>643</v>
          </cell>
          <cell r="H1995">
            <v>643</v>
          </cell>
          <cell r="I1995">
            <v>643</v>
          </cell>
          <cell r="J1995">
            <v>643</v>
          </cell>
          <cell r="K1995">
            <v>643</v>
          </cell>
          <cell r="L1995">
            <v>643</v>
          </cell>
          <cell r="M1995">
            <v>643</v>
          </cell>
          <cell r="N1995">
            <v>643</v>
          </cell>
          <cell r="O1995">
            <v>643</v>
          </cell>
          <cell r="P1995">
            <v>643</v>
          </cell>
          <cell r="Q1995">
            <v>639</v>
          </cell>
        </row>
        <row r="1996">
          <cell r="B1996" t="str">
            <v>30813082701</v>
          </cell>
          <cell r="C1996" t="str">
            <v>30813</v>
          </cell>
          <cell r="D1996">
            <v>2701</v>
          </cell>
          <cell r="E1996">
            <v>130800</v>
          </cell>
          <cell r="F1996">
            <v>10900</v>
          </cell>
          <cell r="G1996">
            <v>10900</v>
          </cell>
          <cell r="H1996">
            <v>10900</v>
          </cell>
          <cell r="I1996">
            <v>10900</v>
          </cell>
          <cell r="J1996">
            <v>10900</v>
          </cell>
          <cell r="K1996">
            <v>10900</v>
          </cell>
          <cell r="L1996">
            <v>10900</v>
          </cell>
          <cell r="M1996">
            <v>10900</v>
          </cell>
          <cell r="N1996">
            <v>10900</v>
          </cell>
          <cell r="O1996">
            <v>10900</v>
          </cell>
          <cell r="P1996">
            <v>10900</v>
          </cell>
          <cell r="Q1996">
            <v>10900</v>
          </cell>
        </row>
        <row r="1997">
          <cell r="B1997" t="str">
            <v>30813082702</v>
          </cell>
          <cell r="C1997" t="str">
            <v>30813</v>
          </cell>
          <cell r="D1997">
            <v>2702</v>
          </cell>
          <cell r="E1997">
            <v>6400</v>
          </cell>
          <cell r="F1997">
            <v>533</v>
          </cell>
          <cell r="G1997">
            <v>533</v>
          </cell>
          <cell r="H1997">
            <v>533</v>
          </cell>
          <cell r="I1997">
            <v>533</v>
          </cell>
          <cell r="J1997">
            <v>533</v>
          </cell>
          <cell r="K1997">
            <v>533</v>
          </cell>
          <cell r="L1997">
            <v>533</v>
          </cell>
          <cell r="M1997">
            <v>533</v>
          </cell>
          <cell r="N1997">
            <v>533</v>
          </cell>
          <cell r="O1997">
            <v>533</v>
          </cell>
          <cell r="P1997">
            <v>1070</v>
          </cell>
          <cell r="Q1997">
            <v>0</v>
          </cell>
        </row>
        <row r="1998">
          <cell r="B1998" t="str">
            <v>30813082800</v>
          </cell>
          <cell r="C1998" t="str">
            <v>30813</v>
          </cell>
          <cell r="D1998">
            <v>2800</v>
          </cell>
          <cell r="E1998">
            <v>113700</v>
          </cell>
          <cell r="F1998">
            <v>9475</v>
          </cell>
          <cell r="G1998">
            <v>9475</v>
          </cell>
          <cell r="H1998">
            <v>9475</v>
          </cell>
          <cell r="I1998">
            <v>9475</v>
          </cell>
          <cell r="J1998">
            <v>9475</v>
          </cell>
          <cell r="K1998">
            <v>9475</v>
          </cell>
          <cell r="L1998">
            <v>9475</v>
          </cell>
          <cell r="M1998">
            <v>9475</v>
          </cell>
          <cell r="N1998">
            <v>9475</v>
          </cell>
          <cell r="O1998">
            <v>9475</v>
          </cell>
          <cell r="P1998">
            <v>18950</v>
          </cell>
          <cell r="Q1998">
            <v>0</v>
          </cell>
        </row>
        <row r="1999">
          <cell r="B1999" t="str">
            <v>30813082900</v>
          </cell>
          <cell r="C1999" t="str">
            <v>30813</v>
          </cell>
          <cell r="D1999">
            <v>2900</v>
          </cell>
          <cell r="E1999">
            <v>14300</v>
          </cell>
          <cell r="F1999">
            <v>1192</v>
          </cell>
          <cell r="G1999">
            <v>1192</v>
          </cell>
          <cell r="H1999">
            <v>1192</v>
          </cell>
          <cell r="I1999">
            <v>1192</v>
          </cell>
          <cell r="J1999">
            <v>1192</v>
          </cell>
          <cell r="K1999">
            <v>1192</v>
          </cell>
          <cell r="L1999">
            <v>1192</v>
          </cell>
          <cell r="M1999">
            <v>1192</v>
          </cell>
          <cell r="N1999">
            <v>1192</v>
          </cell>
          <cell r="O1999">
            <v>1192</v>
          </cell>
          <cell r="P1999">
            <v>1192</v>
          </cell>
          <cell r="Q1999">
            <v>1188</v>
          </cell>
        </row>
        <row r="2000">
          <cell r="B2000" t="str">
            <v>30813083101</v>
          </cell>
          <cell r="C2000" t="str">
            <v>30813</v>
          </cell>
          <cell r="D2000">
            <v>3101</v>
          </cell>
          <cell r="E2000">
            <v>12800</v>
          </cell>
          <cell r="F2000">
            <v>1067</v>
          </cell>
          <cell r="G2000">
            <v>1067</v>
          </cell>
          <cell r="H2000">
            <v>1067</v>
          </cell>
          <cell r="I2000">
            <v>1067</v>
          </cell>
          <cell r="J2000">
            <v>1067</v>
          </cell>
          <cell r="K2000">
            <v>1067</v>
          </cell>
          <cell r="L2000">
            <v>1067</v>
          </cell>
          <cell r="M2000">
            <v>1067</v>
          </cell>
          <cell r="N2000">
            <v>1067</v>
          </cell>
          <cell r="O2000">
            <v>1067</v>
          </cell>
          <cell r="P2000">
            <v>1067</v>
          </cell>
          <cell r="Q2000">
            <v>1063</v>
          </cell>
        </row>
        <row r="2001">
          <cell r="B2001" t="str">
            <v>30813083302</v>
          </cell>
          <cell r="C2001" t="str">
            <v>30813</v>
          </cell>
          <cell r="D2001">
            <v>3302</v>
          </cell>
          <cell r="E2001">
            <v>142400</v>
          </cell>
          <cell r="F2001">
            <v>11867</v>
          </cell>
          <cell r="G2001">
            <v>11867</v>
          </cell>
          <cell r="H2001">
            <v>11867</v>
          </cell>
          <cell r="I2001">
            <v>11867</v>
          </cell>
          <cell r="J2001">
            <v>11867</v>
          </cell>
          <cell r="K2001">
            <v>11867</v>
          </cell>
          <cell r="L2001">
            <v>11867</v>
          </cell>
          <cell r="M2001">
            <v>11867</v>
          </cell>
          <cell r="N2001">
            <v>11867</v>
          </cell>
          <cell r="O2001">
            <v>11867</v>
          </cell>
          <cell r="P2001">
            <v>11867</v>
          </cell>
          <cell r="Q2001">
            <v>11863</v>
          </cell>
        </row>
        <row r="2002">
          <cell r="B2002" t="str">
            <v>30813083303</v>
          </cell>
          <cell r="C2002" t="str">
            <v>30813</v>
          </cell>
          <cell r="D2002">
            <v>3303</v>
          </cell>
          <cell r="E2002">
            <v>6400</v>
          </cell>
          <cell r="F2002">
            <v>533</v>
          </cell>
          <cell r="G2002">
            <v>533</v>
          </cell>
          <cell r="H2002">
            <v>533</v>
          </cell>
          <cell r="I2002">
            <v>533</v>
          </cell>
          <cell r="J2002">
            <v>533</v>
          </cell>
          <cell r="K2002">
            <v>533</v>
          </cell>
          <cell r="L2002">
            <v>533</v>
          </cell>
          <cell r="M2002">
            <v>533</v>
          </cell>
          <cell r="N2002">
            <v>533</v>
          </cell>
          <cell r="O2002">
            <v>533</v>
          </cell>
          <cell r="P2002">
            <v>533</v>
          </cell>
          <cell r="Q2002">
            <v>537</v>
          </cell>
        </row>
        <row r="2003">
          <cell r="B2003" t="str">
            <v>30813083422</v>
          </cell>
          <cell r="C2003" t="str">
            <v>30813</v>
          </cell>
          <cell r="D2003">
            <v>3422</v>
          </cell>
          <cell r="E2003">
            <v>565500</v>
          </cell>
          <cell r="F2003">
            <v>47125</v>
          </cell>
          <cell r="G2003">
            <v>94250</v>
          </cell>
          <cell r="H2003">
            <v>94250</v>
          </cell>
          <cell r="I2003">
            <v>47125</v>
          </cell>
          <cell r="J2003">
            <v>47125</v>
          </cell>
          <cell r="K2003">
            <v>47125</v>
          </cell>
          <cell r="L2003">
            <v>47125</v>
          </cell>
          <cell r="M2003">
            <v>47125</v>
          </cell>
          <cell r="N2003">
            <v>47125</v>
          </cell>
          <cell r="O2003">
            <v>47125</v>
          </cell>
          <cell r="P2003">
            <v>0</v>
          </cell>
          <cell r="Q2003">
            <v>0</v>
          </cell>
        </row>
        <row r="2004">
          <cell r="B2004" t="str">
            <v>30814081302</v>
          </cell>
          <cell r="C2004" t="str">
            <v>30814</v>
          </cell>
          <cell r="D2004">
            <v>1302</v>
          </cell>
          <cell r="E2004">
            <v>5500</v>
          </cell>
          <cell r="F2004">
            <v>458</v>
          </cell>
          <cell r="G2004">
            <v>458</v>
          </cell>
          <cell r="H2004">
            <v>458</v>
          </cell>
          <cell r="I2004">
            <v>458</v>
          </cell>
          <cell r="J2004">
            <v>458</v>
          </cell>
          <cell r="K2004">
            <v>458</v>
          </cell>
          <cell r="L2004">
            <v>458</v>
          </cell>
          <cell r="M2004">
            <v>458</v>
          </cell>
          <cell r="N2004">
            <v>458</v>
          </cell>
          <cell r="O2004">
            <v>458</v>
          </cell>
          <cell r="P2004">
            <v>458</v>
          </cell>
          <cell r="Q2004">
            <v>462</v>
          </cell>
        </row>
        <row r="2005">
          <cell r="B2005" t="str">
            <v>30814082103</v>
          </cell>
          <cell r="C2005" t="str">
            <v>30814</v>
          </cell>
          <cell r="D2005">
            <v>2103</v>
          </cell>
          <cell r="E2005">
            <v>10900</v>
          </cell>
          <cell r="F2005">
            <v>908</v>
          </cell>
          <cell r="G2005">
            <v>908</v>
          </cell>
          <cell r="H2005">
            <v>908</v>
          </cell>
          <cell r="I2005">
            <v>908</v>
          </cell>
          <cell r="J2005">
            <v>908</v>
          </cell>
          <cell r="K2005">
            <v>908</v>
          </cell>
          <cell r="L2005">
            <v>908</v>
          </cell>
          <cell r="M2005">
            <v>908</v>
          </cell>
          <cell r="N2005">
            <v>908</v>
          </cell>
          <cell r="O2005">
            <v>908</v>
          </cell>
          <cell r="P2005">
            <v>908</v>
          </cell>
          <cell r="Q2005">
            <v>912</v>
          </cell>
        </row>
        <row r="2006">
          <cell r="B2006" t="str">
            <v>30814082202</v>
          </cell>
          <cell r="C2006" t="str">
            <v>30814</v>
          </cell>
          <cell r="D2006">
            <v>2202</v>
          </cell>
          <cell r="E2006">
            <v>26810</v>
          </cell>
          <cell r="F2006">
            <v>2234</v>
          </cell>
          <cell r="G2006">
            <v>2234</v>
          </cell>
          <cell r="H2006">
            <v>2234</v>
          </cell>
          <cell r="I2006">
            <v>2234</v>
          </cell>
          <cell r="J2006">
            <v>2234</v>
          </cell>
          <cell r="K2006">
            <v>2234</v>
          </cell>
          <cell r="L2006">
            <v>2234</v>
          </cell>
          <cell r="M2006">
            <v>2234</v>
          </cell>
          <cell r="N2006">
            <v>2234</v>
          </cell>
          <cell r="O2006">
            <v>2234</v>
          </cell>
          <cell r="P2006">
            <v>2234</v>
          </cell>
          <cell r="Q2006">
            <v>2236</v>
          </cell>
        </row>
        <row r="2007">
          <cell r="B2007" t="str">
            <v>30814082207</v>
          </cell>
          <cell r="C2007" t="str">
            <v>30814</v>
          </cell>
          <cell r="D2007">
            <v>2207</v>
          </cell>
          <cell r="E2007">
            <v>62579</v>
          </cell>
          <cell r="F2007">
            <v>5215</v>
          </cell>
          <cell r="G2007">
            <v>5215</v>
          </cell>
          <cell r="H2007">
            <v>5215</v>
          </cell>
          <cell r="I2007">
            <v>5215</v>
          </cell>
          <cell r="J2007">
            <v>5215</v>
          </cell>
          <cell r="K2007">
            <v>5215</v>
          </cell>
          <cell r="L2007">
            <v>5215</v>
          </cell>
          <cell r="M2007">
            <v>5215</v>
          </cell>
          <cell r="N2007">
            <v>5215</v>
          </cell>
          <cell r="O2007">
            <v>5215</v>
          </cell>
          <cell r="P2007">
            <v>5215</v>
          </cell>
          <cell r="Q2007">
            <v>5214</v>
          </cell>
        </row>
        <row r="2008">
          <cell r="B2008" t="str">
            <v>30814082701</v>
          </cell>
          <cell r="C2008" t="str">
            <v>30814</v>
          </cell>
          <cell r="D2008">
            <v>2701</v>
          </cell>
          <cell r="E2008">
            <v>49400</v>
          </cell>
          <cell r="F2008">
            <v>4117</v>
          </cell>
          <cell r="G2008">
            <v>4117</v>
          </cell>
          <cell r="H2008">
            <v>4117</v>
          </cell>
          <cell r="I2008">
            <v>4117</v>
          </cell>
          <cell r="J2008">
            <v>4117</v>
          </cell>
          <cell r="K2008">
            <v>4117</v>
          </cell>
          <cell r="L2008">
            <v>4117</v>
          </cell>
          <cell r="M2008">
            <v>4117</v>
          </cell>
          <cell r="N2008">
            <v>4117</v>
          </cell>
          <cell r="O2008">
            <v>4117</v>
          </cell>
          <cell r="P2008">
            <v>4117</v>
          </cell>
          <cell r="Q2008">
            <v>4113</v>
          </cell>
        </row>
        <row r="2009">
          <cell r="B2009" t="str">
            <v>30814082702</v>
          </cell>
          <cell r="C2009" t="str">
            <v>30814</v>
          </cell>
          <cell r="D2009">
            <v>2702</v>
          </cell>
          <cell r="E2009">
            <v>3200</v>
          </cell>
          <cell r="F2009">
            <v>267</v>
          </cell>
          <cell r="G2009">
            <v>267</v>
          </cell>
          <cell r="H2009">
            <v>267</v>
          </cell>
          <cell r="I2009">
            <v>267</v>
          </cell>
          <cell r="J2009">
            <v>267</v>
          </cell>
          <cell r="K2009">
            <v>267</v>
          </cell>
          <cell r="L2009">
            <v>267</v>
          </cell>
          <cell r="M2009">
            <v>267</v>
          </cell>
          <cell r="N2009">
            <v>267</v>
          </cell>
          <cell r="O2009">
            <v>267</v>
          </cell>
          <cell r="P2009">
            <v>267</v>
          </cell>
          <cell r="Q2009">
            <v>263</v>
          </cell>
        </row>
        <row r="2010">
          <cell r="B2010" t="str">
            <v>30814082705</v>
          </cell>
          <cell r="C2010" t="str">
            <v>30814</v>
          </cell>
          <cell r="D2010">
            <v>2705</v>
          </cell>
          <cell r="E2010">
            <v>30400</v>
          </cell>
          <cell r="F2010">
            <v>2533</v>
          </cell>
          <cell r="G2010">
            <v>2533</v>
          </cell>
          <cell r="H2010">
            <v>2533</v>
          </cell>
          <cell r="I2010">
            <v>2533</v>
          </cell>
          <cell r="J2010">
            <v>2533</v>
          </cell>
          <cell r="K2010">
            <v>2533</v>
          </cell>
          <cell r="L2010">
            <v>2533</v>
          </cell>
          <cell r="M2010">
            <v>2533</v>
          </cell>
          <cell r="N2010">
            <v>2533</v>
          </cell>
          <cell r="O2010">
            <v>2533</v>
          </cell>
          <cell r="P2010">
            <v>2533</v>
          </cell>
          <cell r="Q2010">
            <v>2537</v>
          </cell>
        </row>
        <row r="2011">
          <cell r="B2011" t="str">
            <v>30814082900</v>
          </cell>
          <cell r="C2011" t="str">
            <v>30814</v>
          </cell>
          <cell r="D2011">
            <v>2900</v>
          </cell>
          <cell r="E2011">
            <v>28500</v>
          </cell>
          <cell r="F2011">
            <v>2375</v>
          </cell>
          <cell r="G2011">
            <v>2375</v>
          </cell>
          <cell r="H2011">
            <v>2375</v>
          </cell>
          <cell r="I2011">
            <v>2375</v>
          </cell>
          <cell r="J2011">
            <v>2375</v>
          </cell>
          <cell r="K2011">
            <v>2375</v>
          </cell>
          <cell r="L2011">
            <v>2375</v>
          </cell>
          <cell r="M2011">
            <v>2375</v>
          </cell>
          <cell r="N2011">
            <v>2375</v>
          </cell>
          <cell r="O2011">
            <v>2375</v>
          </cell>
          <cell r="P2011">
            <v>2375</v>
          </cell>
          <cell r="Q2011">
            <v>2375</v>
          </cell>
        </row>
        <row r="2012">
          <cell r="B2012" t="str">
            <v>30814082907</v>
          </cell>
          <cell r="C2012" t="str">
            <v>30814</v>
          </cell>
          <cell r="D2012">
            <v>2907</v>
          </cell>
          <cell r="E2012">
            <v>34200</v>
          </cell>
          <cell r="F2012">
            <v>2850</v>
          </cell>
          <cell r="G2012">
            <v>2850</v>
          </cell>
          <cell r="H2012">
            <v>2850</v>
          </cell>
          <cell r="I2012">
            <v>2850</v>
          </cell>
          <cell r="J2012">
            <v>2850</v>
          </cell>
          <cell r="K2012">
            <v>2850</v>
          </cell>
          <cell r="L2012">
            <v>2850</v>
          </cell>
          <cell r="M2012">
            <v>2850</v>
          </cell>
          <cell r="N2012">
            <v>2850</v>
          </cell>
          <cell r="O2012">
            <v>2850</v>
          </cell>
          <cell r="P2012">
            <v>2850</v>
          </cell>
          <cell r="Q2012">
            <v>2850</v>
          </cell>
        </row>
        <row r="2013">
          <cell r="B2013" t="str">
            <v>30814082908</v>
          </cell>
          <cell r="C2013" t="str">
            <v>30814</v>
          </cell>
          <cell r="D2013">
            <v>2908</v>
          </cell>
          <cell r="E2013">
            <v>14100</v>
          </cell>
          <cell r="F2013">
            <v>1175</v>
          </cell>
          <cell r="G2013">
            <v>1175</v>
          </cell>
          <cell r="H2013">
            <v>1175</v>
          </cell>
          <cell r="I2013">
            <v>1175</v>
          </cell>
          <cell r="J2013">
            <v>1175</v>
          </cell>
          <cell r="K2013">
            <v>1175</v>
          </cell>
          <cell r="L2013">
            <v>1175</v>
          </cell>
          <cell r="M2013">
            <v>1175</v>
          </cell>
          <cell r="N2013">
            <v>1175</v>
          </cell>
          <cell r="O2013">
            <v>1175</v>
          </cell>
          <cell r="P2013">
            <v>1175</v>
          </cell>
          <cell r="Q2013">
            <v>1175</v>
          </cell>
        </row>
        <row r="2014">
          <cell r="B2014" t="str">
            <v>30814083101</v>
          </cell>
          <cell r="C2014" t="str">
            <v>30814</v>
          </cell>
          <cell r="D2014">
            <v>3101</v>
          </cell>
          <cell r="E2014">
            <v>43300</v>
          </cell>
          <cell r="F2014">
            <v>3608</v>
          </cell>
          <cell r="G2014">
            <v>3608</v>
          </cell>
          <cell r="H2014">
            <v>3608</v>
          </cell>
          <cell r="I2014">
            <v>3608</v>
          </cell>
          <cell r="J2014">
            <v>3608</v>
          </cell>
          <cell r="K2014">
            <v>3608</v>
          </cell>
          <cell r="L2014">
            <v>3608</v>
          </cell>
          <cell r="M2014">
            <v>3608</v>
          </cell>
          <cell r="N2014">
            <v>3608</v>
          </cell>
          <cell r="O2014">
            <v>3608</v>
          </cell>
          <cell r="P2014">
            <v>3608</v>
          </cell>
          <cell r="Q2014">
            <v>3612</v>
          </cell>
        </row>
        <row r="2015">
          <cell r="B2015" t="str">
            <v>30814083103</v>
          </cell>
          <cell r="C2015" t="str">
            <v>30814</v>
          </cell>
          <cell r="D2015">
            <v>3103</v>
          </cell>
          <cell r="E2015">
            <v>65700</v>
          </cell>
          <cell r="F2015">
            <v>5475</v>
          </cell>
          <cell r="G2015">
            <v>5475</v>
          </cell>
          <cell r="H2015">
            <v>5475</v>
          </cell>
          <cell r="I2015">
            <v>5475</v>
          </cell>
          <cell r="J2015">
            <v>5475</v>
          </cell>
          <cell r="K2015">
            <v>5475</v>
          </cell>
          <cell r="L2015">
            <v>5475</v>
          </cell>
          <cell r="M2015">
            <v>5475</v>
          </cell>
          <cell r="N2015">
            <v>5475</v>
          </cell>
          <cell r="O2015">
            <v>5475</v>
          </cell>
          <cell r="P2015">
            <v>5475</v>
          </cell>
          <cell r="Q2015">
            <v>5475</v>
          </cell>
        </row>
        <row r="2016">
          <cell r="B2016" t="str">
            <v>30814083302</v>
          </cell>
          <cell r="C2016" t="str">
            <v>30814</v>
          </cell>
          <cell r="D2016">
            <v>3302</v>
          </cell>
          <cell r="E2016">
            <v>83700</v>
          </cell>
          <cell r="F2016">
            <v>6975</v>
          </cell>
          <cell r="G2016">
            <v>6975</v>
          </cell>
          <cell r="H2016">
            <v>6975</v>
          </cell>
          <cell r="I2016">
            <v>6975</v>
          </cell>
          <cell r="J2016">
            <v>6975</v>
          </cell>
          <cell r="K2016">
            <v>6975</v>
          </cell>
          <cell r="L2016">
            <v>6975</v>
          </cell>
          <cell r="M2016">
            <v>6975</v>
          </cell>
          <cell r="N2016">
            <v>6975</v>
          </cell>
          <cell r="O2016">
            <v>6975</v>
          </cell>
          <cell r="P2016">
            <v>6975</v>
          </cell>
          <cell r="Q2016">
            <v>6975</v>
          </cell>
        </row>
        <row r="2017">
          <cell r="B2017" t="str">
            <v>30814083303</v>
          </cell>
          <cell r="C2017" t="str">
            <v>30814</v>
          </cell>
          <cell r="D2017">
            <v>3303</v>
          </cell>
          <cell r="E2017">
            <v>11300</v>
          </cell>
          <cell r="F2017">
            <v>942</v>
          </cell>
          <cell r="G2017">
            <v>942</v>
          </cell>
          <cell r="H2017">
            <v>942</v>
          </cell>
          <cell r="I2017">
            <v>942</v>
          </cell>
          <cell r="J2017">
            <v>942</v>
          </cell>
          <cell r="K2017">
            <v>942</v>
          </cell>
          <cell r="L2017">
            <v>942</v>
          </cell>
          <cell r="M2017">
            <v>942</v>
          </cell>
          <cell r="N2017">
            <v>942</v>
          </cell>
          <cell r="O2017">
            <v>942</v>
          </cell>
          <cell r="P2017">
            <v>942</v>
          </cell>
          <cell r="Q2017">
            <v>938</v>
          </cell>
        </row>
        <row r="2018">
          <cell r="B2018" t="str">
            <v>30815082202</v>
          </cell>
          <cell r="C2018" t="str">
            <v>30815</v>
          </cell>
          <cell r="D2018">
            <v>2202</v>
          </cell>
          <cell r="E2018">
            <v>9129</v>
          </cell>
          <cell r="F2018">
            <v>761</v>
          </cell>
          <cell r="G2018">
            <v>761</v>
          </cell>
          <cell r="H2018">
            <v>761</v>
          </cell>
          <cell r="I2018">
            <v>761</v>
          </cell>
          <cell r="J2018">
            <v>761</v>
          </cell>
          <cell r="K2018">
            <v>761</v>
          </cell>
          <cell r="L2018">
            <v>761</v>
          </cell>
          <cell r="M2018">
            <v>761</v>
          </cell>
          <cell r="N2018">
            <v>761</v>
          </cell>
          <cell r="O2018">
            <v>761</v>
          </cell>
          <cell r="P2018">
            <v>761</v>
          </cell>
          <cell r="Q2018">
            <v>758</v>
          </cell>
        </row>
        <row r="2019">
          <cell r="B2019" t="str">
            <v>30815082701</v>
          </cell>
          <cell r="C2019" t="str">
            <v>30815</v>
          </cell>
          <cell r="D2019">
            <v>2701</v>
          </cell>
          <cell r="E2019">
            <v>41600</v>
          </cell>
          <cell r="F2019">
            <v>3467</v>
          </cell>
          <cell r="G2019">
            <v>3467</v>
          </cell>
          <cell r="H2019">
            <v>3467</v>
          </cell>
          <cell r="I2019">
            <v>3467</v>
          </cell>
          <cell r="J2019">
            <v>3467</v>
          </cell>
          <cell r="K2019">
            <v>3467</v>
          </cell>
          <cell r="L2019">
            <v>3467</v>
          </cell>
          <cell r="M2019">
            <v>3467</v>
          </cell>
          <cell r="N2019">
            <v>3467</v>
          </cell>
          <cell r="O2019">
            <v>3467</v>
          </cell>
          <cell r="P2019">
            <v>3467</v>
          </cell>
          <cell r="Q2019">
            <v>3463</v>
          </cell>
        </row>
        <row r="2020">
          <cell r="B2020" t="str">
            <v>30815082702</v>
          </cell>
          <cell r="C2020" t="str">
            <v>30815</v>
          </cell>
          <cell r="D2020">
            <v>2702</v>
          </cell>
          <cell r="E2020">
            <v>1600</v>
          </cell>
          <cell r="F2020">
            <v>133</v>
          </cell>
          <cell r="G2020">
            <v>133</v>
          </cell>
          <cell r="H2020">
            <v>133</v>
          </cell>
          <cell r="I2020">
            <v>133</v>
          </cell>
          <cell r="J2020">
            <v>133</v>
          </cell>
          <cell r="K2020">
            <v>133</v>
          </cell>
          <cell r="L2020">
            <v>133</v>
          </cell>
          <cell r="M2020">
            <v>133</v>
          </cell>
          <cell r="N2020">
            <v>133</v>
          </cell>
          <cell r="O2020">
            <v>133</v>
          </cell>
          <cell r="P2020">
            <v>133</v>
          </cell>
          <cell r="Q2020">
            <v>137</v>
          </cell>
        </row>
        <row r="2021">
          <cell r="B2021" t="str">
            <v>30815082900</v>
          </cell>
          <cell r="C2021" t="str">
            <v>30815</v>
          </cell>
          <cell r="D2021">
            <v>2900</v>
          </cell>
          <cell r="E2021">
            <v>22700</v>
          </cell>
          <cell r="F2021">
            <v>1892</v>
          </cell>
          <cell r="G2021">
            <v>1892</v>
          </cell>
          <cell r="H2021">
            <v>1892</v>
          </cell>
          <cell r="I2021">
            <v>1892</v>
          </cell>
          <cell r="J2021">
            <v>1892</v>
          </cell>
          <cell r="K2021">
            <v>1892</v>
          </cell>
          <cell r="L2021">
            <v>1892</v>
          </cell>
          <cell r="M2021">
            <v>1892</v>
          </cell>
          <cell r="N2021">
            <v>1892</v>
          </cell>
          <cell r="O2021">
            <v>1892</v>
          </cell>
          <cell r="P2021">
            <v>1892</v>
          </cell>
          <cell r="Q2021">
            <v>1888</v>
          </cell>
        </row>
        <row r="2022">
          <cell r="B2022" t="str">
            <v>30815083101</v>
          </cell>
          <cell r="C2022" t="str">
            <v>30815</v>
          </cell>
          <cell r="D2022">
            <v>3101</v>
          </cell>
          <cell r="E2022">
            <v>12800</v>
          </cell>
          <cell r="F2022">
            <v>1067</v>
          </cell>
          <cell r="G2022">
            <v>1067</v>
          </cell>
          <cell r="H2022">
            <v>1067</v>
          </cell>
          <cell r="I2022">
            <v>1067</v>
          </cell>
          <cell r="J2022">
            <v>1067</v>
          </cell>
          <cell r="K2022">
            <v>1067</v>
          </cell>
          <cell r="L2022">
            <v>1067</v>
          </cell>
          <cell r="M2022">
            <v>1067</v>
          </cell>
          <cell r="N2022">
            <v>1067</v>
          </cell>
          <cell r="O2022">
            <v>1067</v>
          </cell>
          <cell r="P2022">
            <v>1067</v>
          </cell>
          <cell r="Q2022">
            <v>1063</v>
          </cell>
        </row>
        <row r="2023">
          <cell r="B2023" t="str">
            <v>30815083302</v>
          </cell>
          <cell r="C2023" t="str">
            <v>30815</v>
          </cell>
          <cell r="D2023">
            <v>3302</v>
          </cell>
          <cell r="E2023">
            <v>24400</v>
          </cell>
          <cell r="F2023">
            <v>2033</v>
          </cell>
          <cell r="G2023">
            <v>2033</v>
          </cell>
          <cell r="H2023">
            <v>2033</v>
          </cell>
          <cell r="I2023">
            <v>2033</v>
          </cell>
          <cell r="J2023">
            <v>2033</v>
          </cell>
          <cell r="K2023">
            <v>2033</v>
          </cell>
          <cell r="L2023">
            <v>2033</v>
          </cell>
          <cell r="M2023">
            <v>2033</v>
          </cell>
          <cell r="N2023">
            <v>2033</v>
          </cell>
          <cell r="O2023">
            <v>2033</v>
          </cell>
          <cell r="P2023">
            <v>2033</v>
          </cell>
          <cell r="Q2023">
            <v>2037</v>
          </cell>
        </row>
        <row r="2024">
          <cell r="B2024" t="str">
            <v>30815083303</v>
          </cell>
          <cell r="C2024" t="str">
            <v>30815</v>
          </cell>
          <cell r="D2024">
            <v>3303</v>
          </cell>
          <cell r="E2024">
            <v>3200</v>
          </cell>
          <cell r="F2024">
            <v>267</v>
          </cell>
          <cell r="G2024">
            <v>267</v>
          </cell>
          <cell r="H2024">
            <v>267</v>
          </cell>
          <cell r="I2024">
            <v>267</v>
          </cell>
          <cell r="J2024">
            <v>267</v>
          </cell>
          <cell r="K2024">
            <v>267</v>
          </cell>
          <cell r="L2024">
            <v>267</v>
          </cell>
          <cell r="M2024">
            <v>267</v>
          </cell>
          <cell r="N2024">
            <v>267</v>
          </cell>
          <cell r="O2024">
            <v>267</v>
          </cell>
          <cell r="P2024">
            <v>267</v>
          </cell>
          <cell r="Q2024">
            <v>263</v>
          </cell>
        </row>
        <row r="2025">
          <cell r="B2025" t="str">
            <v>30816081302</v>
          </cell>
          <cell r="C2025" t="str">
            <v>30816</v>
          </cell>
          <cell r="D2025">
            <v>1302</v>
          </cell>
          <cell r="E2025">
            <v>1700</v>
          </cell>
          <cell r="F2025">
            <v>142</v>
          </cell>
          <cell r="G2025">
            <v>142</v>
          </cell>
          <cell r="H2025">
            <v>142</v>
          </cell>
          <cell r="I2025">
            <v>142</v>
          </cell>
          <cell r="J2025">
            <v>142</v>
          </cell>
          <cell r="K2025">
            <v>142</v>
          </cell>
          <cell r="L2025">
            <v>142</v>
          </cell>
          <cell r="M2025">
            <v>142</v>
          </cell>
          <cell r="N2025">
            <v>142</v>
          </cell>
          <cell r="O2025">
            <v>142</v>
          </cell>
          <cell r="P2025">
            <v>142</v>
          </cell>
          <cell r="Q2025">
            <v>138</v>
          </cell>
        </row>
        <row r="2026">
          <cell r="B2026" t="str">
            <v>30816082701</v>
          </cell>
          <cell r="C2026" t="str">
            <v>30816</v>
          </cell>
          <cell r="D2026">
            <v>2701</v>
          </cell>
          <cell r="E2026">
            <v>15300</v>
          </cell>
          <cell r="F2026">
            <v>1275</v>
          </cell>
          <cell r="G2026">
            <v>1275</v>
          </cell>
          <cell r="H2026">
            <v>1275</v>
          </cell>
          <cell r="I2026">
            <v>1275</v>
          </cell>
          <cell r="J2026">
            <v>1275</v>
          </cell>
          <cell r="K2026">
            <v>1275</v>
          </cell>
          <cell r="L2026">
            <v>1275</v>
          </cell>
          <cell r="M2026">
            <v>1275</v>
          </cell>
          <cell r="N2026">
            <v>1275</v>
          </cell>
          <cell r="O2026">
            <v>1275</v>
          </cell>
          <cell r="P2026">
            <v>1275</v>
          </cell>
          <cell r="Q2026">
            <v>1275</v>
          </cell>
        </row>
        <row r="2027">
          <cell r="B2027" t="str">
            <v>30816082702</v>
          </cell>
          <cell r="C2027" t="str">
            <v>30816</v>
          </cell>
          <cell r="D2027">
            <v>2702</v>
          </cell>
          <cell r="E2027">
            <v>1300</v>
          </cell>
          <cell r="F2027">
            <v>108</v>
          </cell>
          <cell r="G2027">
            <v>108</v>
          </cell>
          <cell r="H2027">
            <v>108</v>
          </cell>
          <cell r="I2027">
            <v>108</v>
          </cell>
          <cell r="J2027">
            <v>108</v>
          </cell>
          <cell r="K2027">
            <v>108</v>
          </cell>
          <cell r="L2027">
            <v>108</v>
          </cell>
          <cell r="M2027">
            <v>108</v>
          </cell>
          <cell r="N2027">
            <v>108</v>
          </cell>
          <cell r="O2027">
            <v>108</v>
          </cell>
          <cell r="P2027">
            <v>108</v>
          </cell>
          <cell r="Q2027">
            <v>112</v>
          </cell>
        </row>
        <row r="2028">
          <cell r="B2028" t="str">
            <v>30816082900</v>
          </cell>
          <cell r="C2028" t="str">
            <v>30816</v>
          </cell>
          <cell r="D2028">
            <v>2900</v>
          </cell>
          <cell r="E2028">
            <v>9600</v>
          </cell>
          <cell r="F2028">
            <v>800</v>
          </cell>
          <cell r="G2028">
            <v>800</v>
          </cell>
          <cell r="H2028">
            <v>800</v>
          </cell>
          <cell r="I2028">
            <v>800</v>
          </cell>
          <cell r="J2028">
            <v>800</v>
          </cell>
          <cell r="K2028">
            <v>800</v>
          </cell>
          <cell r="L2028">
            <v>800</v>
          </cell>
          <cell r="M2028">
            <v>800</v>
          </cell>
          <cell r="N2028">
            <v>800</v>
          </cell>
          <cell r="O2028">
            <v>800</v>
          </cell>
          <cell r="P2028">
            <v>800</v>
          </cell>
          <cell r="Q2028">
            <v>800</v>
          </cell>
        </row>
        <row r="2029">
          <cell r="B2029" t="str">
            <v>30816083101</v>
          </cell>
          <cell r="C2029" t="str">
            <v>30816</v>
          </cell>
          <cell r="D2029">
            <v>3101</v>
          </cell>
          <cell r="E2029">
            <v>37400</v>
          </cell>
          <cell r="F2029">
            <v>3117</v>
          </cell>
          <cell r="G2029">
            <v>3117</v>
          </cell>
          <cell r="H2029">
            <v>3117</v>
          </cell>
          <cell r="I2029">
            <v>3117</v>
          </cell>
          <cell r="J2029">
            <v>3117</v>
          </cell>
          <cell r="K2029">
            <v>3117</v>
          </cell>
          <cell r="L2029">
            <v>3117</v>
          </cell>
          <cell r="M2029">
            <v>3117</v>
          </cell>
          <cell r="N2029">
            <v>3117</v>
          </cell>
          <cell r="O2029">
            <v>3117</v>
          </cell>
          <cell r="P2029">
            <v>3117</v>
          </cell>
          <cell r="Q2029">
            <v>3113</v>
          </cell>
        </row>
        <row r="2030">
          <cell r="B2030" t="str">
            <v>30816083302</v>
          </cell>
          <cell r="C2030" t="str">
            <v>30816</v>
          </cell>
          <cell r="D2030">
            <v>3302</v>
          </cell>
          <cell r="E2030">
            <v>31700</v>
          </cell>
          <cell r="F2030">
            <v>2642</v>
          </cell>
          <cell r="G2030">
            <v>2642</v>
          </cell>
          <cell r="H2030">
            <v>2642</v>
          </cell>
          <cell r="I2030">
            <v>2642</v>
          </cell>
          <cell r="J2030">
            <v>2642</v>
          </cell>
          <cell r="K2030">
            <v>2642</v>
          </cell>
          <cell r="L2030">
            <v>2642</v>
          </cell>
          <cell r="M2030">
            <v>2642</v>
          </cell>
          <cell r="N2030">
            <v>2642</v>
          </cell>
          <cell r="O2030">
            <v>2642</v>
          </cell>
          <cell r="P2030">
            <v>2642</v>
          </cell>
          <cell r="Q2030">
            <v>2638</v>
          </cell>
        </row>
        <row r="2031">
          <cell r="B2031" t="str">
            <v>30816083303</v>
          </cell>
          <cell r="C2031" t="str">
            <v>30816</v>
          </cell>
          <cell r="D2031">
            <v>3303</v>
          </cell>
          <cell r="E2031">
            <v>2600</v>
          </cell>
          <cell r="F2031">
            <v>217</v>
          </cell>
          <cell r="G2031">
            <v>217</v>
          </cell>
          <cell r="H2031">
            <v>217</v>
          </cell>
          <cell r="I2031">
            <v>217</v>
          </cell>
          <cell r="J2031">
            <v>217</v>
          </cell>
          <cell r="K2031">
            <v>217</v>
          </cell>
          <cell r="L2031">
            <v>217</v>
          </cell>
          <cell r="M2031">
            <v>217</v>
          </cell>
          <cell r="N2031">
            <v>217</v>
          </cell>
          <cell r="O2031">
            <v>217</v>
          </cell>
          <cell r="P2031">
            <v>217</v>
          </cell>
          <cell r="Q2031">
            <v>213</v>
          </cell>
        </row>
        <row r="2032">
          <cell r="B2032" t="str">
            <v>30817082103</v>
          </cell>
          <cell r="C2032" t="str">
            <v>30817</v>
          </cell>
          <cell r="D2032">
            <v>2103</v>
          </cell>
          <cell r="E2032">
            <v>48900</v>
          </cell>
          <cell r="F2032">
            <v>4075</v>
          </cell>
          <cell r="G2032">
            <v>4075</v>
          </cell>
          <cell r="H2032">
            <v>4075</v>
          </cell>
          <cell r="I2032">
            <v>4075</v>
          </cell>
          <cell r="J2032">
            <v>4075</v>
          </cell>
          <cell r="K2032">
            <v>4075</v>
          </cell>
          <cell r="L2032">
            <v>4075</v>
          </cell>
          <cell r="M2032">
            <v>4075</v>
          </cell>
          <cell r="N2032">
            <v>4075</v>
          </cell>
          <cell r="O2032">
            <v>4075</v>
          </cell>
          <cell r="P2032">
            <v>4075</v>
          </cell>
          <cell r="Q2032">
            <v>4075</v>
          </cell>
        </row>
        <row r="2033">
          <cell r="B2033" t="str">
            <v>30817082202</v>
          </cell>
          <cell r="C2033" t="str">
            <v>30817</v>
          </cell>
          <cell r="D2033">
            <v>2202</v>
          </cell>
          <cell r="E2033">
            <v>18506</v>
          </cell>
          <cell r="F2033">
            <v>1542</v>
          </cell>
          <cell r="G2033">
            <v>1542</v>
          </cell>
          <cell r="H2033">
            <v>1542</v>
          </cell>
          <cell r="I2033">
            <v>1542</v>
          </cell>
          <cell r="J2033">
            <v>1542</v>
          </cell>
          <cell r="K2033">
            <v>1542</v>
          </cell>
          <cell r="L2033">
            <v>1542</v>
          </cell>
          <cell r="M2033">
            <v>1542</v>
          </cell>
          <cell r="N2033">
            <v>1542</v>
          </cell>
          <cell r="O2033">
            <v>1542</v>
          </cell>
          <cell r="P2033">
            <v>1542</v>
          </cell>
          <cell r="Q2033">
            <v>1544</v>
          </cell>
        </row>
        <row r="2034">
          <cell r="B2034" t="str">
            <v>30817082701</v>
          </cell>
          <cell r="C2034" t="str">
            <v>30817</v>
          </cell>
          <cell r="D2034">
            <v>2701</v>
          </cell>
          <cell r="E2034">
            <v>45400</v>
          </cell>
          <cell r="F2034">
            <v>3783</v>
          </cell>
          <cell r="G2034">
            <v>3783</v>
          </cell>
          <cell r="H2034">
            <v>3783</v>
          </cell>
          <cell r="I2034">
            <v>3783</v>
          </cell>
          <cell r="J2034">
            <v>3783</v>
          </cell>
          <cell r="K2034">
            <v>3783</v>
          </cell>
          <cell r="L2034">
            <v>3783</v>
          </cell>
          <cell r="M2034">
            <v>3783</v>
          </cell>
          <cell r="N2034">
            <v>3783</v>
          </cell>
          <cell r="O2034">
            <v>3783</v>
          </cell>
          <cell r="P2034">
            <v>3783</v>
          </cell>
          <cell r="Q2034">
            <v>3787</v>
          </cell>
        </row>
        <row r="2035">
          <cell r="B2035" t="str">
            <v>30817082702</v>
          </cell>
          <cell r="C2035" t="str">
            <v>30817</v>
          </cell>
          <cell r="D2035">
            <v>2702</v>
          </cell>
          <cell r="E2035">
            <v>2000</v>
          </cell>
          <cell r="F2035">
            <v>167</v>
          </cell>
          <cell r="G2035">
            <v>167</v>
          </cell>
          <cell r="H2035">
            <v>167</v>
          </cell>
          <cell r="I2035">
            <v>167</v>
          </cell>
          <cell r="J2035">
            <v>167</v>
          </cell>
          <cell r="K2035">
            <v>167</v>
          </cell>
          <cell r="L2035">
            <v>167</v>
          </cell>
          <cell r="M2035">
            <v>167</v>
          </cell>
          <cell r="N2035">
            <v>167</v>
          </cell>
          <cell r="O2035">
            <v>167</v>
          </cell>
          <cell r="P2035">
            <v>167</v>
          </cell>
          <cell r="Q2035">
            <v>163</v>
          </cell>
        </row>
        <row r="2036">
          <cell r="B2036" t="str">
            <v>30817082900</v>
          </cell>
          <cell r="C2036" t="str">
            <v>30817</v>
          </cell>
          <cell r="D2036">
            <v>2900</v>
          </cell>
          <cell r="E2036">
            <v>3200</v>
          </cell>
          <cell r="F2036">
            <v>267</v>
          </cell>
          <cell r="G2036">
            <v>267</v>
          </cell>
          <cell r="H2036">
            <v>267</v>
          </cell>
          <cell r="I2036">
            <v>267</v>
          </cell>
          <cell r="J2036">
            <v>267</v>
          </cell>
          <cell r="K2036">
            <v>267</v>
          </cell>
          <cell r="L2036">
            <v>267</v>
          </cell>
          <cell r="M2036">
            <v>267</v>
          </cell>
          <cell r="N2036">
            <v>267</v>
          </cell>
          <cell r="O2036">
            <v>267</v>
          </cell>
          <cell r="P2036">
            <v>267</v>
          </cell>
          <cell r="Q2036">
            <v>263</v>
          </cell>
        </row>
        <row r="2037">
          <cell r="B2037" t="str">
            <v>30817083101</v>
          </cell>
          <cell r="C2037" t="str">
            <v>30817</v>
          </cell>
          <cell r="D2037">
            <v>3101</v>
          </cell>
          <cell r="E2037">
            <v>46400</v>
          </cell>
          <cell r="F2037">
            <v>3867</v>
          </cell>
          <cell r="G2037">
            <v>3867</v>
          </cell>
          <cell r="H2037">
            <v>3867</v>
          </cell>
          <cell r="I2037">
            <v>3867</v>
          </cell>
          <cell r="J2037">
            <v>3867</v>
          </cell>
          <cell r="K2037">
            <v>3867</v>
          </cell>
          <cell r="L2037">
            <v>3867</v>
          </cell>
          <cell r="M2037">
            <v>3867</v>
          </cell>
          <cell r="N2037">
            <v>3867</v>
          </cell>
          <cell r="O2037">
            <v>3867</v>
          </cell>
          <cell r="P2037">
            <v>3867</v>
          </cell>
          <cell r="Q2037">
            <v>3863</v>
          </cell>
        </row>
        <row r="2038">
          <cell r="B2038" t="str">
            <v>30817083302</v>
          </cell>
          <cell r="C2038" t="str">
            <v>30817</v>
          </cell>
          <cell r="D2038">
            <v>3302</v>
          </cell>
          <cell r="E2038">
            <v>99514</v>
          </cell>
          <cell r="F2038">
            <v>8293</v>
          </cell>
          <cell r="G2038">
            <v>8293</v>
          </cell>
          <cell r="H2038">
            <v>8293</v>
          </cell>
          <cell r="I2038">
            <v>8293</v>
          </cell>
          <cell r="J2038">
            <v>8293</v>
          </cell>
          <cell r="K2038">
            <v>8293</v>
          </cell>
          <cell r="L2038">
            <v>8293</v>
          </cell>
          <cell r="M2038">
            <v>8293</v>
          </cell>
          <cell r="N2038">
            <v>8293</v>
          </cell>
          <cell r="O2038">
            <v>8293</v>
          </cell>
          <cell r="P2038">
            <v>8293</v>
          </cell>
          <cell r="Q2038">
            <v>8291</v>
          </cell>
        </row>
        <row r="2039">
          <cell r="B2039" t="str">
            <v>30817083303</v>
          </cell>
          <cell r="C2039" t="str">
            <v>30817</v>
          </cell>
          <cell r="D2039">
            <v>3303</v>
          </cell>
          <cell r="E2039">
            <v>4500</v>
          </cell>
          <cell r="F2039">
            <v>375</v>
          </cell>
          <cell r="G2039">
            <v>375</v>
          </cell>
          <cell r="H2039">
            <v>375</v>
          </cell>
          <cell r="I2039">
            <v>375</v>
          </cell>
          <cell r="J2039">
            <v>375</v>
          </cell>
          <cell r="K2039">
            <v>375</v>
          </cell>
          <cell r="L2039">
            <v>375</v>
          </cell>
          <cell r="M2039">
            <v>375</v>
          </cell>
          <cell r="N2039">
            <v>375</v>
          </cell>
          <cell r="O2039">
            <v>375</v>
          </cell>
          <cell r="P2039">
            <v>375</v>
          </cell>
          <cell r="Q2039">
            <v>375</v>
          </cell>
        </row>
        <row r="2040">
          <cell r="B2040" t="str">
            <v>30818082705</v>
          </cell>
          <cell r="C2040" t="str">
            <v>30818</v>
          </cell>
          <cell r="D2040">
            <v>2705</v>
          </cell>
          <cell r="E2040">
            <v>3200</v>
          </cell>
          <cell r="F2040">
            <v>267</v>
          </cell>
          <cell r="G2040">
            <v>267</v>
          </cell>
          <cell r="H2040">
            <v>267</v>
          </cell>
          <cell r="I2040">
            <v>267</v>
          </cell>
          <cell r="J2040">
            <v>267</v>
          </cell>
          <cell r="K2040">
            <v>267</v>
          </cell>
          <cell r="L2040">
            <v>267</v>
          </cell>
          <cell r="M2040">
            <v>267</v>
          </cell>
          <cell r="N2040">
            <v>267</v>
          </cell>
          <cell r="O2040">
            <v>267</v>
          </cell>
          <cell r="P2040">
            <v>267</v>
          </cell>
          <cell r="Q2040">
            <v>263</v>
          </cell>
        </row>
        <row r="2041">
          <cell r="B2041" t="str">
            <v>30818082900</v>
          </cell>
          <cell r="C2041" t="str">
            <v>30818</v>
          </cell>
          <cell r="D2041">
            <v>2900</v>
          </cell>
          <cell r="E2041">
            <v>6400</v>
          </cell>
          <cell r="F2041">
            <v>533</v>
          </cell>
          <cell r="G2041">
            <v>533</v>
          </cell>
          <cell r="H2041">
            <v>533</v>
          </cell>
          <cell r="I2041">
            <v>533</v>
          </cell>
          <cell r="J2041">
            <v>533</v>
          </cell>
          <cell r="K2041">
            <v>533</v>
          </cell>
          <cell r="L2041">
            <v>533</v>
          </cell>
          <cell r="M2041">
            <v>533</v>
          </cell>
          <cell r="N2041">
            <v>533</v>
          </cell>
          <cell r="O2041">
            <v>533</v>
          </cell>
          <cell r="P2041">
            <v>533</v>
          </cell>
          <cell r="Q2041">
            <v>537</v>
          </cell>
        </row>
        <row r="2042">
          <cell r="B2042" t="str">
            <v>30818083101</v>
          </cell>
          <cell r="C2042" t="str">
            <v>30818</v>
          </cell>
          <cell r="D2042">
            <v>3101</v>
          </cell>
          <cell r="E2042">
            <v>52800</v>
          </cell>
          <cell r="F2042">
            <v>4400</v>
          </cell>
          <cell r="G2042">
            <v>4400</v>
          </cell>
          <cell r="H2042">
            <v>4400</v>
          </cell>
          <cell r="I2042">
            <v>4400</v>
          </cell>
          <cell r="J2042">
            <v>4400</v>
          </cell>
          <cell r="K2042">
            <v>4400</v>
          </cell>
          <cell r="L2042">
            <v>4400</v>
          </cell>
          <cell r="M2042">
            <v>4400</v>
          </cell>
          <cell r="N2042">
            <v>4400</v>
          </cell>
          <cell r="O2042">
            <v>4400</v>
          </cell>
          <cell r="P2042">
            <v>4400</v>
          </cell>
          <cell r="Q2042">
            <v>4400</v>
          </cell>
        </row>
        <row r="2043">
          <cell r="B2043" t="str">
            <v>30818083103</v>
          </cell>
          <cell r="C2043" t="str">
            <v>30818</v>
          </cell>
          <cell r="D2043">
            <v>3103</v>
          </cell>
          <cell r="E2043">
            <v>25700</v>
          </cell>
          <cell r="F2043">
            <v>2142</v>
          </cell>
          <cell r="G2043">
            <v>2142</v>
          </cell>
          <cell r="H2043">
            <v>2142</v>
          </cell>
          <cell r="I2043">
            <v>2142</v>
          </cell>
          <cell r="J2043">
            <v>2142</v>
          </cell>
          <cell r="K2043">
            <v>2142</v>
          </cell>
          <cell r="L2043">
            <v>2142</v>
          </cell>
          <cell r="M2043">
            <v>2142</v>
          </cell>
          <cell r="N2043">
            <v>2142</v>
          </cell>
          <cell r="O2043">
            <v>2142</v>
          </cell>
          <cell r="P2043">
            <v>2142</v>
          </cell>
          <cell r="Q2043">
            <v>2138</v>
          </cell>
        </row>
        <row r="2044">
          <cell r="B2044" t="str">
            <v>30818083302</v>
          </cell>
          <cell r="C2044" t="str">
            <v>30818</v>
          </cell>
          <cell r="D2044">
            <v>3302</v>
          </cell>
          <cell r="E2044">
            <v>16000</v>
          </cell>
          <cell r="F2044">
            <v>1333</v>
          </cell>
          <cell r="G2044">
            <v>1333</v>
          </cell>
          <cell r="H2044">
            <v>1333</v>
          </cell>
          <cell r="I2044">
            <v>1333</v>
          </cell>
          <cell r="J2044">
            <v>1333</v>
          </cell>
          <cell r="K2044">
            <v>1333</v>
          </cell>
          <cell r="L2044">
            <v>1333</v>
          </cell>
          <cell r="M2044">
            <v>1333</v>
          </cell>
          <cell r="N2044">
            <v>1333</v>
          </cell>
          <cell r="O2044">
            <v>1333</v>
          </cell>
          <cell r="P2044">
            <v>1333</v>
          </cell>
          <cell r="Q2044">
            <v>1337</v>
          </cell>
        </row>
        <row r="2045">
          <cell r="B2045" t="str">
            <v>30819082900</v>
          </cell>
          <cell r="C2045" t="str">
            <v>30819</v>
          </cell>
          <cell r="D2045">
            <v>2900</v>
          </cell>
          <cell r="E2045">
            <v>33100</v>
          </cell>
          <cell r="F2045">
            <v>2758</v>
          </cell>
          <cell r="G2045">
            <v>2758</v>
          </cell>
          <cell r="H2045">
            <v>2758</v>
          </cell>
          <cell r="I2045">
            <v>2758</v>
          </cell>
          <cell r="J2045">
            <v>2758</v>
          </cell>
          <cell r="K2045">
            <v>2758</v>
          </cell>
          <cell r="L2045">
            <v>2758</v>
          </cell>
          <cell r="M2045">
            <v>2758</v>
          </cell>
          <cell r="N2045">
            <v>2758</v>
          </cell>
          <cell r="O2045">
            <v>2758</v>
          </cell>
          <cell r="P2045">
            <v>2758</v>
          </cell>
          <cell r="Q2045">
            <v>2762</v>
          </cell>
        </row>
        <row r="2046">
          <cell r="B2046" t="str">
            <v>30819083101</v>
          </cell>
          <cell r="C2046" t="str">
            <v>30819</v>
          </cell>
          <cell r="D2046">
            <v>3101</v>
          </cell>
          <cell r="E2046">
            <v>14700</v>
          </cell>
          <cell r="F2046">
            <v>1225</v>
          </cell>
          <cell r="G2046">
            <v>1225</v>
          </cell>
          <cell r="H2046">
            <v>1225</v>
          </cell>
          <cell r="I2046">
            <v>1225</v>
          </cell>
          <cell r="J2046">
            <v>1225</v>
          </cell>
          <cell r="K2046">
            <v>1225</v>
          </cell>
          <cell r="L2046">
            <v>1225</v>
          </cell>
          <cell r="M2046">
            <v>1225</v>
          </cell>
          <cell r="N2046">
            <v>1225</v>
          </cell>
          <cell r="O2046">
            <v>1225</v>
          </cell>
          <cell r="P2046">
            <v>1225</v>
          </cell>
          <cell r="Q2046">
            <v>1225</v>
          </cell>
        </row>
        <row r="2047">
          <cell r="B2047" t="str">
            <v>30819083103</v>
          </cell>
          <cell r="C2047" t="str">
            <v>30819</v>
          </cell>
          <cell r="D2047">
            <v>3103</v>
          </cell>
          <cell r="E2047">
            <v>7200</v>
          </cell>
          <cell r="F2047">
            <v>600</v>
          </cell>
          <cell r="G2047">
            <v>600</v>
          </cell>
          <cell r="H2047">
            <v>600</v>
          </cell>
          <cell r="I2047">
            <v>600</v>
          </cell>
          <cell r="J2047">
            <v>600</v>
          </cell>
          <cell r="K2047">
            <v>600</v>
          </cell>
          <cell r="L2047">
            <v>600</v>
          </cell>
          <cell r="M2047">
            <v>600</v>
          </cell>
          <cell r="N2047">
            <v>600</v>
          </cell>
          <cell r="O2047">
            <v>600</v>
          </cell>
          <cell r="P2047">
            <v>600</v>
          </cell>
          <cell r="Q2047">
            <v>600</v>
          </cell>
        </row>
        <row r="2048">
          <cell r="B2048" t="str">
            <v>30819083302</v>
          </cell>
          <cell r="C2048" t="str">
            <v>30819</v>
          </cell>
          <cell r="D2048">
            <v>3302</v>
          </cell>
          <cell r="E2048">
            <v>16000</v>
          </cell>
          <cell r="F2048">
            <v>1333</v>
          </cell>
          <cell r="G2048">
            <v>1333</v>
          </cell>
          <cell r="H2048">
            <v>1333</v>
          </cell>
          <cell r="I2048">
            <v>1333</v>
          </cell>
          <cell r="J2048">
            <v>1333</v>
          </cell>
          <cell r="K2048">
            <v>1333</v>
          </cell>
          <cell r="L2048">
            <v>1333</v>
          </cell>
          <cell r="M2048">
            <v>1333</v>
          </cell>
          <cell r="N2048">
            <v>1333</v>
          </cell>
          <cell r="O2048">
            <v>1333</v>
          </cell>
          <cell r="P2048">
            <v>1333</v>
          </cell>
          <cell r="Q2048">
            <v>1337</v>
          </cell>
        </row>
        <row r="2049">
          <cell r="B2049" t="str">
            <v>30819083303</v>
          </cell>
          <cell r="C2049" t="str">
            <v>30819</v>
          </cell>
          <cell r="D2049">
            <v>3303</v>
          </cell>
          <cell r="E2049">
            <v>9600</v>
          </cell>
          <cell r="F2049">
            <v>800</v>
          </cell>
          <cell r="G2049">
            <v>800</v>
          </cell>
          <cell r="H2049">
            <v>800</v>
          </cell>
          <cell r="I2049">
            <v>800</v>
          </cell>
          <cell r="J2049">
            <v>800</v>
          </cell>
          <cell r="K2049">
            <v>800</v>
          </cell>
          <cell r="L2049">
            <v>800</v>
          </cell>
          <cell r="M2049">
            <v>800</v>
          </cell>
          <cell r="N2049">
            <v>800</v>
          </cell>
          <cell r="O2049">
            <v>800</v>
          </cell>
          <cell r="P2049">
            <v>800</v>
          </cell>
          <cell r="Q2049">
            <v>800</v>
          </cell>
        </row>
        <row r="2050">
          <cell r="B2050" t="str">
            <v>30900061302</v>
          </cell>
          <cell r="C2050" t="str">
            <v>30900</v>
          </cell>
          <cell r="D2050">
            <v>1302</v>
          </cell>
          <cell r="E2050">
            <v>26400</v>
          </cell>
          <cell r="F2050">
            <v>2200</v>
          </cell>
          <cell r="G2050">
            <v>2200</v>
          </cell>
          <cell r="H2050">
            <v>2200</v>
          </cell>
          <cell r="I2050">
            <v>2200</v>
          </cell>
          <cell r="J2050">
            <v>2200</v>
          </cell>
          <cell r="K2050">
            <v>2200</v>
          </cell>
          <cell r="L2050">
            <v>2200</v>
          </cell>
          <cell r="M2050">
            <v>2200</v>
          </cell>
          <cell r="N2050">
            <v>2200</v>
          </cell>
          <cell r="O2050">
            <v>2200</v>
          </cell>
          <cell r="P2050">
            <v>2200</v>
          </cell>
          <cell r="Q2050">
            <v>2200</v>
          </cell>
        </row>
        <row r="2051">
          <cell r="B2051" t="str">
            <v>30900062103</v>
          </cell>
          <cell r="C2051" t="str">
            <v>30900</v>
          </cell>
          <cell r="D2051">
            <v>2103</v>
          </cell>
          <cell r="E2051">
            <v>42000</v>
          </cell>
          <cell r="F2051">
            <v>3500</v>
          </cell>
          <cell r="G2051">
            <v>3500</v>
          </cell>
          <cell r="H2051">
            <v>3500</v>
          </cell>
          <cell r="I2051">
            <v>3500</v>
          </cell>
          <cell r="J2051">
            <v>3500</v>
          </cell>
          <cell r="K2051">
            <v>3500</v>
          </cell>
          <cell r="L2051">
            <v>3500</v>
          </cell>
          <cell r="M2051">
            <v>3500</v>
          </cell>
          <cell r="N2051">
            <v>3500</v>
          </cell>
          <cell r="O2051">
            <v>3500</v>
          </cell>
          <cell r="P2051">
            <v>3500</v>
          </cell>
          <cell r="Q2051">
            <v>3500</v>
          </cell>
        </row>
        <row r="2052">
          <cell r="B2052" t="str">
            <v>30900062201</v>
          </cell>
          <cell r="C2052" t="str">
            <v>30900</v>
          </cell>
          <cell r="D2052">
            <v>2201</v>
          </cell>
          <cell r="E2052">
            <v>6900</v>
          </cell>
          <cell r="F2052">
            <v>575</v>
          </cell>
          <cell r="G2052">
            <v>575</v>
          </cell>
          <cell r="H2052">
            <v>575</v>
          </cell>
          <cell r="I2052">
            <v>575</v>
          </cell>
          <cell r="J2052">
            <v>575</v>
          </cell>
          <cell r="K2052">
            <v>575</v>
          </cell>
          <cell r="L2052">
            <v>575</v>
          </cell>
          <cell r="M2052">
            <v>575</v>
          </cell>
          <cell r="N2052">
            <v>575</v>
          </cell>
          <cell r="O2052">
            <v>575</v>
          </cell>
          <cell r="P2052">
            <v>575</v>
          </cell>
          <cell r="Q2052">
            <v>575</v>
          </cell>
        </row>
        <row r="2053">
          <cell r="B2053" t="str">
            <v>30900062202</v>
          </cell>
          <cell r="C2053" t="str">
            <v>30900</v>
          </cell>
          <cell r="D2053">
            <v>2202</v>
          </cell>
          <cell r="E2053">
            <v>306600</v>
          </cell>
          <cell r="F2053">
            <v>25550</v>
          </cell>
          <cell r="G2053">
            <v>25550</v>
          </cell>
          <cell r="H2053">
            <v>25550</v>
          </cell>
          <cell r="I2053">
            <v>25550</v>
          </cell>
          <cell r="J2053">
            <v>25550</v>
          </cell>
          <cell r="K2053">
            <v>25550</v>
          </cell>
          <cell r="L2053">
            <v>25550</v>
          </cell>
          <cell r="M2053">
            <v>25550</v>
          </cell>
          <cell r="N2053">
            <v>25550</v>
          </cell>
          <cell r="O2053">
            <v>25550</v>
          </cell>
          <cell r="P2053">
            <v>25550</v>
          </cell>
          <cell r="Q2053">
            <v>25550</v>
          </cell>
        </row>
        <row r="2054">
          <cell r="B2054" t="str">
            <v>30900062207</v>
          </cell>
          <cell r="C2054" t="str">
            <v>30900</v>
          </cell>
          <cell r="D2054">
            <v>2207</v>
          </cell>
          <cell r="E2054">
            <v>156000</v>
          </cell>
          <cell r="F2054">
            <v>13000</v>
          </cell>
          <cell r="G2054">
            <v>13000</v>
          </cell>
          <cell r="H2054">
            <v>13000</v>
          </cell>
          <cell r="I2054">
            <v>13000</v>
          </cell>
          <cell r="J2054">
            <v>13000</v>
          </cell>
          <cell r="K2054">
            <v>13000</v>
          </cell>
          <cell r="L2054">
            <v>13000</v>
          </cell>
          <cell r="M2054">
            <v>13000</v>
          </cell>
          <cell r="N2054">
            <v>13000</v>
          </cell>
          <cell r="O2054">
            <v>13000</v>
          </cell>
          <cell r="P2054">
            <v>13000</v>
          </cell>
          <cell r="Q2054">
            <v>13000</v>
          </cell>
        </row>
        <row r="2055">
          <cell r="B2055" t="str">
            <v>30900062208</v>
          </cell>
          <cell r="C2055" t="str">
            <v>30900</v>
          </cell>
          <cell r="D2055">
            <v>2208</v>
          </cell>
          <cell r="E2055">
            <v>1400</v>
          </cell>
          <cell r="F2055">
            <v>116</v>
          </cell>
          <cell r="G2055">
            <v>116</v>
          </cell>
          <cell r="H2055">
            <v>116</v>
          </cell>
          <cell r="I2055">
            <v>116</v>
          </cell>
          <cell r="J2055">
            <v>116</v>
          </cell>
          <cell r="K2055">
            <v>116</v>
          </cell>
          <cell r="L2055">
            <v>116</v>
          </cell>
          <cell r="M2055">
            <v>116</v>
          </cell>
          <cell r="N2055">
            <v>116</v>
          </cell>
          <cell r="O2055">
            <v>116</v>
          </cell>
          <cell r="P2055">
            <v>116</v>
          </cell>
          <cell r="Q2055">
            <v>124</v>
          </cell>
        </row>
        <row r="2056">
          <cell r="B2056" t="str">
            <v>30900062305</v>
          </cell>
          <cell r="C2056" t="str">
            <v>30900</v>
          </cell>
          <cell r="D2056">
            <v>2305</v>
          </cell>
          <cell r="E2056">
            <v>0</v>
          </cell>
          <cell r="F2056">
            <v>0</v>
          </cell>
          <cell r="G2056">
            <v>0</v>
          </cell>
          <cell r="H2056">
            <v>0</v>
          </cell>
          <cell r="I2056">
            <v>0</v>
          </cell>
          <cell r="J2056">
            <v>0</v>
          </cell>
          <cell r="K2056">
            <v>0</v>
          </cell>
          <cell r="L2056">
            <v>0</v>
          </cell>
          <cell r="M2056">
            <v>0</v>
          </cell>
          <cell r="N2056">
            <v>0</v>
          </cell>
          <cell r="O2056">
            <v>0</v>
          </cell>
          <cell r="P2056">
            <v>0</v>
          </cell>
          <cell r="Q2056">
            <v>0</v>
          </cell>
        </row>
        <row r="2057">
          <cell r="B2057" t="str">
            <v>30900062701</v>
          </cell>
          <cell r="C2057" t="str">
            <v>30900</v>
          </cell>
          <cell r="D2057">
            <v>2701</v>
          </cell>
          <cell r="E2057">
            <v>60000</v>
          </cell>
          <cell r="F2057">
            <v>5000</v>
          </cell>
          <cell r="G2057">
            <v>5000</v>
          </cell>
          <cell r="H2057">
            <v>5000</v>
          </cell>
          <cell r="I2057">
            <v>5000</v>
          </cell>
          <cell r="J2057">
            <v>5000</v>
          </cell>
          <cell r="K2057">
            <v>5000</v>
          </cell>
          <cell r="L2057">
            <v>5000</v>
          </cell>
          <cell r="M2057">
            <v>5000</v>
          </cell>
          <cell r="N2057">
            <v>5000</v>
          </cell>
          <cell r="O2057">
            <v>5000</v>
          </cell>
          <cell r="P2057">
            <v>5000</v>
          </cell>
          <cell r="Q2057">
            <v>5000</v>
          </cell>
        </row>
        <row r="2058">
          <cell r="B2058" t="str">
            <v>30900062705</v>
          </cell>
          <cell r="C2058" t="str">
            <v>30900</v>
          </cell>
          <cell r="D2058">
            <v>2705</v>
          </cell>
          <cell r="E2058">
            <v>6000</v>
          </cell>
          <cell r="F2058">
            <v>500</v>
          </cell>
          <cell r="G2058">
            <v>500</v>
          </cell>
          <cell r="H2058">
            <v>500</v>
          </cell>
          <cell r="I2058">
            <v>500</v>
          </cell>
          <cell r="J2058">
            <v>500</v>
          </cell>
          <cell r="K2058">
            <v>500</v>
          </cell>
          <cell r="L2058">
            <v>500</v>
          </cell>
          <cell r="M2058">
            <v>500</v>
          </cell>
          <cell r="N2058">
            <v>500</v>
          </cell>
          <cell r="O2058">
            <v>500</v>
          </cell>
          <cell r="P2058">
            <v>500</v>
          </cell>
          <cell r="Q2058">
            <v>500</v>
          </cell>
        </row>
        <row r="2059">
          <cell r="B2059" t="str">
            <v>30900062900</v>
          </cell>
          <cell r="C2059" t="str">
            <v>30900</v>
          </cell>
          <cell r="D2059">
            <v>2900</v>
          </cell>
          <cell r="E2059">
            <v>324000</v>
          </cell>
          <cell r="F2059">
            <v>27000</v>
          </cell>
          <cell r="G2059">
            <v>27000</v>
          </cell>
          <cell r="H2059">
            <v>27000</v>
          </cell>
          <cell r="I2059">
            <v>27000</v>
          </cell>
          <cell r="J2059">
            <v>27000</v>
          </cell>
          <cell r="K2059">
            <v>27000</v>
          </cell>
          <cell r="L2059">
            <v>27000</v>
          </cell>
          <cell r="M2059">
            <v>27000</v>
          </cell>
          <cell r="N2059">
            <v>27000</v>
          </cell>
          <cell r="O2059">
            <v>27000</v>
          </cell>
          <cell r="P2059">
            <v>27000</v>
          </cell>
          <cell r="Q2059">
            <v>27000</v>
          </cell>
        </row>
        <row r="2060">
          <cell r="B2060" t="str">
            <v>30900062907</v>
          </cell>
          <cell r="C2060" t="str">
            <v>30900</v>
          </cell>
          <cell r="D2060">
            <v>2907</v>
          </cell>
          <cell r="E2060">
            <v>362400</v>
          </cell>
          <cell r="F2060">
            <v>30200</v>
          </cell>
          <cell r="G2060">
            <v>30200</v>
          </cell>
          <cell r="H2060">
            <v>30200</v>
          </cell>
          <cell r="I2060">
            <v>30200</v>
          </cell>
          <cell r="J2060">
            <v>30200</v>
          </cell>
          <cell r="K2060">
            <v>30200</v>
          </cell>
          <cell r="L2060">
            <v>30200</v>
          </cell>
          <cell r="M2060">
            <v>30200</v>
          </cell>
          <cell r="N2060">
            <v>30200</v>
          </cell>
          <cell r="O2060">
            <v>30200</v>
          </cell>
          <cell r="P2060">
            <v>30200</v>
          </cell>
          <cell r="Q2060">
            <v>30200</v>
          </cell>
        </row>
        <row r="2061">
          <cell r="B2061" t="str">
            <v>30900062908</v>
          </cell>
          <cell r="C2061" t="str">
            <v>30900</v>
          </cell>
          <cell r="D2061">
            <v>2908</v>
          </cell>
          <cell r="E2061">
            <v>158400</v>
          </cell>
          <cell r="F2061">
            <v>13200</v>
          </cell>
          <cell r="G2061">
            <v>13200</v>
          </cell>
          <cell r="H2061">
            <v>13200</v>
          </cell>
          <cell r="I2061">
            <v>13200</v>
          </cell>
          <cell r="J2061">
            <v>13200</v>
          </cell>
          <cell r="K2061">
            <v>13200</v>
          </cell>
          <cell r="L2061">
            <v>13200</v>
          </cell>
          <cell r="M2061">
            <v>13200</v>
          </cell>
          <cell r="N2061">
            <v>13200</v>
          </cell>
          <cell r="O2061">
            <v>13200</v>
          </cell>
          <cell r="P2061">
            <v>13200</v>
          </cell>
          <cell r="Q2061">
            <v>13200</v>
          </cell>
        </row>
        <row r="2062">
          <cell r="B2062" t="str">
            <v>30900063101</v>
          </cell>
          <cell r="C2062" t="str">
            <v>30900</v>
          </cell>
          <cell r="D2062">
            <v>3101</v>
          </cell>
          <cell r="E2062">
            <v>14400</v>
          </cell>
          <cell r="F2062">
            <v>1200</v>
          </cell>
          <cell r="G2062">
            <v>1200</v>
          </cell>
          <cell r="H2062">
            <v>1200</v>
          </cell>
          <cell r="I2062">
            <v>1200</v>
          </cell>
          <cell r="J2062">
            <v>1200</v>
          </cell>
          <cell r="K2062">
            <v>1200</v>
          </cell>
          <cell r="L2062">
            <v>1200</v>
          </cell>
          <cell r="M2062">
            <v>1200</v>
          </cell>
          <cell r="N2062">
            <v>1200</v>
          </cell>
          <cell r="O2062">
            <v>1200</v>
          </cell>
          <cell r="P2062">
            <v>1200</v>
          </cell>
          <cell r="Q2062">
            <v>1200</v>
          </cell>
        </row>
        <row r="2063">
          <cell r="B2063" t="str">
            <v>30900063103</v>
          </cell>
          <cell r="C2063" t="str">
            <v>30900</v>
          </cell>
          <cell r="D2063">
            <v>3103</v>
          </cell>
          <cell r="E2063">
            <v>49200</v>
          </cell>
          <cell r="F2063">
            <v>4100</v>
          </cell>
          <cell r="G2063">
            <v>4100</v>
          </cell>
          <cell r="H2063">
            <v>4100</v>
          </cell>
          <cell r="I2063">
            <v>4100</v>
          </cell>
          <cell r="J2063">
            <v>4100</v>
          </cell>
          <cell r="K2063">
            <v>4100</v>
          </cell>
          <cell r="L2063">
            <v>4100</v>
          </cell>
          <cell r="M2063">
            <v>4100</v>
          </cell>
          <cell r="N2063">
            <v>4100</v>
          </cell>
          <cell r="O2063">
            <v>4100</v>
          </cell>
          <cell r="P2063">
            <v>4100</v>
          </cell>
          <cell r="Q2063">
            <v>4100</v>
          </cell>
        </row>
        <row r="2064">
          <cell r="B2064" t="str">
            <v>30900063106</v>
          </cell>
          <cell r="C2064" t="str">
            <v>30900</v>
          </cell>
          <cell r="D2064">
            <v>3106</v>
          </cell>
          <cell r="E2064">
            <v>0</v>
          </cell>
          <cell r="F2064">
            <v>0</v>
          </cell>
          <cell r="G2064">
            <v>0</v>
          </cell>
          <cell r="H2064">
            <v>0</v>
          </cell>
          <cell r="I2064">
            <v>0</v>
          </cell>
          <cell r="J2064">
            <v>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0</v>
          </cell>
          <cell r="P2064">
            <v>0</v>
          </cell>
          <cell r="Q2064">
            <v>0</v>
          </cell>
        </row>
        <row r="2065">
          <cell r="B2065" t="str">
            <v>30900063108</v>
          </cell>
          <cell r="C2065" t="str">
            <v>30900</v>
          </cell>
          <cell r="D2065">
            <v>3108</v>
          </cell>
          <cell r="E2065">
            <v>6000</v>
          </cell>
          <cell r="F2065">
            <v>500</v>
          </cell>
          <cell r="G2065">
            <v>500</v>
          </cell>
          <cell r="H2065">
            <v>500</v>
          </cell>
          <cell r="I2065">
            <v>500</v>
          </cell>
          <cell r="J2065">
            <v>500</v>
          </cell>
          <cell r="K2065">
            <v>500</v>
          </cell>
          <cell r="L2065">
            <v>500</v>
          </cell>
          <cell r="M2065">
            <v>500</v>
          </cell>
          <cell r="N2065">
            <v>500</v>
          </cell>
          <cell r="O2065">
            <v>500</v>
          </cell>
          <cell r="P2065">
            <v>500</v>
          </cell>
          <cell r="Q2065">
            <v>500</v>
          </cell>
        </row>
        <row r="2066">
          <cell r="B2066" t="str">
            <v>30900063111</v>
          </cell>
          <cell r="C2066" t="str">
            <v>30900</v>
          </cell>
          <cell r="D2066">
            <v>3111</v>
          </cell>
          <cell r="E2066">
            <v>18000</v>
          </cell>
          <cell r="F2066">
            <v>1500</v>
          </cell>
          <cell r="G2066">
            <v>1500</v>
          </cell>
          <cell r="H2066">
            <v>1500</v>
          </cell>
          <cell r="I2066">
            <v>1500</v>
          </cell>
          <cell r="J2066">
            <v>1500</v>
          </cell>
          <cell r="K2066">
            <v>1500</v>
          </cell>
          <cell r="L2066">
            <v>1500</v>
          </cell>
          <cell r="M2066">
            <v>1500</v>
          </cell>
          <cell r="N2066">
            <v>1500</v>
          </cell>
          <cell r="O2066">
            <v>1500</v>
          </cell>
          <cell r="P2066">
            <v>1500</v>
          </cell>
          <cell r="Q2066">
            <v>1500</v>
          </cell>
        </row>
        <row r="2067">
          <cell r="B2067" t="str">
            <v>30900063302</v>
          </cell>
          <cell r="C2067" t="str">
            <v>30900</v>
          </cell>
          <cell r="D2067">
            <v>3302</v>
          </cell>
          <cell r="E2067">
            <v>90000</v>
          </cell>
          <cell r="F2067">
            <v>7500</v>
          </cell>
          <cell r="G2067">
            <v>7500</v>
          </cell>
          <cell r="H2067">
            <v>7500</v>
          </cell>
          <cell r="I2067">
            <v>7500</v>
          </cell>
          <cell r="J2067">
            <v>7500</v>
          </cell>
          <cell r="K2067">
            <v>7500</v>
          </cell>
          <cell r="L2067">
            <v>7500</v>
          </cell>
          <cell r="M2067">
            <v>7500</v>
          </cell>
          <cell r="N2067">
            <v>7500</v>
          </cell>
          <cell r="O2067">
            <v>7500</v>
          </cell>
          <cell r="P2067">
            <v>7500</v>
          </cell>
          <cell r="Q2067">
            <v>7500</v>
          </cell>
        </row>
        <row r="2068">
          <cell r="B2068" t="str">
            <v>30900063303</v>
          </cell>
          <cell r="C2068" t="str">
            <v>30900</v>
          </cell>
          <cell r="D2068">
            <v>3303</v>
          </cell>
          <cell r="E2068">
            <v>3600</v>
          </cell>
          <cell r="F2068">
            <v>300</v>
          </cell>
          <cell r="G2068">
            <v>300</v>
          </cell>
          <cell r="H2068">
            <v>300</v>
          </cell>
          <cell r="I2068">
            <v>300</v>
          </cell>
          <cell r="J2068">
            <v>300</v>
          </cell>
          <cell r="K2068">
            <v>300</v>
          </cell>
          <cell r="L2068">
            <v>300</v>
          </cell>
          <cell r="M2068">
            <v>300</v>
          </cell>
          <cell r="N2068">
            <v>300</v>
          </cell>
          <cell r="O2068">
            <v>300</v>
          </cell>
          <cell r="P2068">
            <v>300</v>
          </cell>
          <cell r="Q2068">
            <v>300</v>
          </cell>
        </row>
        <row r="2069">
          <cell r="B2069" t="str">
            <v>30900063402</v>
          </cell>
          <cell r="C2069" t="str">
            <v>30900</v>
          </cell>
          <cell r="D2069">
            <v>3402</v>
          </cell>
          <cell r="E2069">
            <v>0</v>
          </cell>
          <cell r="F2069">
            <v>0</v>
          </cell>
          <cell r="G2069">
            <v>0</v>
          </cell>
          <cell r="H2069">
            <v>0</v>
          </cell>
          <cell r="I2069">
            <v>0</v>
          </cell>
          <cell r="J2069">
            <v>0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0</v>
          </cell>
          <cell r="P2069">
            <v>0</v>
          </cell>
          <cell r="Q2069">
            <v>0</v>
          </cell>
        </row>
        <row r="2070">
          <cell r="B2070" t="str">
            <v>30900063404</v>
          </cell>
          <cell r="C2070" t="str">
            <v>30900</v>
          </cell>
          <cell r="D2070">
            <v>3404</v>
          </cell>
          <cell r="E2070">
            <v>0</v>
          </cell>
          <cell r="F2070">
            <v>0</v>
          </cell>
          <cell r="G2070">
            <v>0</v>
          </cell>
          <cell r="H2070">
            <v>0</v>
          </cell>
          <cell r="I2070">
            <v>0</v>
          </cell>
          <cell r="J2070">
            <v>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0</v>
          </cell>
          <cell r="P2070">
            <v>0</v>
          </cell>
          <cell r="Q2070">
            <v>0</v>
          </cell>
        </row>
        <row r="2071">
          <cell r="B2071" t="str">
            <v>30901061302</v>
          </cell>
          <cell r="C2071" t="str">
            <v>30901</v>
          </cell>
          <cell r="D2071">
            <v>1302</v>
          </cell>
          <cell r="E2071">
            <v>94000</v>
          </cell>
          <cell r="F2071">
            <v>7833</v>
          </cell>
          <cell r="G2071">
            <v>7833</v>
          </cell>
          <cell r="H2071">
            <v>7833</v>
          </cell>
          <cell r="I2071">
            <v>7833</v>
          </cell>
          <cell r="J2071">
            <v>7833</v>
          </cell>
          <cell r="K2071">
            <v>7833</v>
          </cell>
          <cell r="L2071">
            <v>7833</v>
          </cell>
          <cell r="M2071">
            <v>7833</v>
          </cell>
          <cell r="N2071">
            <v>7833</v>
          </cell>
          <cell r="O2071">
            <v>7833</v>
          </cell>
          <cell r="P2071">
            <v>7833</v>
          </cell>
          <cell r="Q2071">
            <v>7837</v>
          </cell>
        </row>
        <row r="2072">
          <cell r="B2072" t="str">
            <v>30901062202</v>
          </cell>
          <cell r="C2072" t="str">
            <v>30901</v>
          </cell>
          <cell r="D2072">
            <v>2202</v>
          </cell>
          <cell r="E2072">
            <v>25400</v>
          </cell>
          <cell r="F2072">
            <v>2116</v>
          </cell>
          <cell r="G2072">
            <v>2116</v>
          </cell>
          <cell r="H2072">
            <v>2116</v>
          </cell>
          <cell r="I2072">
            <v>2116</v>
          </cell>
          <cell r="J2072">
            <v>2116</v>
          </cell>
          <cell r="K2072">
            <v>2116</v>
          </cell>
          <cell r="L2072">
            <v>2116</v>
          </cell>
          <cell r="M2072">
            <v>2116</v>
          </cell>
          <cell r="N2072">
            <v>2116</v>
          </cell>
          <cell r="O2072">
            <v>2116</v>
          </cell>
          <cell r="P2072">
            <v>2116</v>
          </cell>
          <cell r="Q2072">
            <v>2124</v>
          </cell>
        </row>
        <row r="2073">
          <cell r="B2073" t="str">
            <v>30901062207</v>
          </cell>
          <cell r="C2073" t="str">
            <v>30901</v>
          </cell>
          <cell r="D2073">
            <v>2207</v>
          </cell>
          <cell r="E2073">
            <v>90000</v>
          </cell>
          <cell r="F2073">
            <v>7500</v>
          </cell>
          <cell r="G2073">
            <v>7500</v>
          </cell>
          <cell r="H2073">
            <v>7500</v>
          </cell>
          <cell r="I2073">
            <v>7500</v>
          </cell>
          <cell r="J2073">
            <v>7500</v>
          </cell>
          <cell r="K2073">
            <v>7500</v>
          </cell>
          <cell r="L2073">
            <v>7500</v>
          </cell>
          <cell r="M2073">
            <v>7500</v>
          </cell>
          <cell r="N2073">
            <v>7500</v>
          </cell>
          <cell r="O2073">
            <v>7500</v>
          </cell>
          <cell r="P2073">
            <v>7500</v>
          </cell>
          <cell r="Q2073">
            <v>7500</v>
          </cell>
        </row>
        <row r="2074">
          <cell r="B2074" t="str">
            <v>30901062208</v>
          </cell>
          <cell r="C2074" t="str">
            <v>30901</v>
          </cell>
          <cell r="D2074">
            <v>2208</v>
          </cell>
          <cell r="E2074">
            <v>4100</v>
          </cell>
          <cell r="F2074">
            <v>341</v>
          </cell>
          <cell r="G2074">
            <v>341</v>
          </cell>
          <cell r="H2074">
            <v>341</v>
          </cell>
          <cell r="I2074">
            <v>341</v>
          </cell>
          <cell r="J2074">
            <v>341</v>
          </cell>
          <cell r="K2074">
            <v>341</v>
          </cell>
          <cell r="L2074">
            <v>341</v>
          </cell>
          <cell r="M2074">
            <v>341</v>
          </cell>
          <cell r="N2074">
            <v>341</v>
          </cell>
          <cell r="O2074">
            <v>341</v>
          </cell>
          <cell r="P2074">
            <v>341</v>
          </cell>
          <cell r="Q2074">
            <v>349</v>
          </cell>
        </row>
        <row r="2075">
          <cell r="B2075" t="str">
            <v>30901062701</v>
          </cell>
          <cell r="C2075" t="str">
            <v>30901</v>
          </cell>
          <cell r="D2075">
            <v>2701</v>
          </cell>
          <cell r="E2075">
            <v>60000</v>
          </cell>
          <cell r="F2075">
            <v>5000</v>
          </cell>
          <cell r="G2075">
            <v>5000</v>
          </cell>
          <cell r="H2075">
            <v>5000</v>
          </cell>
          <cell r="I2075">
            <v>5000</v>
          </cell>
          <cell r="J2075">
            <v>5000</v>
          </cell>
          <cell r="K2075">
            <v>5000</v>
          </cell>
          <cell r="L2075">
            <v>5000</v>
          </cell>
          <cell r="M2075">
            <v>5000</v>
          </cell>
          <cell r="N2075">
            <v>5000</v>
          </cell>
          <cell r="O2075">
            <v>5000</v>
          </cell>
          <cell r="P2075">
            <v>5000</v>
          </cell>
          <cell r="Q2075">
            <v>5000</v>
          </cell>
        </row>
        <row r="2076">
          <cell r="B2076" t="str">
            <v>30901062702</v>
          </cell>
          <cell r="C2076" t="str">
            <v>30901</v>
          </cell>
          <cell r="D2076">
            <v>2702</v>
          </cell>
          <cell r="E2076">
            <v>8400</v>
          </cell>
          <cell r="F2076">
            <v>700</v>
          </cell>
          <cell r="G2076">
            <v>700</v>
          </cell>
          <cell r="H2076">
            <v>700</v>
          </cell>
          <cell r="I2076">
            <v>700</v>
          </cell>
          <cell r="J2076">
            <v>700</v>
          </cell>
          <cell r="K2076">
            <v>700</v>
          </cell>
          <cell r="L2076">
            <v>700</v>
          </cell>
          <cell r="M2076">
            <v>700</v>
          </cell>
          <cell r="N2076">
            <v>700</v>
          </cell>
          <cell r="O2076">
            <v>700</v>
          </cell>
          <cell r="P2076">
            <v>700</v>
          </cell>
          <cell r="Q2076">
            <v>700</v>
          </cell>
        </row>
        <row r="2077">
          <cell r="B2077" t="str">
            <v>30901062705</v>
          </cell>
          <cell r="C2077" t="str">
            <v>30901</v>
          </cell>
          <cell r="D2077">
            <v>2705</v>
          </cell>
          <cell r="E2077">
            <v>6000</v>
          </cell>
          <cell r="F2077">
            <v>500</v>
          </cell>
          <cell r="G2077">
            <v>500</v>
          </cell>
          <cell r="H2077">
            <v>500</v>
          </cell>
          <cell r="I2077">
            <v>500</v>
          </cell>
          <cell r="J2077">
            <v>500</v>
          </cell>
          <cell r="K2077">
            <v>500</v>
          </cell>
          <cell r="L2077">
            <v>500</v>
          </cell>
          <cell r="M2077">
            <v>500</v>
          </cell>
          <cell r="N2077">
            <v>500</v>
          </cell>
          <cell r="O2077">
            <v>500</v>
          </cell>
          <cell r="P2077">
            <v>500</v>
          </cell>
          <cell r="Q2077">
            <v>500</v>
          </cell>
        </row>
        <row r="2078">
          <cell r="B2078" t="str">
            <v>30901062900</v>
          </cell>
          <cell r="C2078" t="str">
            <v>30901</v>
          </cell>
          <cell r="D2078">
            <v>2900</v>
          </cell>
          <cell r="E2078">
            <v>41000</v>
          </cell>
          <cell r="F2078">
            <v>3416</v>
          </cell>
          <cell r="G2078">
            <v>3416</v>
          </cell>
          <cell r="H2078">
            <v>3416</v>
          </cell>
          <cell r="I2078">
            <v>3416</v>
          </cell>
          <cell r="J2078">
            <v>3416</v>
          </cell>
          <cell r="K2078">
            <v>3416</v>
          </cell>
          <cell r="L2078">
            <v>3416</v>
          </cell>
          <cell r="M2078">
            <v>3416</v>
          </cell>
          <cell r="N2078">
            <v>3416</v>
          </cell>
          <cell r="O2078">
            <v>3416</v>
          </cell>
          <cell r="P2078">
            <v>3416</v>
          </cell>
          <cell r="Q2078">
            <v>3424</v>
          </cell>
        </row>
        <row r="2079">
          <cell r="B2079" t="str">
            <v>30901062907</v>
          </cell>
          <cell r="C2079" t="str">
            <v>30901</v>
          </cell>
          <cell r="D2079">
            <v>2907</v>
          </cell>
          <cell r="E2079">
            <v>36000</v>
          </cell>
          <cell r="F2079">
            <v>3000</v>
          </cell>
          <cell r="G2079">
            <v>3000</v>
          </cell>
          <cell r="H2079">
            <v>3000</v>
          </cell>
          <cell r="I2079">
            <v>3000</v>
          </cell>
          <cell r="J2079">
            <v>3000</v>
          </cell>
          <cell r="K2079">
            <v>3000</v>
          </cell>
          <cell r="L2079">
            <v>3000</v>
          </cell>
          <cell r="M2079">
            <v>3000</v>
          </cell>
          <cell r="N2079">
            <v>3000</v>
          </cell>
          <cell r="O2079">
            <v>3000</v>
          </cell>
          <cell r="P2079">
            <v>3000</v>
          </cell>
          <cell r="Q2079">
            <v>3000</v>
          </cell>
        </row>
        <row r="2080">
          <cell r="B2080" t="str">
            <v>30901062908</v>
          </cell>
          <cell r="C2080" t="str">
            <v>30901</v>
          </cell>
          <cell r="D2080">
            <v>2908</v>
          </cell>
          <cell r="E2080">
            <v>36000</v>
          </cell>
          <cell r="F2080">
            <v>3000</v>
          </cell>
          <cell r="G2080">
            <v>3000</v>
          </cell>
          <cell r="H2080">
            <v>3000</v>
          </cell>
          <cell r="I2080">
            <v>3000</v>
          </cell>
          <cell r="J2080">
            <v>3000</v>
          </cell>
          <cell r="K2080">
            <v>3000</v>
          </cell>
          <cell r="L2080">
            <v>3000</v>
          </cell>
          <cell r="M2080">
            <v>3000</v>
          </cell>
          <cell r="N2080">
            <v>3000</v>
          </cell>
          <cell r="O2080">
            <v>3000</v>
          </cell>
          <cell r="P2080">
            <v>3000</v>
          </cell>
          <cell r="Q2080">
            <v>3000</v>
          </cell>
        </row>
        <row r="2081">
          <cell r="B2081" t="str">
            <v>30901063101</v>
          </cell>
          <cell r="C2081" t="str">
            <v>30901</v>
          </cell>
          <cell r="D2081">
            <v>3101</v>
          </cell>
          <cell r="E2081">
            <v>12000</v>
          </cell>
          <cell r="F2081">
            <v>1000</v>
          </cell>
          <cell r="G2081">
            <v>1000</v>
          </cell>
          <cell r="H2081">
            <v>1000</v>
          </cell>
          <cell r="I2081">
            <v>1000</v>
          </cell>
          <cell r="J2081">
            <v>1000</v>
          </cell>
          <cell r="K2081">
            <v>1000</v>
          </cell>
          <cell r="L2081">
            <v>1000</v>
          </cell>
          <cell r="M2081">
            <v>1000</v>
          </cell>
          <cell r="N2081">
            <v>1000</v>
          </cell>
          <cell r="O2081">
            <v>1000</v>
          </cell>
          <cell r="P2081">
            <v>1000</v>
          </cell>
          <cell r="Q2081">
            <v>1000</v>
          </cell>
        </row>
        <row r="2082">
          <cell r="B2082" t="str">
            <v>30901063103</v>
          </cell>
          <cell r="C2082" t="str">
            <v>30901</v>
          </cell>
          <cell r="D2082">
            <v>3103</v>
          </cell>
          <cell r="E2082">
            <v>14400</v>
          </cell>
          <cell r="F2082">
            <v>1200</v>
          </cell>
          <cell r="G2082">
            <v>1200</v>
          </cell>
          <cell r="H2082">
            <v>1200</v>
          </cell>
          <cell r="I2082">
            <v>1200</v>
          </cell>
          <cell r="J2082">
            <v>1200</v>
          </cell>
          <cell r="K2082">
            <v>1200</v>
          </cell>
          <cell r="L2082">
            <v>1200</v>
          </cell>
          <cell r="M2082">
            <v>1200</v>
          </cell>
          <cell r="N2082">
            <v>1200</v>
          </cell>
          <cell r="O2082">
            <v>1200</v>
          </cell>
          <cell r="P2082">
            <v>1200</v>
          </cell>
          <cell r="Q2082">
            <v>1200</v>
          </cell>
        </row>
        <row r="2083">
          <cell r="B2083" t="str">
            <v>30901063302</v>
          </cell>
          <cell r="C2083" t="str">
            <v>30901</v>
          </cell>
          <cell r="D2083">
            <v>3302</v>
          </cell>
          <cell r="E2083">
            <v>115000</v>
          </cell>
          <cell r="F2083">
            <v>9583</v>
          </cell>
          <cell r="G2083">
            <v>9583</v>
          </cell>
          <cell r="H2083">
            <v>9583</v>
          </cell>
          <cell r="I2083">
            <v>9583</v>
          </cell>
          <cell r="J2083">
            <v>9583</v>
          </cell>
          <cell r="K2083">
            <v>9583</v>
          </cell>
          <cell r="L2083">
            <v>9583</v>
          </cell>
          <cell r="M2083">
            <v>9583</v>
          </cell>
          <cell r="N2083">
            <v>9583</v>
          </cell>
          <cell r="O2083">
            <v>9583</v>
          </cell>
          <cell r="P2083">
            <v>9583</v>
          </cell>
          <cell r="Q2083">
            <v>9587</v>
          </cell>
        </row>
        <row r="2084">
          <cell r="B2084" t="str">
            <v>30901063303</v>
          </cell>
          <cell r="C2084" t="str">
            <v>30901</v>
          </cell>
          <cell r="D2084">
            <v>3303</v>
          </cell>
          <cell r="E2084">
            <v>8400</v>
          </cell>
          <cell r="F2084">
            <v>700</v>
          </cell>
          <cell r="G2084">
            <v>700</v>
          </cell>
          <cell r="H2084">
            <v>700</v>
          </cell>
          <cell r="I2084">
            <v>700</v>
          </cell>
          <cell r="J2084">
            <v>700</v>
          </cell>
          <cell r="K2084">
            <v>700</v>
          </cell>
          <cell r="L2084">
            <v>700</v>
          </cell>
          <cell r="M2084">
            <v>700</v>
          </cell>
          <cell r="N2084">
            <v>700</v>
          </cell>
          <cell r="O2084">
            <v>700</v>
          </cell>
          <cell r="P2084">
            <v>700</v>
          </cell>
          <cell r="Q2084">
            <v>700</v>
          </cell>
        </row>
        <row r="2085">
          <cell r="B2085" t="str">
            <v>30901063402</v>
          </cell>
          <cell r="C2085" t="str">
            <v>30901</v>
          </cell>
          <cell r="D2085">
            <v>3402</v>
          </cell>
          <cell r="E2085">
            <v>0</v>
          </cell>
          <cell r="F2085">
            <v>0</v>
          </cell>
          <cell r="G2085">
            <v>0</v>
          </cell>
          <cell r="H2085">
            <v>0</v>
          </cell>
          <cell r="I2085">
            <v>0</v>
          </cell>
          <cell r="J2085">
            <v>0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0</v>
          </cell>
          <cell r="P2085">
            <v>0</v>
          </cell>
          <cell r="Q2085">
            <v>0</v>
          </cell>
        </row>
        <row r="2086">
          <cell r="B2086" t="str">
            <v>30902061302</v>
          </cell>
          <cell r="C2086" t="str">
            <v>30902</v>
          </cell>
          <cell r="D2086">
            <v>1302</v>
          </cell>
          <cell r="E2086">
            <v>0</v>
          </cell>
          <cell r="F2086">
            <v>0</v>
          </cell>
          <cell r="G2086">
            <v>0</v>
          </cell>
          <cell r="H2086">
            <v>0</v>
          </cell>
          <cell r="I2086">
            <v>0</v>
          </cell>
          <cell r="J2086">
            <v>0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0</v>
          </cell>
          <cell r="P2086">
            <v>0</v>
          </cell>
          <cell r="Q2086">
            <v>0</v>
          </cell>
        </row>
        <row r="2087">
          <cell r="B2087" t="str">
            <v>30902062103</v>
          </cell>
          <cell r="C2087" t="str">
            <v>30902</v>
          </cell>
          <cell r="D2087">
            <v>2103</v>
          </cell>
          <cell r="E2087">
            <v>0</v>
          </cell>
          <cell r="F2087">
            <v>0</v>
          </cell>
          <cell r="G2087">
            <v>0</v>
          </cell>
          <cell r="H2087">
            <v>0</v>
          </cell>
          <cell r="I2087">
            <v>0</v>
          </cell>
          <cell r="J2087">
            <v>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0</v>
          </cell>
          <cell r="P2087">
            <v>0</v>
          </cell>
          <cell r="Q2087">
            <v>0</v>
          </cell>
        </row>
        <row r="2088">
          <cell r="B2088" t="str">
            <v>30902062202</v>
          </cell>
          <cell r="C2088" t="str">
            <v>30902</v>
          </cell>
          <cell r="D2088">
            <v>2202</v>
          </cell>
          <cell r="E2088">
            <v>0</v>
          </cell>
          <cell r="F2088">
            <v>0</v>
          </cell>
          <cell r="G2088">
            <v>0</v>
          </cell>
          <cell r="H2088">
            <v>0</v>
          </cell>
          <cell r="I2088">
            <v>0</v>
          </cell>
          <cell r="J2088">
            <v>0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0</v>
          </cell>
          <cell r="P2088">
            <v>0</v>
          </cell>
          <cell r="Q2088">
            <v>0</v>
          </cell>
        </row>
        <row r="2089">
          <cell r="B2089" t="str">
            <v>30902062207</v>
          </cell>
          <cell r="C2089" t="str">
            <v>30902</v>
          </cell>
          <cell r="D2089">
            <v>2207</v>
          </cell>
          <cell r="E2089">
            <v>0</v>
          </cell>
          <cell r="F2089">
            <v>0</v>
          </cell>
          <cell r="G2089">
            <v>0</v>
          </cell>
          <cell r="H2089">
            <v>0</v>
          </cell>
          <cell r="I2089">
            <v>0</v>
          </cell>
          <cell r="J2089">
            <v>0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0</v>
          </cell>
          <cell r="P2089">
            <v>0</v>
          </cell>
          <cell r="Q2089">
            <v>0</v>
          </cell>
        </row>
        <row r="2090">
          <cell r="B2090" t="str">
            <v>30902062208</v>
          </cell>
          <cell r="C2090" t="str">
            <v>30902</v>
          </cell>
          <cell r="D2090">
            <v>2208</v>
          </cell>
          <cell r="E2090">
            <v>0</v>
          </cell>
          <cell r="F2090">
            <v>0</v>
          </cell>
          <cell r="G2090">
            <v>0</v>
          </cell>
          <cell r="H2090">
            <v>0</v>
          </cell>
          <cell r="I2090">
            <v>0</v>
          </cell>
          <cell r="J2090">
            <v>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0</v>
          </cell>
          <cell r="P2090">
            <v>0</v>
          </cell>
          <cell r="Q2090">
            <v>0</v>
          </cell>
        </row>
        <row r="2091">
          <cell r="B2091" t="str">
            <v>30902062306</v>
          </cell>
          <cell r="C2091" t="str">
            <v>30902</v>
          </cell>
          <cell r="D2091">
            <v>2306</v>
          </cell>
          <cell r="E2091">
            <v>0</v>
          </cell>
          <cell r="F2091">
            <v>0</v>
          </cell>
          <cell r="G2091">
            <v>0</v>
          </cell>
          <cell r="H2091">
            <v>0</v>
          </cell>
          <cell r="I2091">
            <v>0</v>
          </cell>
          <cell r="J2091">
            <v>0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0</v>
          </cell>
          <cell r="P2091">
            <v>0</v>
          </cell>
          <cell r="Q2091">
            <v>0</v>
          </cell>
        </row>
        <row r="2092">
          <cell r="B2092" t="str">
            <v>30902062310</v>
          </cell>
          <cell r="C2092" t="str">
            <v>30902</v>
          </cell>
          <cell r="D2092">
            <v>2310</v>
          </cell>
          <cell r="E2092">
            <v>0</v>
          </cell>
          <cell r="F2092">
            <v>0</v>
          </cell>
          <cell r="G2092">
            <v>0</v>
          </cell>
          <cell r="H2092">
            <v>0</v>
          </cell>
          <cell r="I2092">
            <v>0</v>
          </cell>
          <cell r="J2092">
            <v>0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0</v>
          </cell>
          <cell r="P2092">
            <v>0</v>
          </cell>
          <cell r="Q2092">
            <v>0</v>
          </cell>
        </row>
        <row r="2093">
          <cell r="B2093" t="str">
            <v>30902062701</v>
          </cell>
          <cell r="C2093" t="str">
            <v>30902</v>
          </cell>
          <cell r="D2093">
            <v>2701</v>
          </cell>
          <cell r="E2093">
            <v>0</v>
          </cell>
          <cell r="F2093">
            <v>0</v>
          </cell>
          <cell r="G2093">
            <v>0</v>
          </cell>
          <cell r="H2093">
            <v>0</v>
          </cell>
          <cell r="I2093">
            <v>0</v>
          </cell>
          <cell r="J2093">
            <v>0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0</v>
          </cell>
          <cell r="P2093">
            <v>0</v>
          </cell>
          <cell r="Q2093">
            <v>0</v>
          </cell>
        </row>
        <row r="2094">
          <cell r="B2094" t="str">
            <v>30902062702</v>
          </cell>
          <cell r="C2094" t="str">
            <v>30902</v>
          </cell>
          <cell r="D2094">
            <v>2702</v>
          </cell>
          <cell r="E2094">
            <v>0</v>
          </cell>
          <cell r="F2094">
            <v>0</v>
          </cell>
          <cell r="G2094">
            <v>0</v>
          </cell>
          <cell r="H2094">
            <v>0</v>
          </cell>
          <cell r="I2094">
            <v>0</v>
          </cell>
          <cell r="J2094">
            <v>0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0</v>
          </cell>
          <cell r="P2094">
            <v>0</v>
          </cell>
          <cell r="Q2094">
            <v>0</v>
          </cell>
        </row>
        <row r="2095">
          <cell r="B2095" t="str">
            <v>30902062704</v>
          </cell>
          <cell r="C2095" t="str">
            <v>30902</v>
          </cell>
          <cell r="D2095">
            <v>2704</v>
          </cell>
          <cell r="E2095">
            <v>0</v>
          </cell>
          <cell r="F2095">
            <v>0</v>
          </cell>
          <cell r="G2095">
            <v>0</v>
          </cell>
          <cell r="H2095">
            <v>0</v>
          </cell>
          <cell r="I2095">
            <v>0</v>
          </cell>
          <cell r="J2095">
            <v>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0</v>
          </cell>
          <cell r="P2095">
            <v>0</v>
          </cell>
          <cell r="Q2095">
            <v>0</v>
          </cell>
        </row>
        <row r="2096">
          <cell r="B2096" t="str">
            <v>30902062705</v>
          </cell>
          <cell r="C2096" t="str">
            <v>30902</v>
          </cell>
          <cell r="D2096">
            <v>2705</v>
          </cell>
          <cell r="E2096">
            <v>0</v>
          </cell>
          <cell r="F2096">
            <v>0</v>
          </cell>
          <cell r="G2096">
            <v>0</v>
          </cell>
          <cell r="H2096">
            <v>0</v>
          </cell>
          <cell r="I2096">
            <v>0</v>
          </cell>
          <cell r="J2096">
            <v>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0</v>
          </cell>
          <cell r="P2096">
            <v>0</v>
          </cell>
          <cell r="Q2096">
            <v>0</v>
          </cell>
        </row>
        <row r="2097">
          <cell r="B2097" t="str">
            <v>30902062800</v>
          </cell>
          <cell r="C2097" t="str">
            <v>30902</v>
          </cell>
          <cell r="D2097">
            <v>2800</v>
          </cell>
          <cell r="E2097">
            <v>1</v>
          </cell>
          <cell r="F2097">
            <v>1</v>
          </cell>
          <cell r="G2097">
            <v>0</v>
          </cell>
          <cell r="H2097">
            <v>0</v>
          </cell>
          <cell r="I2097">
            <v>0</v>
          </cell>
          <cell r="J2097">
            <v>0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0</v>
          </cell>
          <cell r="P2097">
            <v>0</v>
          </cell>
          <cell r="Q2097">
            <v>0</v>
          </cell>
        </row>
        <row r="2098">
          <cell r="B2098" t="str">
            <v>30902062900</v>
          </cell>
          <cell r="C2098" t="str">
            <v>30902</v>
          </cell>
          <cell r="D2098">
            <v>2900</v>
          </cell>
          <cell r="E2098">
            <v>0</v>
          </cell>
          <cell r="F2098">
            <v>0</v>
          </cell>
          <cell r="G2098">
            <v>0</v>
          </cell>
          <cell r="H2098">
            <v>0</v>
          </cell>
          <cell r="I2098">
            <v>0</v>
          </cell>
          <cell r="J2098">
            <v>0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0</v>
          </cell>
          <cell r="P2098">
            <v>0</v>
          </cell>
          <cell r="Q2098">
            <v>0</v>
          </cell>
        </row>
        <row r="2099">
          <cell r="B2099" t="str">
            <v>30902062904</v>
          </cell>
          <cell r="C2099" t="str">
            <v>30902</v>
          </cell>
          <cell r="D2099">
            <v>2904</v>
          </cell>
          <cell r="E2099">
            <v>0</v>
          </cell>
          <cell r="F2099">
            <v>0</v>
          </cell>
          <cell r="G2099">
            <v>0</v>
          </cell>
          <cell r="H2099">
            <v>0</v>
          </cell>
          <cell r="I2099">
            <v>0</v>
          </cell>
          <cell r="J2099">
            <v>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0</v>
          </cell>
          <cell r="P2099">
            <v>0</v>
          </cell>
          <cell r="Q2099">
            <v>0</v>
          </cell>
        </row>
        <row r="2100">
          <cell r="B2100" t="str">
            <v>30902062907</v>
          </cell>
          <cell r="C2100" t="str">
            <v>30902</v>
          </cell>
          <cell r="D2100">
            <v>2907</v>
          </cell>
          <cell r="E2100">
            <v>0</v>
          </cell>
          <cell r="F2100">
            <v>0</v>
          </cell>
          <cell r="G2100">
            <v>0</v>
          </cell>
          <cell r="H2100">
            <v>0</v>
          </cell>
          <cell r="I2100">
            <v>0</v>
          </cell>
          <cell r="J2100">
            <v>0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0</v>
          </cell>
          <cell r="P2100">
            <v>0</v>
          </cell>
          <cell r="Q2100">
            <v>0</v>
          </cell>
        </row>
        <row r="2101">
          <cell r="B2101" t="str">
            <v>30902062908</v>
          </cell>
          <cell r="C2101" t="str">
            <v>30902</v>
          </cell>
          <cell r="D2101">
            <v>2908</v>
          </cell>
          <cell r="E2101">
            <v>0</v>
          </cell>
          <cell r="F2101">
            <v>0</v>
          </cell>
          <cell r="G2101">
            <v>0</v>
          </cell>
          <cell r="H2101">
            <v>0</v>
          </cell>
          <cell r="I2101">
            <v>0</v>
          </cell>
          <cell r="J2101">
            <v>0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0</v>
          </cell>
          <cell r="P2101">
            <v>0</v>
          </cell>
          <cell r="Q2101">
            <v>0</v>
          </cell>
        </row>
        <row r="2102">
          <cell r="B2102" t="str">
            <v>30902063101</v>
          </cell>
          <cell r="C2102" t="str">
            <v>30902</v>
          </cell>
          <cell r="D2102">
            <v>3101</v>
          </cell>
          <cell r="E2102">
            <v>0</v>
          </cell>
          <cell r="F2102">
            <v>0</v>
          </cell>
          <cell r="G2102">
            <v>0</v>
          </cell>
          <cell r="H2102">
            <v>0</v>
          </cell>
          <cell r="I2102">
            <v>0</v>
          </cell>
          <cell r="J2102">
            <v>0</v>
          </cell>
          <cell r="K2102">
            <v>0</v>
          </cell>
          <cell r="L2102">
            <v>0</v>
          </cell>
          <cell r="M2102">
            <v>0</v>
          </cell>
          <cell r="N2102">
            <v>0</v>
          </cell>
          <cell r="O2102">
            <v>0</v>
          </cell>
          <cell r="P2102">
            <v>0</v>
          </cell>
          <cell r="Q2102">
            <v>0</v>
          </cell>
        </row>
        <row r="2103">
          <cell r="B2103" t="str">
            <v>30902063103</v>
          </cell>
          <cell r="C2103" t="str">
            <v>30902</v>
          </cell>
          <cell r="D2103">
            <v>3103</v>
          </cell>
          <cell r="E2103">
            <v>0</v>
          </cell>
          <cell r="F2103">
            <v>0</v>
          </cell>
          <cell r="G2103">
            <v>0</v>
          </cell>
          <cell r="H2103">
            <v>0</v>
          </cell>
          <cell r="I2103">
            <v>0</v>
          </cell>
          <cell r="J2103">
            <v>0</v>
          </cell>
          <cell r="K2103">
            <v>0</v>
          </cell>
          <cell r="L2103">
            <v>0</v>
          </cell>
          <cell r="M2103">
            <v>0</v>
          </cell>
          <cell r="N2103">
            <v>0</v>
          </cell>
          <cell r="O2103">
            <v>0</v>
          </cell>
          <cell r="P2103">
            <v>0</v>
          </cell>
          <cell r="Q2103">
            <v>0</v>
          </cell>
        </row>
        <row r="2104">
          <cell r="B2104" t="str">
            <v>30902063302</v>
          </cell>
          <cell r="C2104" t="str">
            <v>30902</v>
          </cell>
          <cell r="D2104">
            <v>3302</v>
          </cell>
          <cell r="E2104">
            <v>0</v>
          </cell>
          <cell r="F2104">
            <v>0</v>
          </cell>
          <cell r="G2104">
            <v>0</v>
          </cell>
          <cell r="H2104">
            <v>0</v>
          </cell>
          <cell r="I2104">
            <v>0</v>
          </cell>
          <cell r="J2104">
            <v>0</v>
          </cell>
          <cell r="K2104">
            <v>0</v>
          </cell>
          <cell r="L2104">
            <v>0</v>
          </cell>
          <cell r="M2104">
            <v>0</v>
          </cell>
          <cell r="N2104">
            <v>0</v>
          </cell>
          <cell r="O2104">
            <v>0</v>
          </cell>
          <cell r="P2104">
            <v>0</v>
          </cell>
          <cell r="Q2104">
            <v>0</v>
          </cell>
        </row>
        <row r="2105">
          <cell r="B2105" t="str">
            <v>30902063303</v>
          </cell>
          <cell r="C2105" t="str">
            <v>30902</v>
          </cell>
          <cell r="D2105">
            <v>3303</v>
          </cell>
          <cell r="E2105">
            <v>0</v>
          </cell>
          <cell r="F2105">
            <v>0</v>
          </cell>
          <cell r="G2105">
            <v>0</v>
          </cell>
          <cell r="H2105">
            <v>0</v>
          </cell>
          <cell r="I2105">
            <v>0</v>
          </cell>
          <cell r="J2105">
            <v>0</v>
          </cell>
          <cell r="K2105">
            <v>0</v>
          </cell>
          <cell r="L2105">
            <v>0</v>
          </cell>
          <cell r="M2105">
            <v>0</v>
          </cell>
          <cell r="N2105">
            <v>0</v>
          </cell>
          <cell r="O2105">
            <v>0</v>
          </cell>
          <cell r="P2105">
            <v>0</v>
          </cell>
          <cell r="Q2105">
            <v>0</v>
          </cell>
        </row>
        <row r="2106">
          <cell r="B2106" t="str">
            <v>30902063401</v>
          </cell>
          <cell r="C2106" t="str">
            <v>30902</v>
          </cell>
          <cell r="D2106">
            <v>3401</v>
          </cell>
          <cell r="E2106">
            <v>0</v>
          </cell>
          <cell r="F2106">
            <v>0</v>
          </cell>
          <cell r="G2106">
            <v>0</v>
          </cell>
          <cell r="H2106">
            <v>0</v>
          </cell>
          <cell r="I2106">
            <v>0</v>
          </cell>
          <cell r="J2106">
            <v>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0</v>
          </cell>
          <cell r="P2106">
            <v>0</v>
          </cell>
          <cell r="Q2106">
            <v>0</v>
          </cell>
        </row>
        <row r="2107">
          <cell r="B2107" t="str">
            <v>30902063410</v>
          </cell>
          <cell r="C2107" t="str">
            <v>30902</v>
          </cell>
          <cell r="D2107">
            <v>3410</v>
          </cell>
          <cell r="E2107">
            <v>0</v>
          </cell>
          <cell r="F2107">
            <v>0</v>
          </cell>
          <cell r="G2107">
            <v>0</v>
          </cell>
          <cell r="H2107">
            <v>0</v>
          </cell>
          <cell r="I2107">
            <v>0</v>
          </cell>
          <cell r="J2107">
            <v>0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0</v>
          </cell>
          <cell r="P2107">
            <v>0</v>
          </cell>
          <cell r="Q2107">
            <v>0</v>
          </cell>
        </row>
        <row r="2108">
          <cell r="B2108" t="str">
            <v>30903031302</v>
          </cell>
          <cell r="C2108" t="str">
            <v>30903</v>
          </cell>
          <cell r="D2108">
            <v>1302</v>
          </cell>
          <cell r="E2108">
            <v>260000</v>
          </cell>
          <cell r="F2108">
            <v>21666</v>
          </cell>
          <cell r="G2108">
            <v>21666</v>
          </cell>
          <cell r="H2108">
            <v>21666</v>
          </cell>
          <cell r="I2108">
            <v>21666</v>
          </cell>
          <cell r="J2108">
            <v>21666</v>
          </cell>
          <cell r="K2108">
            <v>21666</v>
          </cell>
          <cell r="L2108">
            <v>21666</v>
          </cell>
          <cell r="M2108">
            <v>21666</v>
          </cell>
          <cell r="N2108">
            <v>21666</v>
          </cell>
          <cell r="O2108">
            <v>21666</v>
          </cell>
          <cell r="P2108">
            <v>21666</v>
          </cell>
          <cell r="Q2108">
            <v>21674</v>
          </cell>
        </row>
        <row r="2109">
          <cell r="B2109" t="str">
            <v>30903032103</v>
          </cell>
          <cell r="C2109" t="str">
            <v>30903</v>
          </cell>
          <cell r="D2109">
            <v>2103</v>
          </cell>
          <cell r="E2109">
            <v>135000</v>
          </cell>
          <cell r="F2109">
            <v>11250</v>
          </cell>
          <cell r="G2109">
            <v>11250</v>
          </cell>
          <cell r="H2109">
            <v>11250</v>
          </cell>
          <cell r="I2109">
            <v>11250</v>
          </cell>
          <cell r="J2109">
            <v>11250</v>
          </cell>
          <cell r="K2109">
            <v>11250</v>
          </cell>
          <cell r="L2109">
            <v>11250</v>
          </cell>
          <cell r="M2109">
            <v>11250</v>
          </cell>
          <cell r="N2109">
            <v>11250</v>
          </cell>
          <cell r="O2109">
            <v>11250</v>
          </cell>
          <cell r="P2109">
            <v>11250</v>
          </cell>
          <cell r="Q2109">
            <v>11250</v>
          </cell>
        </row>
        <row r="2110">
          <cell r="B2110" t="str">
            <v>30903032202</v>
          </cell>
          <cell r="C2110" t="str">
            <v>30903</v>
          </cell>
          <cell r="D2110">
            <v>2202</v>
          </cell>
          <cell r="E2110">
            <v>167900</v>
          </cell>
          <cell r="F2110">
            <v>13991</v>
          </cell>
          <cell r="G2110">
            <v>13991</v>
          </cell>
          <cell r="H2110">
            <v>13991</v>
          </cell>
          <cell r="I2110">
            <v>13991</v>
          </cell>
          <cell r="J2110">
            <v>13991</v>
          </cell>
          <cell r="K2110">
            <v>13991</v>
          </cell>
          <cell r="L2110">
            <v>13991</v>
          </cell>
          <cell r="M2110">
            <v>13991</v>
          </cell>
          <cell r="N2110">
            <v>13991</v>
          </cell>
          <cell r="O2110">
            <v>13991</v>
          </cell>
          <cell r="P2110">
            <v>13991</v>
          </cell>
          <cell r="Q2110">
            <v>13999</v>
          </cell>
        </row>
        <row r="2111">
          <cell r="B2111" t="str">
            <v>30903032207</v>
          </cell>
          <cell r="C2111" t="str">
            <v>30903</v>
          </cell>
          <cell r="D2111">
            <v>2207</v>
          </cell>
          <cell r="E2111">
            <v>48000</v>
          </cell>
          <cell r="F2111">
            <v>4000</v>
          </cell>
          <cell r="G2111">
            <v>4000</v>
          </cell>
          <cell r="H2111">
            <v>4000</v>
          </cell>
          <cell r="I2111">
            <v>4000</v>
          </cell>
          <cell r="J2111">
            <v>4000</v>
          </cell>
          <cell r="K2111">
            <v>4000</v>
          </cell>
          <cell r="L2111">
            <v>4000</v>
          </cell>
          <cell r="M2111">
            <v>4000</v>
          </cell>
          <cell r="N2111">
            <v>4000</v>
          </cell>
          <cell r="O2111">
            <v>4000</v>
          </cell>
          <cell r="P2111">
            <v>4000</v>
          </cell>
          <cell r="Q2111">
            <v>4000</v>
          </cell>
        </row>
        <row r="2112">
          <cell r="B2112" t="str">
            <v>30903032208</v>
          </cell>
          <cell r="C2112" t="str">
            <v>30903</v>
          </cell>
          <cell r="D2112">
            <v>2208</v>
          </cell>
          <cell r="E2112">
            <v>4100</v>
          </cell>
          <cell r="F2112">
            <v>341</v>
          </cell>
          <cell r="G2112">
            <v>341</v>
          </cell>
          <cell r="H2112">
            <v>341</v>
          </cell>
          <cell r="I2112">
            <v>341</v>
          </cell>
          <cell r="J2112">
            <v>341</v>
          </cell>
          <cell r="K2112">
            <v>341</v>
          </cell>
          <cell r="L2112">
            <v>341</v>
          </cell>
          <cell r="M2112">
            <v>341</v>
          </cell>
          <cell r="N2112">
            <v>341</v>
          </cell>
          <cell r="O2112">
            <v>341</v>
          </cell>
          <cell r="P2112">
            <v>341</v>
          </cell>
          <cell r="Q2112">
            <v>349</v>
          </cell>
        </row>
        <row r="2113">
          <cell r="B2113" t="str">
            <v>30903032701</v>
          </cell>
          <cell r="C2113" t="str">
            <v>30903</v>
          </cell>
          <cell r="D2113">
            <v>2701</v>
          </cell>
          <cell r="E2113">
            <v>72000</v>
          </cell>
          <cell r="F2113">
            <v>6000</v>
          </cell>
          <cell r="G2113">
            <v>6000</v>
          </cell>
          <cell r="H2113">
            <v>6000</v>
          </cell>
          <cell r="I2113">
            <v>6000</v>
          </cell>
          <cell r="J2113">
            <v>6000</v>
          </cell>
          <cell r="K2113">
            <v>6000</v>
          </cell>
          <cell r="L2113">
            <v>6000</v>
          </cell>
          <cell r="M2113">
            <v>6000</v>
          </cell>
          <cell r="N2113">
            <v>6000</v>
          </cell>
          <cell r="O2113">
            <v>6000</v>
          </cell>
          <cell r="P2113">
            <v>6000</v>
          </cell>
          <cell r="Q2113">
            <v>6000</v>
          </cell>
        </row>
        <row r="2114">
          <cell r="B2114" t="str">
            <v>30903032702</v>
          </cell>
          <cell r="C2114" t="str">
            <v>30903</v>
          </cell>
          <cell r="D2114">
            <v>2702</v>
          </cell>
          <cell r="E2114">
            <v>51600</v>
          </cell>
          <cell r="F2114">
            <v>4300</v>
          </cell>
          <cell r="G2114">
            <v>4300</v>
          </cell>
          <cell r="H2114">
            <v>4300</v>
          </cell>
          <cell r="I2114">
            <v>4300</v>
          </cell>
          <cell r="J2114">
            <v>4300</v>
          </cell>
          <cell r="K2114">
            <v>4300</v>
          </cell>
          <cell r="L2114">
            <v>4300</v>
          </cell>
          <cell r="M2114">
            <v>4300</v>
          </cell>
          <cell r="N2114">
            <v>4300</v>
          </cell>
          <cell r="O2114">
            <v>4300</v>
          </cell>
          <cell r="P2114">
            <v>4300</v>
          </cell>
          <cell r="Q2114">
            <v>4300</v>
          </cell>
        </row>
        <row r="2115">
          <cell r="B2115" t="str">
            <v>30903032704</v>
          </cell>
          <cell r="C2115" t="str">
            <v>30903</v>
          </cell>
          <cell r="D2115">
            <v>2704</v>
          </cell>
          <cell r="E2115">
            <v>32400</v>
          </cell>
          <cell r="F2115">
            <v>2700</v>
          </cell>
          <cell r="G2115">
            <v>2700</v>
          </cell>
          <cell r="H2115">
            <v>2700</v>
          </cell>
          <cell r="I2115">
            <v>2700</v>
          </cell>
          <cell r="J2115">
            <v>2700</v>
          </cell>
          <cell r="K2115">
            <v>2700</v>
          </cell>
          <cell r="L2115">
            <v>2700</v>
          </cell>
          <cell r="M2115">
            <v>2700</v>
          </cell>
          <cell r="N2115">
            <v>2700</v>
          </cell>
          <cell r="O2115">
            <v>2700</v>
          </cell>
          <cell r="P2115">
            <v>2700</v>
          </cell>
          <cell r="Q2115">
            <v>2700</v>
          </cell>
        </row>
        <row r="2116">
          <cell r="B2116" t="str">
            <v>30903032705</v>
          </cell>
          <cell r="C2116" t="str">
            <v>30903</v>
          </cell>
          <cell r="D2116">
            <v>2705</v>
          </cell>
          <cell r="E2116">
            <v>68400</v>
          </cell>
          <cell r="F2116">
            <v>5700</v>
          </cell>
          <cell r="G2116">
            <v>5700</v>
          </cell>
          <cell r="H2116">
            <v>5700</v>
          </cell>
          <cell r="I2116">
            <v>5700</v>
          </cell>
          <cell r="J2116">
            <v>5700</v>
          </cell>
          <cell r="K2116">
            <v>5700</v>
          </cell>
          <cell r="L2116">
            <v>5700</v>
          </cell>
          <cell r="M2116">
            <v>5700</v>
          </cell>
          <cell r="N2116">
            <v>5700</v>
          </cell>
          <cell r="O2116">
            <v>5700</v>
          </cell>
          <cell r="P2116">
            <v>5700</v>
          </cell>
          <cell r="Q2116">
            <v>5700</v>
          </cell>
        </row>
        <row r="2117">
          <cell r="B2117" t="str">
            <v>30903032900</v>
          </cell>
          <cell r="C2117" t="str">
            <v>30903</v>
          </cell>
          <cell r="D2117">
            <v>2900</v>
          </cell>
          <cell r="E2117">
            <v>93600</v>
          </cell>
          <cell r="F2117">
            <v>7800</v>
          </cell>
          <cell r="G2117">
            <v>7800</v>
          </cell>
          <cell r="H2117">
            <v>7800</v>
          </cell>
          <cell r="I2117">
            <v>7800</v>
          </cell>
          <cell r="J2117">
            <v>7800</v>
          </cell>
          <cell r="K2117">
            <v>7800</v>
          </cell>
          <cell r="L2117">
            <v>7800</v>
          </cell>
          <cell r="M2117">
            <v>7800</v>
          </cell>
          <cell r="N2117">
            <v>7800</v>
          </cell>
          <cell r="O2117">
            <v>7800</v>
          </cell>
          <cell r="P2117">
            <v>7800</v>
          </cell>
          <cell r="Q2117">
            <v>7800</v>
          </cell>
        </row>
        <row r="2118">
          <cell r="B2118" t="str">
            <v>30903032907</v>
          </cell>
          <cell r="C2118" t="str">
            <v>30903</v>
          </cell>
          <cell r="D2118">
            <v>2907</v>
          </cell>
          <cell r="E2118">
            <v>24000</v>
          </cell>
          <cell r="F2118">
            <v>2000</v>
          </cell>
          <cell r="G2118">
            <v>2000</v>
          </cell>
          <cell r="H2118">
            <v>2000</v>
          </cell>
          <cell r="I2118">
            <v>2000</v>
          </cell>
          <cell r="J2118">
            <v>2000</v>
          </cell>
          <cell r="K2118">
            <v>2000</v>
          </cell>
          <cell r="L2118">
            <v>2000</v>
          </cell>
          <cell r="M2118">
            <v>2000</v>
          </cell>
          <cell r="N2118">
            <v>2000</v>
          </cell>
          <cell r="O2118">
            <v>2000</v>
          </cell>
          <cell r="P2118">
            <v>2000</v>
          </cell>
          <cell r="Q2118">
            <v>2000</v>
          </cell>
        </row>
        <row r="2119">
          <cell r="B2119" t="str">
            <v>30903032908</v>
          </cell>
          <cell r="C2119" t="str">
            <v>30903</v>
          </cell>
          <cell r="D2119">
            <v>2908</v>
          </cell>
          <cell r="E2119">
            <v>36000</v>
          </cell>
          <cell r="F2119">
            <v>3000</v>
          </cell>
          <cell r="G2119">
            <v>3000</v>
          </cell>
          <cell r="H2119">
            <v>3000</v>
          </cell>
          <cell r="I2119">
            <v>3000</v>
          </cell>
          <cell r="J2119">
            <v>3000</v>
          </cell>
          <cell r="K2119">
            <v>3000</v>
          </cell>
          <cell r="L2119">
            <v>3000</v>
          </cell>
          <cell r="M2119">
            <v>3000</v>
          </cell>
          <cell r="N2119">
            <v>3000</v>
          </cell>
          <cell r="O2119">
            <v>3000</v>
          </cell>
          <cell r="P2119">
            <v>3000</v>
          </cell>
          <cell r="Q2119">
            <v>3000</v>
          </cell>
        </row>
        <row r="2120">
          <cell r="B2120" t="str">
            <v>30903033101</v>
          </cell>
          <cell r="C2120" t="str">
            <v>30903</v>
          </cell>
          <cell r="D2120">
            <v>3101</v>
          </cell>
          <cell r="E2120">
            <v>354000</v>
          </cell>
          <cell r="F2120">
            <v>29500</v>
          </cell>
          <cell r="G2120">
            <v>29500</v>
          </cell>
          <cell r="H2120">
            <v>29500</v>
          </cell>
          <cell r="I2120">
            <v>29500</v>
          </cell>
          <cell r="J2120">
            <v>29500</v>
          </cell>
          <cell r="K2120">
            <v>29500</v>
          </cell>
          <cell r="L2120">
            <v>29500</v>
          </cell>
          <cell r="M2120">
            <v>29500</v>
          </cell>
          <cell r="N2120">
            <v>29500</v>
          </cell>
          <cell r="O2120">
            <v>29500</v>
          </cell>
          <cell r="P2120">
            <v>29500</v>
          </cell>
          <cell r="Q2120">
            <v>29500</v>
          </cell>
        </row>
        <row r="2121">
          <cell r="B2121" t="str">
            <v>30903033103</v>
          </cell>
          <cell r="C2121" t="str">
            <v>30903</v>
          </cell>
          <cell r="D2121">
            <v>3103</v>
          </cell>
          <cell r="E2121">
            <v>340800</v>
          </cell>
          <cell r="F2121">
            <v>28400</v>
          </cell>
          <cell r="G2121">
            <v>28400</v>
          </cell>
          <cell r="H2121">
            <v>28400</v>
          </cell>
          <cell r="I2121">
            <v>28400</v>
          </cell>
          <cell r="J2121">
            <v>28400</v>
          </cell>
          <cell r="K2121">
            <v>28400</v>
          </cell>
          <cell r="L2121">
            <v>28400</v>
          </cell>
          <cell r="M2121">
            <v>28400</v>
          </cell>
          <cell r="N2121">
            <v>28400</v>
          </cell>
          <cell r="O2121">
            <v>28400</v>
          </cell>
          <cell r="P2121">
            <v>28400</v>
          </cell>
          <cell r="Q2121">
            <v>28400</v>
          </cell>
        </row>
        <row r="2122">
          <cell r="B2122" t="str">
            <v>30903033302</v>
          </cell>
          <cell r="C2122" t="str">
            <v>30903</v>
          </cell>
          <cell r="D2122">
            <v>3302</v>
          </cell>
          <cell r="E2122">
            <v>1025800</v>
          </cell>
          <cell r="F2122">
            <v>85483</v>
          </cell>
          <cell r="G2122">
            <v>85483</v>
          </cell>
          <cell r="H2122">
            <v>85483</v>
          </cell>
          <cell r="I2122">
            <v>85483</v>
          </cell>
          <cell r="J2122">
            <v>85483</v>
          </cell>
          <cell r="K2122">
            <v>85483</v>
          </cell>
          <cell r="L2122">
            <v>85483</v>
          </cell>
          <cell r="M2122">
            <v>85483</v>
          </cell>
          <cell r="N2122">
            <v>85483</v>
          </cell>
          <cell r="O2122">
            <v>85483</v>
          </cell>
          <cell r="P2122">
            <v>85483</v>
          </cell>
          <cell r="Q2122">
            <v>85487</v>
          </cell>
        </row>
        <row r="2123">
          <cell r="B2123" t="str">
            <v>30903033303</v>
          </cell>
          <cell r="C2123" t="str">
            <v>30903</v>
          </cell>
          <cell r="D2123">
            <v>3303</v>
          </cell>
          <cell r="E2123">
            <v>85200</v>
          </cell>
          <cell r="F2123">
            <v>7100</v>
          </cell>
          <cell r="G2123">
            <v>7100</v>
          </cell>
          <cell r="H2123">
            <v>7100</v>
          </cell>
          <cell r="I2123">
            <v>7100</v>
          </cell>
          <cell r="J2123">
            <v>7100</v>
          </cell>
          <cell r="K2123">
            <v>7100</v>
          </cell>
          <cell r="L2123">
            <v>7100</v>
          </cell>
          <cell r="M2123">
            <v>7100</v>
          </cell>
          <cell r="N2123">
            <v>7100</v>
          </cell>
          <cell r="O2123">
            <v>7100</v>
          </cell>
          <cell r="P2123">
            <v>7100</v>
          </cell>
          <cell r="Q2123">
            <v>7100</v>
          </cell>
        </row>
        <row r="2124">
          <cell r="B2124" t="str">
            <v>30904071302</v>
          </cell>
          <cell r="C2124" t="str">
            <v>30904</v>
          </cell>
          <cell r="D2124">
            <v>1302</v>
          </cell>
          <cell r="E2124">
            <v>15000</v>
          </cell>
          <cell r="F2124">
            <v>1250</v>
          </cell>
          <cell r="G2124">
            <v>1250</v>
          </cell>
          <cell r="H2124">
            <v>1250</v>
          </cell>
          <cell r="I2124">
            <v>1250</v>
          </cell>
          <cell r="J2124">
            <v>1250</v>
          </cell>
          <cell r="K2124">
            <v>1250</v>
          </cell>
          <cell r="L2124">
            <v>1250</v>
          </cell>
          <cell r="M2124">
            <v>1250</v>
          </cell>
          <cell r="N2124">
            <v>1250</v>
          </cell>
          <cell r="O2124">
            <v>1250</v>
          </cell>
          <cell r="P2124">
            <v>1250</v>
          </cell>
          <cell r="Q2124">
            <v>1250</v>
          </cell>
        </row>
        <row r="2125">
          <cell r="B2125" t="str">
            <v>30904072103</v>
          </cell>
          <cell r="C2125" t="str">
            <v>30904</v>
          </cell>
          <cell r="D2125">
            <v>2103</v>
          </cell>
          <cell r="E2125">
            <v>30500</v>
          </cell>
          <cell r="F2125">
            <v>2541</v>
          </cell>
          <cell r="G2125">
            <v>2541</v>
          </cell>
          <cell r="H2125">
            <v>2541</v>
          </cell>
          <cell r="I2125">
            <v>2541</v>
          </cell>
          <cell r="J2125">
            <v>2541</v>
          </cell>
          <cell r="K2125">
            <v>2541</v>
          </cell>
          <cell r="L2125">
            <v>2541</v>
          </cell>
          <cell r="M2125">
            <v>2541</v>
          </cell>
          <cell r="N2125">
            <v>2541</v>
          </cell>
          <cell r="O2125">
            <v>2541</v>
          </cell>
          <cell r="P2125">
            <v>2541</v>
          </cell>
          <cell r="Q2125">
            <v>2549</v>
          </cell>
        </row>
        <row r="2126">
          <cell r="B2126" t="str">
            <v>30904072202</v>
          </cell>
          <cell r="C2126" t="str">
            <v>30904</v>
          </cell>
          <cell r="D2126">
            <v>2202</v>
          </cell>
          <cell r="E2126">
            <v>117500</v>
          </cell>
          <cell r="F2126">
            <v>9791</v>
          </cell>
          <cell r="G2126">
            <v>9791</v>
          </cell>
          <cell r="H2126">
            <v>9791</v>
          </cell>
          <cell r="I2126">
            <v>9791</v>
          </cell>
          <cell r="J2126">
            <v>9791</v>
          </cell>
          <cell r="K2126">
            <v>9791</v>
          </cell>
          <cell r="L2126">
            <v>9791</v>
          </cell>
          <cell r="M2126">
            <v>9791</v>
          </cell>
          <cell r="N2126">
            <v>9791</v>
          </cell>
          <cell r="O2126">
            <v>9791</v>
          </cell>
          <cell r="P2126">
            <v>9791</v>
          </cell>
          <cell r="Q2126">
            <v>9799</v>
          </cell>
        </row>
        <row r="2127">
          <cell r="B2127" t="str">
            <v>30904072207</v>
          </cell>
          <cell r="C2127" t="str">
            <v>30904</v>
          </cell>
          <cell r="D2127">
            <v>2207</v>
          </cell>
          <cell r="E2127">
            <v>24000</v>
          </cell>
          <cell r="F2127">
            <v>2000</v>
          </cell>
          <cell r="G2127">
            <v>2000</v>
          </cell>
          <cell r="H2127">
            <v>2000</v>
          </cell>
          <cell r="I2127">
            <v>2000</v>
          </cell>
          <cell r="J2127">
            <v>2000</v>
          </cell>
          <cell r="K2127">
            <v>2000</v>
          </cell>
          <cell r="L2127">
            <v>2000</v>
          </cell>
          <cell r="M2127">
            <v>2000</v>
          </cell>
          <cell r="N2127">
            <v>2000</v>
          </cell>
          <cell r="O2127">
            <v>2000</v>
          </cell>
          <cell r="P2127">
            <v>2000</v>
          </cell>
          <cell r="Q2127">
            <v>2000</v>
          </cell>
        </row>
        <row r="2128">
          <cell r="B2128" t="str">
            <v>30904072208</v>
          </cell>
          <cell r="C2128" t="str">
            <v>30904</v>
          </cell>
          <cell r="D2128">
            <v>2208</v>
          </cell>
          <cell r="E2128">
            <v>4100</v>
          </cell>
          <cell r="F2128">
            <v>341</v>
          </cell>
          <cell r="G2128">
            <v>341</v>
          </cell>
          <cell r="H2128">
            <v>341</v>
          </cell>
          <cell r="I2128">
            <v>341</v>
          </cell>
          <cell r="J2128">
            <v>341</v>
          </cell>
          <cell r="K2128">
            <v>341</v>
          </cell>
          <cell r="L2128">
            <v>341</v>
          </cell>
          <cell r="M2128">
            <v>341</v>
          </cell>
          <cell r="N2128">
            <v>341</v>
          </cell>
          <cell r="O2128">
            <v>341</v>
          </cell>
          <cell r="P2128">
            <v>341</v>
          </cell>
          <cell r="Q2128">
            <v>349</v>
          </cell>
        </row>
        <row r="2129">
          <cell r="B2129" t="str">
            <v>30904072306</v>
          </cell>
          <cell r="C2129" t="str">
            <v>30904</v>
          </cell>
          <cell r="D2129">
            <v>2306</v>
          </cell>
          <cell r="E2129">
            <v>0</v>
          </cell>
          <cell r="F2129">
            <v>0</v>
          </cell>
          <cell r="G2129">
            <v>0</v>
          </cell>
          <cell r="H2129">
            <v>0</v>
          </cell>
          <cell r="I2129">
            <v>0</v>
          </cell>
          <cell r="J2129">
            <v>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0</v>
          </cell>
          <cell r="P2129">
            <v>0</v>
          </cell>
          <cell r="Q2129">
            <v>0</v>
          </cell>
        </row>
        <row r="2130">
          <cell r="B2130" t="str">
            <v>30904072701</v>
          </cell>
          <cell r="C2130" t="str">
            <v>30904</v>
          </cell>
          <cell r="D2130">
            <v>2701</v>
          </cell>
          <cell r="E2130">
            <v>18000</v>
          </cell>
          <cell r="F2130">
            <v>1500</v>
          </cell>
          <cell r="G2130">
            <v>1500</v>
          </cell>
          <cell r="H2130">
            <v>1500</v>
          </cell>
          <cell r="I2130">
            <v>1500</v>
          </cell>
          <cell r="J2130">
            <v>1500</v>
          </cell>
          <cell r="K2130">
            <v>1500</v>
          </cell>
          <cell r="L2130">
            <v>1500</v>
          </cell>
          <cell r="M2130">
            <v>1500</v>
          </cell>
          <cell r="N2130">
            <v>1500</v>
          </cell>
          <cell r="O2130">
            <v>1500</v>
          </cell>
          <cell r="P2130">
            <v>1500</v>
          </cell>
          <cell r="Q2130">
            <v>1500</v>
          </cell>
        </row>
        <row r="2131">
          <cell r="B2131" t="str">
            <v>30904072702</v>
          </cell>
          <cell r="C2131" t="str">
            <v>30904</v>
          </cell>
          <cell r="D2131">
            <v>2702</v>
          </cell>
          <cell r="E2131">
            <v>0</v>
          </cell>
          <cell r="F2131">
            <v>0</v>
          </cell>
          <cell r="G2131">
            <v>0</v>
          </cell>
          <cell r="H2131">
            <v>0</v>
          </cell>
          <cell r="I2131">
            <v>0</v>
          </cell>
          <cell r="J2131">
            <v>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0</v>
          </cell>
          <cell r="P2131">
            <v>0</v>
          </cell>
          <cell r="Q2131">
            <v>0</v>
          </cell>
        </row>
        <row r="2132">
          <cell r="B2132" t="str">
            <v>30904072705</v>
          </cell>
          <cell r="C2132" t="str">
            <v>30904</v>
          </cell>
          <cell r="D2132">
            <v>2705</v>
          </cell>
          <cell r="E2132">
            <v>8400</v>
          </cell>
          <cell r="F2132">
            <v>700</v>
          </cell>
          <cell r="G2132">
            <v>700</v>
          </cell>
          <cell r="H2132">
            <v>700</v>
          </cell>
          <cell r="I2132">
            <v>700</v>
          </cell>
          <cell r="J2132">
            <v>700</v>
          </cell>
          <cell r="K2132">
            <v>700</v>
          </cell>
          <cell r="L2132">
            <v>700</v>
          </cell>
          <cell r="M2132">
            <v>700</v>
          </cell>
          <cell r="N2132">
            <v>700</v>
          </cell>
          <cell r="O2132">
            <v>700</v>
          </cell>
          <cell r="P2132">
            <v>700</v>
          </cell>
          <cell r="Q2132">
            <v>700</v>
          </cell>
        </row>
        <row r="2133">
          <cell r="B2133" t="str">
            <v>30904072900</v>
          </cell>
          <cell r="C2133" t="str">
            <v>30904</v>
          </cell>
          <cell r="D2133">
            <v>2900</v>
          </cell>
          <cell r="E2133">
            <v>40800</v>
          </cell>
          <cell r="F2133">
            <v>3400</v>
          </cell>
          <cell r="G2133">
            <v>3400</v>
          </cell>
          <cell r="H2133">
            <v>3400</v>
          </cell>
          <cell r="I2133">
            <v>3400</v>
          </cell>
          <cell r="J2133">
            <v>3400</v>
          </cell>
          <cell r="K2133">
            <v>3400</v>
          </cell>
          <cell r="L2133">
            <v>3400</v>
          </cell>
          <cell r="M2133">
            <v>3400</v>
          </cell>
          <cell r="N2133">
            <v>3400</v>
          </cell>
          <cell r="O2133">
            <v>3400</v>
          </cell>
          <cell r="P2133">
            <v>3400</v>
          </cell>
          <cell r="Q2133">
            <v>3400</v>
          </cell>
        </row>
        <row r="2134">
          <cell r="B2134" t="str">
            <v>30904072907</v>
          </cell>
          <cell r="C2134" t="str">
            <v>30904</v>
          </cell>
          <cell r="D2134">
            <v>2907</v>
          </cell>
          <cell r="E2134">
            <v>18000</v>
          </cell>
          <cell r="F2134">
            <v>1500</v>
          </cell>
          <cell r="G2134">
            <v>1500</v>
          </cell>
          <cell r="H2134">
            <v>1500</v>
          </cell>
          <cell r="I2134">
            <v>1500</v>
          </cell>
          <cell r="J2134">
            <v>1500</v>
          </cell>
          <cell r="K2134">
            <v>1500</v>
          </cell>
          <cell r="L2134">
            <v>1500</v>
          </cell>
          <cell r="M2134">
            <v>1500</v>
          </cell>
          <cell r="N2134">
            <v>1500</v>
          </cell>
          <cell r="O2134">
            <v>1500</v>
          </cell>
          <cell r="P2134">
            <v>1500</v>
          </cell>
          <cell r="Q2134">
            <v>1500</v>
          </cell>
        </row>
        <row r="2135">
          <cell r="B2135" t="str">
            <v>30904072908</v>
          </cell>
          <cell r="C2135" t="str">
            <v>30904</v>
          </cell>
          <cell r="D2135">
            <v>2908</v>
          </cell>
          <cell r="E2135">
            <v>18900</v>
          </cell>
          <cell r="F2135">
            <v>1575</v>
          </cell>
          <cell r="G2135">
            <v>1575</v>
          </cell>
          <cell r="H2135">
            <v>1575</v>
          </cell>
          <cell r="I2135">
            <v>1575</v>
          </cell>
          <cell r="J2135">
            <v>1575</v>
          </cell>
          <cell r="K2135">
            <v>1575</v>
          </cell>
          <cell r="L2135">
            <v>1575</v>
          </cell>
          <cell r="M2135">
            <v>1575</v>
          </cell>
          <cell r="N2135">
            <v>1575</v>
          </cell>
          <cell r="O2135">
            <v>1575</v>
          </cell>
          <cell r="P2135">
            <v>1575</v>
          </cell>
          <cell r="Q2135">
            <v>1575</v>
          </cell>
        </row>
        <row r="2136">
          <cell r="B2136" t="str">
            <v>30904073101</v>
          </cell>
          <cell r="C2136" t="str">
            <v>30904</v>
          </cell>
          <cell r="D2136">
            <v>3101</v>
          </cell>
          <cell r="E2136">
            <v>57000</v>
          </cell>
          <cell r="F2136">
            <v>4750</v>
          </cell>
          <cell r="G2136">
            <v>4750</v>
          </cell>
          <cell r="H2136">
            <v>4750</v>
          </cell>
          <cell r="I2136">
            <v>4750</v>
          </cell>
          <cell r="J2136">
            <v>4750</v>
          </cell>
          <cell r="K2136">
            <v>4750</v>
          </cell>
          <cell r="L2136">
            <v>4750</v>
          </cell>
          <cell r="M2136">
            <v>4750</v>
          </cell>
          <cell r="N2136">
            <v>4750</v>
          </cell>
          <cell r="O2136">
            <v>4750</v>
          </cell>
          <cell r="P2136">
            <v>4750</v>
          </cell>
          <cell r="Q2136">
            <v>4750</v>
          </cell>
        </row>
        <row r="2137">
          <cell r="B2137" t="str">
            <v>30904073103</v>
          </cell>
          <cell r="C2137" t="str">
            <v>30904</v>
          </cell>
          <cell r="D2137">
            <v>3103</v>
          </cell>
          <cell r="E2137">
            <v>22800</v>
          </cell>
          <cell r="F2137">
            <v>1900</v>
          </cell>
          <cell r="G2137">
            <v>1900</v>
          </cell>
          <cell r="H2137">
            <v>1900</v>
          </cell>
          <cell r="I2137">
            <v>1900</v>
          </cell>
          <cell r="J2137">
            <v>1900</v>
          </cell>
          <cell r="K2137">
            <v>1900</v>
          </cell>
          <cell r="L2137">
            <v>1900</v>
          </cell>
          <cell r="M2137">
            <v>1900</v>
          </cell>
          <cell r="N2137">
            <v>1900</v>
          </cell>
          <cell r="O2137">
            <v>1900</v>
          </cell>
          <cell r="P2137">
            <v>1900</v>
          </cell>
          <cell r="Q2137">
            <v>1900</v>
          </cell>
        </row>
        <row r="2138">
          <cell r="B2138" t="str">
            <v>30904073106</v>
          </cell>
          <cell r="C2138" t="str">
            <v>30904</v>
          </cell>
          <cell r="D2138">
            <v>3106</v>
          </cell>
          <cell r="E2138">
            <v>0</v>
          </cell>
          <cell r="F2138">
            <v>0</v>
          </cell>
          <cell r="G2138">
            <v>0</v>
          </cell>
          <cell r="H2138">
            <v>0</v>
          </cell>
          <cell r="I2138">
            <v>0</v>
          </cell>
          <cell r="J2138">
            <v>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0</v>
          </cell>
          <cell r="P2138">
            <v>0</v>
          </cell>
          <cell r="Q2138">
            <v>0</v>
          </cell>
        </row>
        <row r="2139">
          <cell r="B2139" t="str">
            <v>30904073111</v>
          </cell>
          <cell r="C2139" t="str">
            <v>30904</v>
          </cell>
          <cell r="D2139">
            <v>3111</v>
          </cell>
          <cell r="E2139">
            <v>0</v>
          </cell>
          <cell r="F2139">
            <v>0</v>
          </cell>
          <cell r="G2139">
            <v>0</v>
          </cell>
          <cell r="H2139">
            <v>0</v>
          </cell>
          <cell r="I2139">
            <v>0</v>
          </cell>
          <cell r="J2139">
            <v>0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0</v>
          </cell>
          <cell r="P2139">
            <v>0</v>
          </cell>
          <cell r="Q2139">
            <v>0</v>
          </cell>
        </row>
        <row r="2140">
          <cell r="B2140" t="str">
            <v>30904073302</v>
          </cell>
          <cell r="C2140" t="str">
            <v>30904</v>
          </cell>
          <cell r="D2140">
            <v>3302</v>
          </cell>
          <cell r="E2140">
            <v>470000</v>
          </cell>
          <cell r="F2140">
            <v>39166</v>
          </cell>
          <cell r="G2140">
            <v>39166</v>
          </cell>
          <cell r="H2140">
            <v>39166</v>
          </cell>
          <cell r="I2140">
            <v>39166</v>
          </cell>
          <cell r="J2140">
            <v>39166</v>
          </cell>
          <cell r="K2140">
            <v>39166</v>
          </cell>
          <cell r="L2140">
            <v>39166</v>
          </cell>
          <cell r="M2140">
            <v>39166</v>
          </cell>
          <cell r="N2140">
            <v>39166</v>
          </cell>
          <cell r="O2140">
            <v>39166</v>
          </cell>
          <cell r="P2140">
            <v>39166</v>
          </cell>
          <cell r="Q2140">
            <v>39174</v>
          </cell>
        </row>
        <row r="2141">
          <cell r="B2141" t="str">
            <v>30904073303</v>
          </cell>
          <cell r="C2141" t="str">
            <v>30904</v>
          </cell>
          <cell r="D2141">
            <v>3303</v>
          </cell>
          <cell r="E2141">
            <v>12000</v>
          </cell>
          <cell r="F2141">
            <v>1000</v>
          </cell>
          <cell r="G2141">
            <v>1000</v>
          </cell>
          <cell r="H2141">
            <v>1000</v>
          </cell>
          <cell r="I2141">
            <v>1000</v>
          </cell>
          <cell r="J2141">
            <v>1000</v>
          </cell>
          <cell r="K2141">
            <v>1000</v>
          </cell>
          <cell r="L2141">
            <v>1000</v>
          </cell>
          <cell r="M2141">
            <v>1000</v>
          </cell>
          <cell r="N2141">
            <v>1000</v>
          </cell>
          <cell r="O2141">
            <v>1000</v>
          </cell>
          <cell r="P2141">
            <v>1000</v>
          </cell>
          <cell r="Q2141">
            <v>1000</v>
          </cell>
        </row>
        <row r="2142">
          <cell r="B2142" t="str">
            <v>30904073401</v>
          </cell>
          <cell r="C2142" t="str">
            <v>30904</v>
          </cell>
          <cell r="D2142">
            <v>3401</v>
          </cell>
          <cell r="E2142">
            <v>0</v>
          </cell>
          <cell r="F2142">
            <v>0</v>
          </cell>
          <cell r="G2142">
            <v>0</v>
          </cell>
          <cell r="H2142">
            <v>0</v>
          </cell>
          <cell r="I2142">
            <v>0</v>
          </cell>
          <cell r="J2142">
            <v>0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0</v>
          </cell>
          <cell r="P2142">
            <v>0</v>
          </cell>
          <cell r="Q2142">
            <v>0</v>
          </cell>
        </row>
        <row r="2143">
          <cell r="B2143" t="str">
            <v>30904073402</v>
          </cell>
          <cell r="C2143" t="str">
            <v>30904</v>
          </cell>
          <cell r="D2143">
            <v>3402</v>
          </cell>
          <cell r="E2143">
            <v>0</v>
          </cell>
          <cell r="F2143">
            <v>0</v>
          </cell>
          <cell r="G2143">
            <v>0</v>
          </cell>
          <cell r="H2143">
            <v>0</v>
          </cell>
          <cell r="I2143">
            <v>0</v>
          </cell>
          <cell r="J2143">
            <v>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0</v>
          </cell>
          <cell r="P2143">
            <v>0</v>
          </cell>
          <cell r="Q2143">
            <v>0</v>
          </cell>
        </row>
        <row r="2144">
          <cell r="B2144" t="str">
            <v>30905031302</v>
          </cell>
          <cell r="C2144" t="str">
            <v>30905</v>
          </cell>
          <cell r="D2144">
            <v>1302</v>
          </cell>
          <cell r="E2144">
            <v>36000</v>
          </cell>
          <cell r="F2144">
            <v>3000</v>
          </cell>
          <cell r="G2144">
            <v>3000</v>
          </cell>
          <cell r="H2144">
            <v>3000</v>
          </cell>
          <cell r="I2144">
            <v>3000</v>
          </cell>
          <cell r="J2144">
            <v>3000</v>
          </cell>
          <cell r="K2144">
            <v>3000</v>
          </cell>
          <cell r="L2144">
            <v>3000</v>
          </cell>
          <cell r="M2144">
            <v>3000</v>
          </cell>
          <cell r="N2144">
            <v>3000</v>
          </cell>
          <cell r="O2144">
            <v>3000</v>
          </cell>
          <cell r="P2144">
            <v>3000</v>
          </cell>
          <cell r="Q2144">
            <v>3000</v>
          </cell>
        </row>
        <row r="2145">
          <cell r="B2145" t="str">
            <v>30905032103</v>
          </cell>
          <cell r="C2145" t="str">
            <v>30905</v>
          </cell>
          <cell r="D2145">
            <v>2103</v>
          </cell>
          <cell r="E2145">
            <v>8400</v>
          </cell>
          <cell r="F2145">
            <v>700</v>
          </cell>
          <cell r="G2145">
            <v>700</v>
          </cell>
          <cell r="H2145">
            <v>700</v>
          </cell>
          <cell r="I2145">
            <v>700</v>
          </cell>
          <cell r="J2145">
            <v>700</v>
          </cell>
          <cell r="K2145">
            <v>700</v>
          </cell>
          <cell r="L2145">
            <v>700</v>
          </cell>
          <cell r="M2145">
            <v>700</v>
          </cell>
          <cell r="N2145">
            <v>700</v>
          </cell>
          <cell r="O2145">
            <v>700</v>
          </cell>
          <cell r="P2145">
            <v>700</v>
          </cell>
          <cell r="Q2145">
            <v>700</v>
          </cell>
        </row>
        <row r="2146">
          <cell r="B2146" t="str">
            <v>30905032202</v>
          </cell>
          <cell r="C2146" t="str">
            <v>30905</v>
          </cell>
          <cell r="D2146">
            <v>2202</v>
          </cell>
          <cell r="E2146">
            <v>38700</v>
          </cell>
          <cell r="F2146">
            <v>3225</v>
          </cell>
          <cell r="G2146">
            <v>3225</v>
          </cell>
          <cell r="H2146">
            <v>3225</v>
          </cell>
          <cell r="I2146">
            <v>3225</v>
          </cell>
          <cell r="J2146">
            <v>3225</v>
          </cell>
          <cell r="K2146">
            <v>3225</v>
          </cell>
          <cell r="L2146">
            <v>3225</v>
          </cell>
          <cell r="M2146">
            <v>3225</v>
          </cell>
          <cell r="N2146">
            <v>3225</v>
          </cell>
          <cell r="O2146">
            <v>3225</v>
          </cell>
          <cell r="P2146">
            <v>3225</v>
          </cell>
          <cell r="Q2146">
            <v>3225</v>
          </cell>
        </row>
        <row r="2147">
          <cell r="B2147" t="str">
            <v>30905032207</v>
          </cell>
          <cell r="C2147" t="str">
            <v>30905</v>
          </cell>
          <cell r="D2147">
            <v>2207</v>
          </cell>
          <cell r="E2147">
            <v>24000</v>
          </cell>
          <cell r="F2147">
            <v>2000</v>
          </cell>
          <cell r="G2147">
            <v>2000</v>
          </cell>
          <cell r="H2147">
            <v>2000</v>
          </cell>
          <cell r="I2147">
            <v>2000</v>
          </cell>
          <cell r="J2147">
            <v>2000</v>
          </cell>
          <cell r="K2147">
            <v>2000</v>
          </cell>
          <cell r="L2147">
            <v>2000</v>
          </cell>
          <cell r="M2147">
            <v>2000</v>
          </cell>
          <cell r="N2147">
            <v>2000</v>
          </cell>
          <cell r="O2147">
            <v>2000</v>
          </cell>
          <cell r="P2147">
            <v>2000</v>
          </cell>
          <cell r="Q2147">
            <v>2000</v>
          </cell>
        </row>
        <row r="2148">
          <cell r="B2148" t="str">
            <v>30905032208</v>
          </cell>
          <cell r="C2148" t="str">
            <v>30905</v>
          </cell>
          <cell r="D2148">
            <v>2208</v>
          </cell>
          <cell r="E2148">
            <v>1380</v>
          </cell>
          <cell r="F2148">
            <v>115</v>
          </cell>
          <cell r="G2148">
            <v>115</v>
          </cell>
          <cell r="H2148">
            <v>115</v>
          </cell>
          <cell r="I2148">
            <v>115</v>
          </cell>
          <cell r="J2148">
            <v>115</v>
          </cell>
          <cell r="K2148">
            <v>115</v>
          </cell>
          <cell r="L2148">
            <v>115</v>
          </cell>
          <cell r="M2148">
            <v>115</v>
          </cell>
          <cell r="N2148">
            <v>115</v>
          </cell>
          <cell r="O2148">
            <v>115</v>
          </cell>
          <cell r="P2148">
            <v>115</v>
          </cell>
          <cell r="Q2148">
            <v>115</v>
          </cell>
        </row>
        <row r="2149">
          <cell r="B2149" t="str">
            <v>30905032701</v>
          </cell>
          <cell r="C2149" t="str">
            <v>30905</v>
          </cell>
          <cell r="D2149">
            <v>2701</v>
          </cell>
          <cell r="E2149">
            <v>15000</v>
          </cell>
          <cell r="F2149">
            <v>1250</v>
          </cell>
          <cell r="G2149">
            <v>1250</v>
          </cell>
          <cell r="H2149">
            <v>1250</v>
          </cell>
          <cell r="I2149">
            <v>1250</v>
          </cell>
          <cell r="J2149">
            <v>1250</v>
          </cell>
          <cell r="K2149">
            <v>1250</v>
          </cell>
          <cell r="L2149">
            <v>1250</v>
          </cell>
          <cell r="M2149">
            <v>1250</v>
          </cell>
          <cell r="N2149">
            <v>1250</v>
          </cell>
          <cell r="O2149">
            <v>1250</v>
          </cell>
          <cell r="P2149">
            <v>1250</v>
          </cell>
          <cell r="Q2149">
            <v>1250</v>
          </cell>
        </row>
        <row r="2150">
          <cell r="B2150" t="str">
            <v>30905032702</v>
          </cell>
          <cell r="C2150" t="str">
            <v>30905</v>
          </cell>
          <cell r="D2150">
            <v>2702</v>
          </cell>
          <cell r="E2150">
            <v>0</v>
          </cell>
          <cell r="F2150">
            <v>0</v>
          </cell>
          <cell r="G2150">
            <v>0</v>
          </cell>
          <cell r="H2150">
            <v>0</v>
          </cell>
          <cell r="I2150">
            <v>0</v>
          </cell>
          <cell r="J2150">
            <v>0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0</v>
          </cell>
          <cell r="P2150">
            <v>0</v>
          </cell>
          <cell r="Q2150">
            <v>0</v>
          </cell>
        </row>
        <row r="2151">
          <cell r="B2151" t="str">
            <v>30905032705</v>
          </cell>
          <cell r="C2151" t="str">
            <v>30905</v>
          </cell>
          <cell r="D2151">
            <v>2705</v>
          </cell>
          <cell r="E2151">
            <v>6000</v>
          </cell>
          <cell r="F2151">
            <v>500</v>
          </cell>
          <cell r="G2151">
            <v>500</v>
          </cell>
          <cell r="H2151">
            <v>500</v>
          </cell>
          <cell r="I2151">
            <v>500</v>
          </cell>
          <cell r="J2151">
            <v>500</v>
          </cell>
          <cell r="K2151">
            <v>500</v>
          </cell>
          <cell r="L2151">
            <v>500</v>
          </cell>
          <cell r="M2151">
            <v>500</v>
          </cell>
          <cell r="N2151">
            <v>500</v>
          </cell>
          <cell r="O2151">
            <v>500</v>
          </cell>
          <cell r="P2151">
            <v>500</v>
          </cell>
          <cell r="Q2151">
            <v>500</v>
          </cell>
        </row>
        <row r="2152">
          <cell r="B2152" t="str">
            <v>30905032900</v>
          </cell>
          <cell r="C2152" t="str">
            <v>30905</v>
          </cell>
          <cell r="D2152">
            <v>2900</v>
          </cell>
          <cell r="E2152">
            <v>12000</v>
          </cell>
          <cell r="F2152">
            <v>1000</v>
          </cell>
          <cell r="G2152">
            <v>1000</v>
          </cell>
          <cell r="H2152">
            <v>1000</v>
          </cell>
          <cell r="I2152">
            <v>1000</v>
          </cell>
          <cell r="J2152">
            <v>1000</v>
          </cell>
          <cell r="K2152">
            <v>1000</v>
          </cell>
          <cell r="L2152">
            <v>1000</v>
          </cell>
          <cell r="M2152">
            <v>1000</v>
          </cell>
          <cell r="N2152">
            <v>1000</v>
          </cell>
          <cell r="O2152">
            <v>1000</v>
          </cell>
          <cell r="P2152">
            <v>1000</v>
          </cell>
          <cell r="Q2152">
            <v>1000</v>
          </cell>
        </row>
        <row r="2153">
          <cell r="B2153" t="str">
            <v>30905032908</v>
          </cell>
          <cell r="C2153" t="str">
            <v>30905</v>
          </cell>
          <cell r="D2153">
            <v>2908</v>
          </cell>
          <cell r="E2153">
            <v>18900</v>
          </cell>
          <cell r="F2153">
            <v>1575</v>
          </cell>
          <cell r="G2153">
            <v>1575</v>
          </cell>
          <cell r="H2153">
            <v>1575</v>
          </cell>
          <cell r="I2153">
            <v>1575</v>
          </cell>
          <cell r="J2153">
            <v>1575</v>
          </cell>
          <cell r="K2153">
            <v>1575</v>
          </cell>
          <cell r="L2153">
            <v>1575</v>
          </cell>
          <cell r="M2153">
            <v>1575</v>
          </cell>
          <cell r="N2153">
            <v>1575</v>
          </cell>
          <cell r="O2153">
            <v>1575</v>
          </cell>
          <cell r="P2153">
            <v>1575</v>
          </cell>
          <cell r="Q2153">
            <v>1575</v>
          </cell>
        </row>
        <row r="2154">
          <cell r="B2154" t="str">
            <v>30905033101</v>
          </cell>
          <cell r="C2154" t="str">
            <v>30905</v>
          </cell>
          <cell r="D2154">
            <v>3101</v>
          </cell>
          <cell r="E2154">
            <v>14000</v>
          </cell>
          <cell r="F2154">
            <v>1166</v>
          </cell>
          <cell r="G2154">
            <v>1166</v>
          </cell>
          <cell r="H2154">
            <v>1166</v>
          </cell>
          <cell r="I2154">
            <v>1166</v>
          </cell>
          <cell r="J2154">
            <v>1166</v>
          </cell>
          <cell r="K2154">
            <v>1166</v>
          </cell>
          <cell r="L2154">
            <v>1166</v>
          </cell>
          <cell r="M2154">
            <v>1166</v>
          </cell>
          <cell r="N2154">
            <v>1166</v>
          </cell>
          <cell r="O2154">
            <v>1166</v>
          </cell>
          <cell r="P2154">
            <v>1166</v>
          </cell>
          <cell r="Q2154">
            <v>1174</v>
          </cell>
        </row>
        <row r="2155">
          <cell r="B2155" t="str">
            <v>30905033103</v>
          </cell>
          <cell r="C2155" t="str">
            <v>30905</v>
          </cell>
          <cell r="D2155">
            <v>3103</v>
          </cell>
          <cell r="E2155">
            <v>6000</v>
          </cell>
          <cell r="F2155">
            <v>500</v>
          </cell>
          <cell r="G2155">
            <v>500</v>
          </cell>
          <cell r="H2155">
            <v>500</v>
          </cell>
          <cell r="I2155">
            <v>500</v>
          </cell>
          <cell r="J2155">
            <v>500</v>
          </cell>
          <cell r="K2155">
            <v>500</v>
          </cell>
          <cell r="L2155">
            <v>500</v>
          </cell>
          <cell r="M2155">
            <v>500</v>
          </cell>
          <cell r="N2155">
            <v>500</v>
          </cell>
          <cell r="O2155">
            <v>500</v>
          </cell>
          <cell r="P2155">
            <v>500</v>
          </cell>
          <cell r="Q2155">
            <v>500</v>
          </cell>
        </row>
        <row r="2156">
          <cell r="B2156" t="str">
            <v>30905033106</v>
          </cell>
          <cell r="C2156" t="str">
            <v>30905</v>
          </cell>
          <cell r="D2156">
            <v>3106</v>
          </cell>
          <cell r="E2156">
            <v>0</v>
          </cell>
          <cell r="F2156">
            <v>0</v>
          </cell>
          <cell r="G2156">
            <v>0</v>
          </cell>
          <cell r="H2156">
            <v>0</v>
          </cell>
          <cell r="I2156">
            <v>0</v>
          </cell>
          <cell r="J2156">
            <v>0</v>
          </cell>
          <cell r="K2156">
            <v>0</v>
          </cell>
          <cell r="L2156">
            <v>0</v>
          </cell>
          <cell r="M2156">
            <v>0</v>
          </cell>
          <cell r="N2156">
            <v>0</v>
          </cell>
          <cell r="O2156">
            <v>0</v>
          </cell>
          <cell r="P2156">
            <v>0</v>
          </cell>
          <cell r="Q2156">
            <v>0</v>
          </cell>
        </row>
        <row r="2157">
          <cell r="B2157" t="str">
            <v>30905033302</v>
          </cell>
          <cell r="C2157" t="str">
            <v>30905</v>
          </cell>
          <cell r="D2157">
            <v>3302</v>
          </cell>
          <cell r="E2157">
            <v>25920</v>
          </cell>
          <cell r="F2157">
            <v>2160</v>
          </cell>
          <cell r="G2157">
            <v>2160</v>
          </cell>
          <cell r="H2157">
            <v>2160</v>
          </cell>
          <cell r="I2157">
            <v>2160</v>
          </cell>
          <cell r="J2157">
            <v>2160</v>
          </cell>
          <cell r="K2157">
            <v>2160</v>
          </cell>
          <cell r="L2157">
            <v>2160</v>
          </cell>
          <cell r="M2157">
            <v>2160</v>
          </cell>
          <cell r="N2157">
            <v>2160</v>
          </cell>
          <cell r="O2157">
            <v>2160</v>
          </cell>
          <cell r="P2157">
            <v>2160</v>
          </cell>
          <cell r="Q2157">
            <v>2160</v>
          </cell>
        </row>
        <row r="2158">
          <cell r="B2158" t="str">
            <v>30905033303</v>
          </cell>
          <cell r="C2158" t="str">
            <v>30905</v>
          </cell>
          <cell r="D2158">
            <v>3303</v>
          </cell>
          <cell r="E2158">
            <v>8400</v>
          </cell>
          <cell r="F2158">
            <v>700</v>
          </cell>
          <cell r="G2158">
            <v>700</v>
          </cell>
          <cell r="H2158">
            <v>700</v>
          </cell>
          <cell r="I2158">
            <v>700</v>
          </cell>
          <cell r="J2158">
            <v>700</v>
          </cell>
          <cell r="K2158">
            <v>700</v>
          </cell>
          <cell r="L2158">
            <v>700</v>
          </cell>
          <cell r="M2158">
            <v>700</v>
          </cell>
          <cell r="N2158">
            <v>700</v>
          </cell>
          <cell r="O2158">
            <v>700</v>
          </cell>
          <cell r="P2158">
            <v>700</v>
          </cell>
          <cell r="Q2158">
            <v>700</v>
          </cell>
        </row>
        <row r="2159">
          <cell r="B2159" t="str">
            <v>30905033402</v>
          </cell>
          <cell r="C2159" t="str">
            <v>30905</v>
          </cell>
          <cell r="D2159">
            <v>3402</v>
          </cell>
          <cell r="E2159">
            <v>0</v>
          </cell>
          <cell r="F2159">
            <v>0</v>
          </cell>
          <cell r="G2159">
            <v>0</v>
          </cell>
          <cell r="H2159">
            <v>0</v>
          </cell>
          <cell r="I2159">
            <v>0</v>
          </cell>
          <cell r="J2159">
            <v>0</v>
          </cell>
          <cell r="K2159">
            <v>0</v>
          </cell>
          <cell r="L2159">
            <v>0</v>
          </cell>
          <cell r="M2159">
            <v>0</v>
          </cell>
          <cell r="N2159">
            <v>0</v>
          </cell>
          <cell r="O2159">
            <v>0</v>
          </cell>
          <cell r="P2159">
            <v>0</v>
          </cell>
          <cell r="Q2159">
            <v>0</v>
          </cell>
        </row>
        <row r="2160">
          <cell r="B2160" t="str">
            <v>30906031302</v>
          </cell>
          <cell r="C2160" t="str">
            <v>30906</v>
          </cell>
          <cell r="D2160">
            <v>1302</v>
          </cell>
          <cell r="E2160">
            <v>12000</v>
          </cell>
          <cell r="F2160">
            <v>1000</v>
          </cell>
          <cell r="G2160">
            <v>1000</v>
          </cell>
          <cell r="H2160">
            <v>1000</v>
          </cell>
          <cell r="I2160">
            <v>1000</v>
          </cell>
          <cell r="J2160">
            <v>1000</v>
          </cell>
          <cell r="K2160">
            <v>1000</v>
          </cell>
          <cell r="L2160">
            <v>1000</v>
          </cell>
          <cell r="M2160">
            <v>1000</v>
          </cell>
          <cell r="N2160">
            <v>1000</v>
          </cell>
          <cell r="O2160">
            <v>1000</v>
          </cell>
          <cell r="P2160">
            <v>1000</v>
          </cell>
          <cell r="Q2160">
            <v>1000</v>
          </cell>
        </row>
        <row r="2161">
          <cell r="B2161" t="str">
            <v>30906032103</v>
          </cell>
          <cell r="C2161" t="str">
            <v>30906</v>
          </cell>
          <cell r="D2161">
            <v>2103</v>
          </cell>
          <cell r="E2161">
            <v>10200</v>
          </cell>
          <cell r="F2161">
            <v>850</v>
          </cell>
          <cell r="G2161">
            <v>850</v>
          </cell>
          <cell r="H2161">
            <v>850</v>
          </cell>
          <cell r="I2161">
            <v>850</v>
          </cell>
          <cell r="J2161">
            <v>850</v>
          </cell>
          <cell r="K2161">
            <v>850</v>
          </cell>
          <cell r="L2161">
            <v>850</v>
          </cell>
          <cell r="M2161">
            <v>850</v>
          </cell>
          <cell r="N2161">
            <v>850</v>
          </cell>
          <cell r="O2161">
            <v>850</v>
          </cell>
          <cell r="P2161">
            <v>850</v>
          </cell>
          <cell r="Q2161">
            <v>850</v>
          </cell>
        </row>
        <row r="2162">
          <cell r="B2162" t="str">
            <v>30906032202</v>
          </cell>
          <cell r="C2162" t="str">
            <v>30906</v>
          </cell>
          <cell r="D2162">
            <v>2202</v>
          </cell>
          <cell r="E2162">
            <v>45600</v>
          </cell>
          <cell r="F2162">
            <v>3800</v>
          </cell>
          <cell r="G2162">
            <v>3800</v>
          </cell>
          <cell r="H2162">
            <v>3800</v>
          </cell>
          <cell r="I2162">
            <v>3800</v>
          </cell>
          <cell r="J2162">
            <v>3800</v>
          </cell>
          <cell r="K2162">
            <v>3800</v>
          </cell>
          <cell r="L2162">
            <v>3800</v>
          </cell>
          <cell r="M2162">
            <v>3800</v>
          </cell>
          <cell r="N2162">
            <v>3800</v>
          </cell>
          <cell r="O2162">
            <v>3800</v>
          </cell>
          <cell r="P2162">
            <v>3800</v>
          </cell>
          <cell r="Q2162">
            <v>3800</v>
          </cell>
        </row>
        <row r="2163">
          <cell r="B2163" t="str">
            <v>30906032207</v>
          </cell>
          <cell r="C2163" t="str">
            <v>30906</v>
          </cell>
          <cell r="D2163">
            <v>2207</v>
          </cell>
          <cell r="E2163">
            <v>24000</v>
          </cell>
          <cell r="F2163">
            <v>2000</v>
          </cell>
          <cell r="G2163">
            <v>2000</v>
          </cell>
          <cell r="H2163">
            <v>2000</v>
          </cell>
          <cell r="I2163">
            <v>2000</v>
          </cell>
          <cell r="J2163">
            <v>2000</v>
          </cell>
          <cell r="K2163">
            <v>2000</v>
          </cell>
          <cell r="L2163">
            <v>2000</v>
          </cell>
          <cell r="M2163">
            <v>2000</v>
          </cell>
          <cell r="N2163">
            <v>2000</v>
          </cell>
          <cell r="O2163">
            <v>2000</v>
          </cell>
          <cell r="P2163">
            <v>2000</v>
          </cell>
          <cell r="Q2163">
            <v>2000</v>
          </cell>
        </row>
        <row r="2164">
          <cell r="B2164" t="str">
            <v>30906032208</v>
          </cell>
          <cell r="C2164" t="str">
            <v>30906</v>
          </cell>
          <cell r="D2164">
            <v>2208</v>
          </cell>
          <cell r="E2164">
            <v>2800</v>
          </cell>
          <cell r="F2164">
            <v>233</v>
          </cell>
          <cell r="G2164">
            <v>233</v>
          </cell>
          <cell r="H2164">
            <v>233</v>
          </cell>
          <cell r="I2164">
            <v>233</v>
          </cell>
          <cell r="J2164">
            <v>233</v>
          </cell>
          <cell r="K2164">
            <v>233</v>
          </cell>
          <cell r="L2164">
            <v>233</v>
          </cell>
          <cell r="M2164">
            <v>233</v>
          </cell>
          <cell r="N2164">
            <v>233</v>
          </cell>
          <cell r="O2164">
            <v>233</v>
          </cell>
          <cell r="P2164">
            <v>233</v>
          </cell>
          <cell r="Q2164">
            <v>237</v>
          </cell>
        </row>
        <row r="2165">
          <cell r="B2165" t="str">
            <v>30906032701</v>
          </cell>
          <cell r="C2165" t="str">
            <v>30906</v>
          </cell>
          <cell r="D2165">
            <v>2701</v>
          </cell>
          <cell r="E2165">
            <v>15000</v>
          </cell>
          <cell r="F2165">
            <v>1250</v>
          </cell>
          <cell r="G2165">
            <v>1250</v>
          </cell>
          <cell r="H2165">
            <v>1250</v>
          </cell>
          <cell r="I2165">
            <v>1250</v>
          </cell>
          <cell r="J2165">
            <v>1250</v>
          </cell>
          <cell r="K2165">
            <v>1250</v>
          </cell>
          <cell r="L2165">
            <v>1250</v>
          </cell>
          <cell r="M2165">
            <v>1250</v>
          </cell>
          <cell r="N2165">
            <v>1250</v>
          </cell>
          <cell r="O2165">
            <v>1250</v>
          </cell>
          <cell r="P2165">
            <v>1250</v>
          </cell>
          <cell r="Q2165">
            <v>1250</v>
          </cell>
        </row>
        <row r="2166">
          <cell r="B2166" t="str">
            <v>30906032705</v>
          </cell>
          <cell r="C2166" t="str">
            <v>30906</v>
          </cell>
          <cell r="D2166">
            <v>2705</v>
          </cell>
          <cell r="E2166">
            <v>6000</v>
          </cell>
          <cell r="F2166">
            <v>500</v>
          </cell>
          <cell r="G2166">
            <v>500</v>
          </cell>
          <cell r="H2166">
            <v>500</v>
          </cell>
          <cell r="I2166">
            <v>500</v>
          </cell>
          <cell r="J2166">
            <v>500</v>
          </cell>
          <cell r="K2166">
            <v>500</v>
          </cell>
          <cell r="L2166">
            <v>500</v>
          </cell>
          <cell r="M2166">
            <v>500</v>
          </cell>
          <cell r="N2166">
            <v>500</v>
          </cell>
          <cell r="O2166">
            <v>500</v>
          </cell>
          <cell r="P2166">
            <v>500</v>
          </cell>
          <cell r="Q2166">
            <v>500</v>
          </cell>
        </row>
        <row r="2167">
          <cell r="B2167" t="str">
            <v>30906032900</v>
          </cell>
          <cell r="C2167" t="str">
            <v>30906</v>
          </cell>
          <cell r="D2167">
            <v>2900</v>
          </cell>
          <cell r="E2167">
            <v>9600</v>
          </cell>
          <cell r="F2167">
            <v>800</v>
          </cell>
          <cell r="G2167">
            <v>800</v>
          </cell>
          <cell r="H2167">
            <v>800</v>
          </cell>
          <cell r="I2167">
            <v>800</v>
          </cell>
          <cell r="J2167">
            <v>800</v>
          </cell>
          <cell r="K2167">
            <v>800</v>
          </cell>
          <cell r="L2167">
            <v>800</v>
          </cell>
          <cell r="M2167">
            <v>800</v>
          </cell>
          <cell r="N2167">
            <v>800</v>
          </cell>
          <cell r="O2167">
            <v>800</v>
          </cell>
          <cell r="P2167">
            <v>800</v>
          </cell>
          <cell r="Q2167">
            <v>800</v>
          </cell>
        </row>
        <row r="2168">
          <cell r="B2168" t="str">
            <v>30906032908</v>
          </cell>
          <cell r="C2168" t="str">
            <v>30906</v>
          </cell>
          <cell r="D2168">
            <v>2908</v>
          </cell>
          <cell r="E2168">
            <v>18900</v>
          </cell>
          <cell r="F2168">
            <v>1575</v>
          </cell>
          <cell r="G2168">
            <v>1575</v>
          </cell>
          <cell r="H2168">
            <v>1575</v>
          </cell>
          <cell r="I2168">
            <v>1575</v>
          </cell>
          <cell r="J2168">
            <v>1575</v>
          </cell>
          <cell r="K2168">
            <v>1575</v>
          </cell>
          <cell r="L2168">
            <v>1575</v>
          </cell>
          <cell r="M2168">
            <v>1575</v>
          </cell>
          <cell r="N2168">
            <v>1575</v>
          </cell>
          <cell r="O2168">
            <v>1575</v>
          </cell>
          <cell r="P2168">
            <v>1575</v>
          </cell>
          <cell r="Q2168">
            <v>1575</v>
          </cell>
        </row>
        <row r="2169">
          <cell r="B2169" t="str">
            <v>30906033101</v>
          </cell>
          <cell r="C2169" t="str">
            <v>30906</v>
          </cell>
          <cell r="D2169">
            <v>3101</v>
          </cell>
          <cell r="E2169">
            <v>7200</v>
          </cell>
          <cell r="F2169">
            <v>600</v>
          </cell>
          <cell r="G2169">
            <v>600</v>
          </cell>
          <cell r="H2169">
            <v>600</v>
          </cell>
          <cell r="I2169">
            <v>600</v>
          </cell>
          <cell r="J2169">
            <v>600</v>
          </cell>
          <cell r="K2169">
            <v>600</v>
          </cell>
          <cell r="L2169">
            <v>600</v>
          </cell>
          <cell r="M2169">
            <v>600</v>
          </cell>
          <cell r="N2169">
            <v>600</v>
          </cell>
          <cell r="O2169">
            <v>600</v>
          </cell>
          <cell r="P2169">
            <v>600</v>
          </cell>
          <cell r="Q2169">
            <v>600</v>
          </cell>
        </row>
        <row r="2170">
          <cell r="B2170" t="str">
            <v>30906033103</v>
          </cell>
          <cell r="C2170" t="str">
            <v>30906</v>
          </cell>
          <cell r="D2170">
            <v>3103</v>
          </cell>
          <cell r="E2170">
            <v>6000</v>
          </cell>
          <cell r="F2170">
            <v>500</v>
          </cell>
          <cell r="G2170">
            <v>500</v>
          </cell>
          <cell r="H2170">
            <v>500</v>
          </cell>
          <cell r="I2170">
            <v>500</v>
          </cell>
          <cell r="J2170">
            <v>500</v>
          </cell>
          <cell r="K2170">
            <v>500</v>
          </cell>
          <cell r="L2170">
            <v>500</v>
          </cell>
          <cell r="M2170">
            <v>500</v>
          </cell>
          <cell r="N2170">
            <v>500</v>
          </cell>
          <cell r="O2170">
            <v>500</v>
          </cell>
          <cell r="P2170">
            <v>500</v>
          </cell>
          <cell r="Q2170">
            <v>500</v>
          </cell>
        </row>
        <row r="2171">
          <cell r="B2171" t="str">
            <v>30906033106</v>
          </cell>
          <cell r="C2171" t="str">
            <v>30906</v>
          </cell>
          <cell r="D2171">
            <v>3106</v>
          </cell>
          <cell r="E2171">
            <v>0</v>
          </cell>
          <cell r="F2171">
            <v>0</v>
          </cell>
          <cell r="G2171">
            <v>0</v>
          </cell>
          <cell r="H2171">
            <v>0</v>
          </cell>
          <cell r="I2171">
            <v>0</v>
          </cell>
          <cell r="J2171">
            <v>0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0</v>
          </cell>
          <cell r="P2171">
            <v>0</v>
          </cell>
          <cell r="Q2171">
            <v>0</v>
          </cell>
        </row>
        <row r="2172">
          <cell r="B2172" t="str">
            <v>30906033302</v>
          </cell>
          <cell r="C2172" t="str">
            <v>30906</v>
          </cell>
          <cell r="D2172">
            <v>3302</v>
          </cell>
          <cell r="E2172">
            <v>42000</v>
          </cell>
          <cell r="F2172">
            <v>3500</v>
          </cell>
          <cell r="G2172">
            <v>3500</v>
          </cell>
          <cell r="H2172">
            <v>3500</v>
          </cell>
          <cell r="I2172">
            <v>3500</v>
          </cell>
          <cell r="J2172">
            <v>3500</v>
          </cell>
          <cell r="K2172">
            <v>3500</v>
          </cell>
          <cell r="L2172">
            <v>3500</v>
          </cell>
          <cell r="M2172">
            <v>3500</v>
          </cell>
          <cell r="N2172">
            <v>3500</v>
          </cell>
          <cell r="O2172">
            <v>3500</v>
          </cell>
          <cell r="P2172">
            <v>3500</v>
          </cell>
          <cell r="Q2172">
            <v>3500</v>
          </cell>
        </row>
        <row r="2173">
          <cell r="B2173" t="str">
            <v>30906033303</v>
          </cell>
          <cell r="C2173" t="str">
            <v>30906</v>
          </cell>
          <cell r="D2173">
            <v>3303</v>
          </cell>
          <cell r="E2173">
            <v>3600</v>
          </cell>
          <cell r="F2173">
            <v>300</v>
          </cell>
          <cell r="G2173">
            <v>300</v>
          </cell>
          <cell r="H2173">
            <v>300</v>
          </cell>
          <cell r="I2173">
            <v>300</v>
          </cell>
          <cell r="J2173">
            <v>300</v>
          </cell>
          <cell r="K2173">
            <v>300</v>
          </cell>
          <cell r="L2173">
            <v>300</v>
          </cell>
          <cell r="M2173">
            <v>300</v>
          </cell>
          <cell r="N2173">
            <v>300</v>
          </cell>
          <cell r="O2173">
            <v>300</v>
          </cell>
          <cell r="P2173">
            <v>300</v>
          </cell>
          <cell r="Q2173">
            <v>300</v>
          </cell>
        </row>
        <row r="2174">
          <cell r="B2174" t="str">
            <v>30907071302</v>
          </cell>
          <cell r="C2174" t="str">
            <v>30907</v>
          </cell>
          <cell r="D2174">
            <v>1302</v>
          </cell>
          <cell r="E2174">
            <v>10000</v>
          </cell>
          <cell r="F2174">
            <v>833</v>
          </cell>
          <cell r="G2174">
            <v>833</v>
          </cell>
          <cell r="H2174">
            <v>833</v>
          </cell>
          <cell r="I2174">
            <v>833</v>
          </cell>
          <cell r="J2174">
            <v>833</v>
          </cell>
          <cell r="K2174">
            <v>833</v>
          </cell>
          <cell r="L2174">
            <v>833</v>
          </cell>
          <cell r="M2174">
            <v>833</v>
          </cell>
          <cell r="N2174">
            <v>833</v>
          </cell>
          <cell r="O2174">
            <v>833</v>
          </cell>
          <cell r="P2174">
            <v>833</v>
          </cell>
          <cell r="Q2174">
            <v>837</v>
          </cell>
        </row>
        <row r="2175">
          <cell r="B2175" t="str">
            <v>30907072202</v>
          </cell>
          <cell r="C2175" t="str">
            <v>30907</v>
          </cell>
          <cell r="D2175">
            <v>2202</v>
          </cell>
          <cell r="E2175">
            <v>3966</v>
          </cell>
          <cell r="F2175">
            <v>330</v>
          </cell>
          <cell r="G2175">
            <v>330</v>
          </cell>
          <cell r="H2175">
            <v>330</v>
          </cell>
          <cell r="I2175">
            <v>330</v>
          </cell>
          <cell r="J2175">
            <v>330</v>
          </cell>
          <cell r="K2175">
            <v>330</v>
          </cell>
          <cell r="L2175">
            <v>330</v>
          </cell>
          <cell r="M2175">
            <v>330</v>
          </cell>
          <cell r="N2175">
            <v>330</v>
          </cell>
          <cell r="O2175">
            <v>330</v>
          </cell>
          <cell r="P2175">
            <v>330</v>
          </cell>
          <cell r="Q2175">
            <v>336</v>
          </cell>
        </row>
        <row r="2176">
          <cell r="B2176" t="str">
            <v>30907072207</v>
          </cell>
          <cell r="C2176" t="str">
            <v>30907</v>
          </cell>
          <cell r="D2176">
            <v>2207</v>
          </cell>
          <cell r="E2176">
            <v>48000</v>
          </cell>
          <cell r="F2176">
            <v>4000</v>
          </cell>
          <cell r="G2176">
            <v>4000</v>
          </cell>
          <cell r="H2176">
            <v>4000</v>
          </cell>
          <cell r="I2176">
            <v>4000</v>
          </cell>
          <cell r="J2176">
            <v>4000</v>
          </cell>
          <cell r="K2176">
            <v>4000</v>
          </cell>
          <cell r="L2176">
            <v>4000</v>
          </cell>
          <cell r="M2176">
            <v>4000</v>
          </cell>
          <cell r="N2176">
            <v>4000</v>
          </cell>
          <cell r="O2176">
            <v>4000</v>
          </cell>
          <cell r="P2176">
            <v>4000</v>
          </cell>
          <cell r="Q2176">
            <v>4000</v>
          </cell>
        </row>
        <row r="2177">
          <cell r="B2177" t="str">
            <v>30907072208</v>
          </cell>
          <cell r="C2177" t="str">
            <v>30907</v>
          </cell>
          <cell r="D2177">
            <v>2208</v>
          </cell>
          <cell r="E2177">
            <v>1400</v>
          </cell>
          <cell r="F2177">
            <v>116</v>
          </cell>
          <cell r="G2177">
            <v>116</v>
          </cell>
          <cell r="H2177">
            <v>116</v>
          </cell>
          <cell r="I2177">
            <v>116</v>
          </cell>
          <cell r="J2177">
            <v>116</v>
          </cell>
          <cell r="K2177">
            <v>116</v>
          </cell>
          <cell r="L2177">
            <v>116</v>
          </cell>
          <cell r="M2177">
            <v>116</v>
          </cell>
          <cell r="N2177">
            <v>116</v>
          </cell>
          <cell r="O2177">
            <v>116</v>
          </cell>
          <cell r="P2177">
            <v>116</v>
          </cell>
          <cell r="Q2177">
            <v>124</v>
          </cell>
        </row>
        <row r="2178">
          <cell r="B2178" t="str">
            <v>30907072701</v>
          </cell>
          <cell r="C2178" t="str">
            <v>30907</v>
          </cell>
          <cell r="D2178">
            <v>2701</v>
          </cell>
          <cell r="E2178">
            <v>36000</v>
          </cell>
          <cell r="F2178">
            <v>3000</v>
          </cell>
          <cell r="G2178">
            <v>3000</v>
          </cell>
          <cell r="H2178">
            <v>3000</v>
          </cell>
          <cell r="I2178">
            <v>3000</v>
          </cell>
          <cell r="J2178">
            <v>3000</v>
          </cell>
          <cell r="K2178">
            <v>3000</v>
          </cell>
          <cell r="L2178">
            <v>3000</v>
          </cell>
          <cell r="M2178">
            <v>3000</v>
          </cell>
          <cell r="N2178">
            <v>3000</v>
          </cell>
          <cell r="O2178">
            <v>3000</v>
          </cell>
          <cell r="P2178">
            <v>3000</v>
          </cell>
          <cell r="Q2178">
            <v>3000</v>
          </cell>
        </row>
        <row r="2179">
          <cell r="B2179" t="str">
            <v>30907072702</v>
          </cell>
          <cell r="C2179" t="str">
            <v>30907</v>
          </cell>
          <cell r="D2179">
            <v>2702</v>
          </cell>
          <cell r="E2179">
            <v>25200</v>
          </cell>
          <cell r="F2179">
            <v>2100</v>
          </cell>
          <cell r="G2179">
            <v>2100</v>
          </cell>
          <cell r="H2179">
            <v>2100</v>
          </cell>
          <cell r="I2179">
            <v>2100</v>
          </cell>
          <cell r="J2179">
            <v>2100</v>
          </cell>
          <cell r="K2179">
            <v>2100</v>
          </cell>
          <cell r="L2179">
            <v>2100</v>
          </cell>
          <cell r="M2179">
            <v>2100</v>
          </cell>
          <cell r="N2179">
            <v>2100</v>
          </cell>
          <cell r="O2179">
            <v>2100</v>
          </cell>
          <cell r="P2179">
            <v>2100</v>
          </cell>
          <cell r="Q2179">
            <v>2100</v>
          </cell>
        </row>
        <row r="2180">
          <cell r="B2180" t="str">
            <v>30907072705</v>
          </cell>
          <cell r="C2180" t="str">
            <v>30907</v>
          </cell>
          <cell r="D2180">
            <v>2705</v>
          </cell>
          <cell r="E2180">
            <v>6000</v>
          </cell>
          <cell r="F2180">
            <v>500</v>
          </cell>
          <cell r="G2180">
            <v>500</v>
          </cell>
          <cell r="H2180">
            <v>500</v>
          </cell>
          <cell r="I2180">
            <v>500</v>
          </cell>
          <cell r="J2180">
            <v>500</v>
          </cell>
          <cell r="K2180">
            <v>500</v>
          </cell>
          <cell r="L2180">
            <v>500</v>
          </cell>
          <cell r="M2180">
            <v>500</v>
          </cell>
          <cell r="N2180">
            <v>500</v>
          </cell>
          <cell r="O2180">
            <v>500</v>
          </cell>
          <cell r="P2180">
            <v>500</v>
          </cell>
          <cell r="Q2180">
            <v>500</v>
          </cell>
        </row>
        <row r="2181">
          <cell r="B2181" t="str">
            <v>30907072900</v>
          </cell>
          <cell r="C2181" t="str">
            <v>30907</v>
          </cell>
          <cell r="D2181">
            <v>2900</v>
          </cell>
          <cell r="E2181">
            <v>24000</v>
          </cell>
          <cell r="F2181">
            <v>2000</v>
          </cell>
          <cell r="G2181">
            <v>2000</v>
          </cell>
          <cell r="H2181">
            <v>2000</v>
          </cell>
          <cell r="I2181">
            <v>2000</v>
          </cell>
          <cell r="J2181">
            <v>2000</v>
          </cell>
          <cell r="K2181">
            <v>2000</v>
          </cell>
          <cell r="L2181">
            <v>2000</v>
          </cell>
          <cell r="M2181">
            <v>2000</v>
          </cell>
          <cell r="N2181">
            <v>2000</v>
          </cell>
          <cell r="O2181">
            <v>2000</v>
          </cell>
          <cell r="P2181">
            <v>2000</v>
          </cell>
          <cell r="Q2181">
            <v>2000</v>
          </cell>
        </row>
        <row r="2182">
          <cell r="B2182" t="str">
            <v>30907072907</v>
          </cell>
          <cell r="C2182" t="str">
            <v>30907</v>
          </cell>
          <cell r="D2182">
            <v>2907</v>
          </cell>
          <cell r="E2182">
            <v>30000</v>
          </cell>
          <cell r="F2182">
            <v>2500</v>
          </cell>
          <cell r="G2182">
            <v>2500</v>
          </cell>
          <cell r="H2182">
            <v>2500</v>
          </cell>
          <cell r="I2182">
            <v>2500</v>
          </cell>
          <cell r="J2182">
            <v>2500</v>
          </cell>
          <cell r="K2182">
            <v>2500</v>
          </cell>
          <cell r="L2182">
            <v>2500</v>
          </cell>
          <cell r="M2182">
            <v>2500</v>
          </cell>
          <cell r="N2182">
            <v>2500</v>
          </cell>
          <cell r="O2182">
            <v>2500</v>
          </cell>
          <cell r="P2182">
            <v>2500</v>
          </cell>
          <cell r="Q2182">
            <v>2500</v>
          </cell>
        </row>
        <row r="2183">
          <cell r="B2183" t="str">
            <v>30907072908</v>
          </cell>
          <cell r="C2183" t="str">
            <v>30907</v>
          </cell>
          <cell r="D2183">
            <v>2908</v>
          </cell>
          <cell r="E2183">
            <v>36000</v>
          </cell>
          <cell r="F2183">
            <v>3000</v>
          </cell>
          <cell r="G2183">
            <v>3000</v>
          </cell>
          <cell r="H2183">
            <v>3000</v>
          </cell>
          <cell r="I2183">
            <v>3000</v>
          </cell>
          <cell r="J2183">
            <v>3000</v>
          </cell>
          <cell r="K2183">
            <v>3000</v>
          </cell>
          <cell r="L2183">
            <v>3000</v>
          </cell>
          <cell r="M2183">
            <v>3000</v>
          </cell>
          <cell r="N2183">
            <v>3000</v>
          </cell>
          <cell r="O2183">
            <v>3000</v>
          </cell>
          <cell r="P2183">
            <v>3000</v>
          </cell>
          <cell r="Q2183">
            <v>3000</v>
          </cell>
        </row>
        <row r="2184">
          <cell r="B2184" t="str">
            <v>30907073101</v>
          </cell>
          <cell r="C2184" t="str">
            <v>30907</v>
          </cell>
          <cell r="D2184">
            <v>3101</v>
          </cell>
          <cell r="E2184">
            <v>8400</v>
          </cell>
          <cell r="F2184">
            <v>700</v>
          </cell>
          <cell r="G2184">
            <v>700</v>
          </cell>
          <cell r="H2184">
            <v>700</v>
          </cell>
          <cell r="I2184">
            <v>700</v>
          </cell>
          <cell r="J2184">
            <v>700</v>
          </cell>
          <cell r="K2184">
            <v>700</v>
          </cell>
          <cell r="L2184">
            <v>700</v>
          </cell>
          <cell r="M2184">
            <v>700</v>
          </cell>
          <cell r="N2184">
            <v>700</v>
          </cell>
          <cell r="O2184">
            <v>700</v>
          </cell>
          <cell r="P2184">
            <v>700</v>
          </cell>
          <cell r="Q2184">
            <v>700</v>
          </cell>
        </row>
        <row r="2185">
          <cell r="B2185" t="str">
            <v>30907073103</v>
          </cell>
          <cell r="C2185" t="str">
            <v>30907</v>
          </cell>
          <cell r="D2185">
            <v>3103</v>
          </cell>
          <cell r="E2185">
            <v>8400</v>
          </cell>
          <cell r="F2185">
            <v>700</v>
          </cell>
          <cell r="G2185">
            <v>700</v>
          </cell>
          <cell r="H2185">
            <v>700</v>
          </cell>
          <cell r="I2185">
            <v>700</v>
          </cell>
          <cell r="J2185">
            <v>700</v>
          </cell>
          <cell r="K2185">
            <v>700</v>
          </cell>
          <cell r="L2185">
            <v>700</v>
          </cell>
          <cell r="M2185">
            <v>700</v>
          </cell>
          <cell r="N2185">
            <v>700</v>
          </cell>
          <cell r="O2185">
            <v>700</v>
          </cell>
          <cell r="P2185">
            <v>700</v>
          </cell>
          <cell r="Q2185">
            <v>700</v>
          </cell>
        </row>
        <row r="2186">
          <cell r="B2186" t="str">
            <v>30907073302</v>
          </cell>
          <cell r="C2186" t="str">
            <v>30907</v>
          </cell>
          <cell r="D2186">
            <v>3302</v>
          </cell>
          <cell r="E2186">
            <v>49300</v>
          </cell>
          <cell r="F2186">
            <v>4108</v>
          </cell>
          <cell r="G2186">
            <v>4108</v>
          </cell>
          <cell r="H2186">
            <v>4108</v>
          </cell>
          <cell r="I2186">
            <v>4108</v>
          </cell>
          <cell r="J2186">
            <v>4108</v>
          </cell>
          <cell r="K2186">
            <v>4108</v>
          </cell>
          <cell r="L2186">
            <v>4108</v>
          </cell>
          <cell r="M2186">
            <v>4108</v>
          </cell>
          <cell r="N2186">
            <v>4108</v>
          </cell>
          <cell r="O2186">
            <v>4108</v>
          </cell>
          <cell r="P2186">
            <v>4108</v>
          </cell>
          <cell r="Q2186">
            <v>4112</v>
          </cell>
        </row>
        <row r="2187">
          <cell r="B2187" t="str">
            <v>30907073303</v>
          </cell>
          <cell r="C2187" t="str">
            <v>30907</v>
          </cell>
          <cell r="D2187">
            <v>3303</v>
          </cell>
          <cell r="E2187">
            <v>3600</v>
          </cell>
          <cell r="F2187">
            <v>300</v>
          </cell>
          <cell r="G2187">
            <v>300</v>
          </cell>
          <cell r="H2187">
            <v>300</v>
          </cell>
          <cell r="I2187">
            <v>300</v>
          </cell>
          <cell r="J2187">
            <v>300</v>
          </cell>
          <cell r="K2187">
            <v>300</v>
          </cell>
          <cell r="L2187">
            <v>300</v>
          </cell>
          <cell r="M2187">
            <v>300</v>
          </cell>
          <cell r="N2187">
            <v>300</v>
          </cell>
          <cell r="O2187">
            <v>300</v>
          </cell>
          <cell r="P2187">
            <v>300</v>
          </cell>
          <cell r="Q2187">
            <v>300</v>
          </cell>
        </row>
        <row r="2188">
          <cell r="B2188" t="str">
            <v>30907073402</v>
          </cell>
          <cell r="C2188" t="str">
            <v>30907</v>
          </cell>
          <cell r="D2188">
            <v>3402</v>
          </cell>
          <cell r="E2188">
            <v>0</v>
          </cell>
          <cell r="F2188">
            <v>0</v>
          </cell>
          <cell r="G2188">
            <v>0</v>
          </cell>
          <cell r="H2188">
            <v>0</v>
          </cell>
          <cell r="I2188">
            <v>0</v>
          </cell>
          <cell r="J2188">
            <v>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0</v>
          </cell>
          <cell r="P2188">
            <v>0</v>
          </cell>
          <cell r="Q2188">
            <v>0</v>
          </cell>
        </row>
        <row r="2189">
          <cell r="B2189" t="str">
            <v>30908071302</v>
          </cell>
          <cell r="C2189" t="str">
            <v>30908</v>
          </cell>
          <cell r="D2189">
            <v>1302</v>
          </cell>
          <cell r="E2189">
            <v>396000</v>
          </cell>
          <cell r="F2189">
            <v>33000</v>
          </cell>
          <cell r="G2189">
            <v>33000</v>
          </cell>
          <cell r="H2189">
            <v>33000</v>
          </cell>
          <cell r="I2189">
            <v>33000</v>
          </cell>
          <cell r="J2189">
            <v>33000</v>
          </cell>
          <cell r="K2189">
            <v>33000</v>
          </cell>
          <cell r="L2189">
            <v>33000</v>
          </cell>
          <cell r="M2189">
            <v>33000</v>
          </cell>
          <cell r="N2189">
            <v>33000</v>
          </cell>
          <cell r="O2189">
            <v>33000</v>
          </cell>
          <cell r="P2189">
            <v>33000</v>
          </cell>
          <cell r="Q2189">
            <v>33000</v>
          </cell>
        </row>
        <row r="2190">
          <cell r="B2190" t="str">
            <v>30908072103</v>
          </cell>
          <cell r="C2190" t="str">
            <v>30908</v>
          </cell>
          <cell r="D2190">
            <v>2103</v>
          </cell>
          <cell r="E2190">
            <v>45000</v>
          </cell>
          <cell r="F2190">
            <v>3750</v>
          </cell>
          <cell r="G2190">
            <v>3750</v>
          </cell>
          <cell r="H2190">
            <v>3750</v>
          </cell>
          <cell r="I2190">
            <v>3750</v>
          </cell>
          <cell r="J2190">
            <v>3750</v>
          </cell>
          <cell r="K2190">
            <v>3750</v>
          </cell>
          <cell r="L2190">
            <v>3750</v>
          </cell>
          <cell r="M2190">
            <v>3750</v>
          </cell>
          <cell r="N2190">
            <v>3750</v>
          </cell>
          <cell r="O2190">
            <v>3750</v>
          </cell>
          <cell r="P2190">
            <v>3750</v>
          </cell>
          <cell r="Q2190">
            <v>3750</v>
          </cell>
        </row>
        <row r="2191">
          <cell r="B2191" t="str">
            <v>30908072201</v>
          </cell>
          <cell r="C2191" t="str">
            <v>30908</v>
          </cell>
          <cell r="D2191">
            <v>2201</v>
          </cell>
          <cell r="E2191">
            <v>33000</v>
          </cell>
          <cell r="F2191">
            <v>2750</v>
          </cell>
          <cell r="G2191">
            <v>2750</v>
          </cell>
          <cell r="H2191">
            <v>2750</v>
          </cell>
          <cell r="I2191">
            <v>2750</v>
          </cell>
          <cell r="J2191">
            <v>2750</v>
          </cell>
          <cell r="K2191">
            <v>2750</v>
          </cell>
          <cell r="L2191">
            <v>2750</v>
          </cell>
          <cell r="M2191">
            <v>2750</v>
          </cell>
          <cell r="N2191">
            <v>2750</v>
          </cell>
          <cell r="O2191">
            <v>2750</v>
          </cell>
          <cell r="P2191">
            <v>2750</v>
          </cell>
          <cell r="Q2191">
            <v>2750</v>
          </cell>
        </row>
        <row r="2192">
          <cell r="B2192" t="str">
            <v>30908072202</v>
          </cell>
          <cell r="C2192" t="str">
            <v>30908</v>
          </cell>
          <cell r="D2192">
            <v>2202</v>
          </cell>
          <cell r="E2192">
            <v>434600</v>
          </cell>
          <cell r="F2192">
            <v>36216</v>
          </cell>
          <cell r="G2192">
            <v>36216</v>
          </cell>
          <cell r="H2192">
            <v>36216</v>
          </cell>
          <cell r="I2192">
            <v>36216</v>
          </cell>
          <cell r="J2192">
            <v>36216</v>
          </cell>
          <cell r="K2192">
            <v>36216</v>
          </cell>
          <cell r="L2192">
            <v>36216</v>
          </cell>
          <cell r="M2192">
            <v>36216</v>
          </cell>
          <cell r="N2192">
            <v>36216</v>
          </cell>
          <cell r="O2192">
            <v>36216</v>
          </cell>
          <cell r="P2192">
            <v>36216</v>
          </cell>
          <cell r="Q2192">
            <v>36224</v>
          </cell>
        </row>
        <row r="2193">
          <cell r="B2193" t="str">
            <v>30908072207</v>
          </cell>
          <cell r="C2193" t="str">
            <v>30908</v>
          </cell>
          <cell r="D2193">
            <v>2207</v>
          </cell>
          <cell r="E2193">
            <v>24000</v>
          </cell>
          <cell r="F2193">
            <v>2000</v>
          </cell>
          <cell r="G2193">
            <v>2000</v>
          </cell>
          <cell r="H2193">
            <v>2000</v>
          </cell>
          <cell r="I2193">
            <v>2000</v>
          </cell>
          <cell r="J2193">
            <v>2000</v>
          </cell>
          <cell r="K2193">
            <v>2000</v>
          </cell>
          <cell r="L2193">
            <v>2000</v>
          </cell>
          <cell r="M2193">
            <v>2000</v>
          </cell>
          <cell r="N2193">
            <v>2000</v>
          </cell>
          <cell r="O2193">
            <v>2000</v>
          </cell>
          <cell r="P2193">
            <v>2000</v>
          </cell>
          <cell r="Q2193">
            <v>2000</v>
          </cell>
        </row>
        <row r="2194">
          <cell r="B2194" t="str">
            <v>30908072701</v>
          </cell>
          <cell r="C2194" t="str">
            <v>30908</v>
          </cell>
          <cell r="D2194">
            <v>2701</v>
          </cell>
          <cell r="E2194">
            <v>103200</v>
          </cell>
          <cell r="F2194">
            <v>8600</v>
          </cell>
          <cell r="G2194">
            <v>8600</v>
          </cell>
          <cell r="H2194">
            <v>8600</v>
          </cell>
          <cell r="I2194">
            <v>8600</v>
          </cell>
          <cell r="J2194">
            <v>8600</v>
          </cell>
          <cell r="K2194">
            <v>8600</v>
          </cell>
          <cell r="L2194">
            <v>8600</v>
          </cell>
          <cell r="M2194">
            <v>8600</v>
          </cell>
          <cell r="N2194">
            <v>8600</v>
          </cell>
          <cell r="O2194">
            <v>8600</v>
          </cell>
          <cell r="P2194">
            <v>8600</v>
          </cell>
          <cell r="Q2194">
            <v>8600</v>
          </cell>
        </row>
        <row r="2195">
          <cell r="B2195" t="str">
            <v>30908072702</v>
          </cell>
          <cell r="C2195" t="str">
            <v>30908</v>
          </cell>
          <cell r="D2195">
            <v>2702</v>
          </cell>
          <cell r="E2195">
            <v>0</v>
          </cell>
          <cell r="F2195">
            <v>0</v>
          </cell>
          <cell r="G2195">
            <v>0</v>
          </cell>
          <cell r="H2195">
            <v>0</v>
          </cell>
          <cell r="I2195">
            <v>0</v>
          </cell>
          <cell r="J2195">
            <v>0</v>
          </cell>
          <cell r="K2195">
            <v>0</v>
          </cell>
          <cell r="L2195">
            <v>0</v>
          </cell>
          <cell r="M2195">
            <v>0</v>
          </cell>
          <cell r="N2195">
            <v>0</v>
          </cell>
          <cell r="O2195">
            <v>0</v>
          </cell>
          <cell r="P2195">
            <v>0</v>
          </cell>
          <cell r="Q2195">
            <v>0</v>
          </cell>
        </row>
        <row r="2196">
          <cell r="B2196" t="str">
            <v>30908072704</v>
          </cell>
          <cell r="C2196" t="str">
            <v>30908</v>
          </cell>
          <cell r="D2196">
            <v>2704</v>
          </cell>
          <cell r="E2196">
            <v>0</v>
          </cell>
          <cell r="F2196">
            <v>0</v>
          </cell>
          <cell r="G2196">
            <v>0</v>
          </cell>
          <cell r="H2196">
            <v>0</v>
          </cell>
          <cell r="I2196">
            <v>0</v>
          </cell>
          <cell r="J2196">
            <v>0</v>
          </cell>
          <cell r="K2196">
            <v>0</v>
          </cell>
          <cell r="L2196">
            <v>0</v>
          </cell>
          <cell r="M2196">
            <v>0</v>
          </cell>
          <cell r="N2196">
            <v>0</v>
          </cell>
          <cell r="O2196">
            <v>0</v>
          </cell>
          <cell r="P2196">
            <v>0</v>
          </cell>
          <cell r="Q2196">
            <v>0</v>
          </cell>
        </row>
        <row r="2197">
          <cell r="B2197" t="str">
            <v>30908072705</v>
          </cell>
          <cell r="C2197" t="str">
            <v>30908</v>
          </cell>
          <cell r="D2197">
            <v>2705</v>
          </cell>
          <cell r="E2197">
            <v>52400</v>
          </cell>
          <cell r="F2197">
            <v>4366</v>
          </cell>
          <cell r="G2197">
            <v>4366</v>
          </cell>
          <cell r="H2197">
            <v>4366</v>
          </cell>
          <cell r="I2197">
            <v>4366</v>
          </cell>
          <cell r="J2197">
            <v>4366</v>
          </cell>
          <cell r="K2197">
            <v>4366</v>
          </cell>
          <cell r="L2197">
            <v>4366</v>
          </cell>
          <cell r="M2197">
            <v>4366</v>
          </cell>
          <cell r="N2197">
            <v>4366</v>
          </cell>
          <cell r="O2197">
            <v>4366</v>
          </cell>
          <cell r="P2197">
            <v>4366</v>
          </cell>
          <cell r="Q2197">
            <v>4374</v>
          </cell>
        </row>
        <row r="2198">
          <cell r="B2198" t="str">
            <v>30908072900</v>
          </cell>
          <cell r="C2198" t="str">
            <v>30908</v>
          </cell>
          <cell r="D2198">
            <v>2900</v>
          </cell>
          <cell r="E2198">
            <v>48000</v>
          </cell>
          <cell r="F2198">
            <v>4000</v>
          </cell>
          <cell r="G2198">
            <v>4000</v>
          </cell>
          <cell r="H2198">
            <v>4000</v>
          </cell>
          <cell r="I2198">
            <v>4000</v>
          </cell>
          <cell r="J2198">
            <v>4000</v>
          </cell>
          <cell r="K2198">
            <v>4000</v>
          </cell>
          <cell r="L2198">
            <v>4000</v>
          </cell>
          <cell r="M2198">
            <v>4000</v>
          </cell>
          <cell r="N2198">
            <v>4000</v>
          </cell>
          <cell r="O2198">
            <v>4000</v>
          </cell>
          <cell r="P2198">
            <v>4000</v>
          </cell>
          <cell r="Q2198">
            <v>4000</v>
          </cell>
        </row>
        <row r="2199">
          <cell r="B2199" t="str">
            <v>30908072907</v>
          </cell>
          <cell r="C2199" t="str">
            <v>30908</v>
          </cell>
          <cell r="D2199">
            <v>2907</v>
          </cell>
          <cell r="E2199">
            <v>12000</v>
          </cell>
          <cell r="F2199">
            <v>1000</v>
          </cell>
          <cell r="G2199">
            <v>1000</v>
          </cell>
          <cell r="H2199">
            <v>1000</v>
          </cell>
          <cell r="I2199">
            <v>1000</v>
          </cell>
          <cell r="J2199">
            <v>1000</v>
          </cell>
          <cell r="K2199">
            <v>1000</v>
          </cell>
          <cell r="L2199">
            <v>1000</v>
          </cell>
          <cell r="M2199">
            <v>1000</v>
          </cell>
          <cell r="N2199">
            <v>1000</v>
          </cell>
          <cell r="O2199">
            <v>1000</v>
          </cell>
          <cell r="P2199">
            <v>1000</v>
          </cell>
          <cell r="Q2199">
            <v>1000</v>
          </cell>
        </row>
        <row r="2200">
          <cell r="B2200" t="str">
            <v>30908072908</v>
          </cell>
          <cell r="C2200" t="str">
            <v>30908</v>
          </cell>
          <cell r="D2200">
            <v>2908</v>
          </cell>
          <cell r="E2200">
            <v>18900</v>
          </cell>
          <cell r="F2200">
            <v>1575</v>
          </cell>
          <cell r="G2200">
            <v>1575</v>
          </cell>
          <cell r="H2200">
            <v>1575</v>
          </cell>
          <cell r="I2200">
            <v>1575</v>
          </cell>
          <cell r="J2200">
            <v>1575</v>
          </cell>
          <cell r="K2200">
            <v>1575</v>
          </cell>
          <cell r="L2200">
            <v>1575</v>
          </cell>
          <cell r="M2200">
            <v>1575</v>
          </cell>
          <cell r="N2200">
            <v>1575</v>
          </cell>
          <cell r="O2200">
            <v>1575</v>
          </cell>
          <cell r="P2200">
            <v>1575</v>
          </cell>
          <cell r="Q2200">
            <v>1575</v>
          </cell>
        </row>
        <row r="2201">
          <cell r="B2201" t="str">
            <v>30908073101</v>
          </cell>
          <cell r="C2201" t="str">
            <v>30908</v>
          </cell>
          <cell r="D2201">
            <v>3101</v>
          </cell>
          <cell r="E2201">
            <v>60000</v>
          </cell>
          <cell r="F2201">
            <v>5000</v>
          </cell>
          <cell r="G2201">
            <v>5000</v>
          </cell>
          <cell r="H2201">
            <v>5000</v>
          </cell>
          <cell r="I2201">
            <v>5000</v>
          </cell>
          <cell r="J2201">
            <v>5000</v>
          </cell>
          <cell r="K2201">
            <v>5000</v>
          </cell>
          <cell r="L2201">
            <v>5000</v>
          </cell>
          <cell r="M2201">
            <v>5000</v>
          </cell>
          <cell r="N2201">
            <v>5000</v>
          </cell>
          <cell r="O2201">
            <v>5000</v>
          </cell>
          <cell r="P2201">
            <v>5000</v>
          </cell>
          <cell r="Q2201">
            <v>5000</v>
          </cell>
        </row>
        <row r="2202">
          <cell r="B2202" t="str">
            <v>30908073103</v>
          </cell>
          <cell r="C2202" t="str">
            <v>30908</v>
          </cell>
          <cell r="D2202">
            <v>3103</v>
          </cell>
          <cell r="E2202">
            <v>27600</v>
          </cell>
          <cell r="F2202">
            <v>2300</v>
          </cell>
          <cell r="G2202">
            <v>2300</v>
          </cell>
          <cell r="H2202">
            <v>2300</v>
          </cell>
          <cell r="I2202">
            <v>2300</v>
          </cell>
          <cell r="J2202">
            <v>2300</v>
          </cell>
          <cell r="K2202">
            <v>2300</v>
          </cell>
          <cell r="L2202">
            <v>2300</v>
          </cell>
          <cell r="M2202">
            <v>2300</v>
          </cell>
          <cell r="N2202">
            <v>2300</v>
          </cell>
          <cell r="O2202">
            <v>2300</v>
          </cell>
          <cell r="P2202">
            <v>2300</v>
          </cell>
          <cell r="Q2202">
            <v>2300</v>
          </cell>
        </row>
        <row r="2203">
          <cell r="B2203" t="str">
            <v>30908073106</v>
          </cell>
          <cell r="C2203" t="str">
            <v>30908</v>
          </cell>
          <cell r="D2203">
            <v>3106</v>
          </cell>
          <cell r="E2203">
            <v>0</v>
          </cell>
          <cell r="F2203">
            <v>0</v>
          </cell>
          <cell r="G2203">
            <v>0</v>
          </cell>
          <cell r="H2203">
            <v>0</v>
          </cell>
          <cell r="I2203">
            <v>0</v>
          </cell>
          <cell r="J2203">
            <v>0</v>
          </cell>
          <cell r="K2203">
            <v>0</v>
          </cell>
          <cell r="L2203">
            <v>0</v>
          </cell>
          <cell r="M2203">
            <v>0</v>
          </cell>
          <cell r="N2203">
            <v>0</v>
          </cell>
          <cell r="O2203">
            <v>0</v>
          </cell>
          <cell r="P2203">
            <v>0</v>
          </cell>
          <cell r="Q2203">
            <v>0</v>
          </cell>
        </row>
        <row r="2204">
          <cell r="B2204" t="str">
            <v>30908073111</v>
          </cell>
          <cell r="C2204" t="str">
            <v>30908</v>
          </cell>
          <cell r="D2204">
            <v>3111</v>
          </cell>
          <cell r="E2204">
            <v>0</v>
          </cell>
          <cell r="F2204">
            <v>0</v>
          </cell>
          <cell r="G2204">
            <v>0</v>
          </cell>
          <cell r="H2204">
            <v>0</v>
          </cell>
          <cell r="I2204">
            <v>0</v>
          </cell>
          <cell r="J2204">
            <v>0</v>
          </cell>
          <cell r="K2204">
            <v>0</v>
          </cell>
          <cell r="L2204">
            <v>0</v>
          </cell>
          <cell r="M2204">
            <v>0</v>
          </cell>
          <cell r="N2204">
            <v>0</v>
          </cell>
          <cell r="O2204">
            <v>0</v>
          </cell>
          <cell r="P2204">
            <v>0</v>
          </cell>
          <cell r="Q2204">
            <v>0</v>
          </cell>
        </row>
        <row r="2205">
          <cell r="B2205" t="str">
            <v>30908073302</v>
          </cell>
          <cell r="C2205" t="str">
            <v>30908</v>
          </cell>
          <cell r="D2205">
            <v>3302</v>
          </cell>
          <cell r="E2205">
            <v>246500</v>
          </cell>
          <cell r="F2205">
            <v>20541</v>
          </cell>
          <cell r="G2205">
            <v>20541</v>
          </cell>
          <cell r="H2205">
            <v>20541</v>
          </cell>
          <cell r="I2205">
            <v>20541</v>
          </cell>
          <cell r="J2205">
            <v>20541</v>
          </cell>
          <cell r="K2205">
            <v>20541</v>
          </cell>
          <cell r="L2205">
            <v>20541</v>
          </cell>
          <cell r="M2205">
            <v>20541</v>
          </cell>
          <cell r="N2205">
            <v>20541</v>
          </cell>
          <cell r="O2205">
            <v>20541</v>
          </cell>
          <cell r="P2205">
            <v>20541</v>
          </cell>
          <cell r="Q2205">
            <v>20549</v>
          </cell>
        </row>
        <row r="2206">
          <cell r="B2206" t="str">
            <v>30908073303</v>
          </cell>
          <cell r="C2206" t="str">
            <v>30908</v>
          </cell>
          <cell r="D2206">
            <v>3303</v>
          </cell>
          <cell r="E2206">
            <v>42000</v>
          </cell>
          <cell r="F2206">
            <v>3500</v>
          </cell>
          <cell r="G2206">
            <v>3500</v>
          </cell>
          <cell r="H2206">
            <v>3500</v>
          </cell>
          <cell r="I2206">
            <v>3500</v>
          </cell>
          <cell r="J2206">
            <v>3500</v>
          </cell>
          <cell r="K2206">
            <v>3500</v>
          </cell>
          <cell r="L2206">
            <v>3500</v>
          </cell>
          <cell r="M2206">
            <v>3500</v>
          </cell>
          <cell r="N2206">
            <v>3500</v>
          </cell>
          <cell r="O2206">
            <v>3500</v>
          </cell>
          <cell r="P2206">
            <v>3500</v>
          </cell>
          <cell r="Q2206">
            <v>3500</v>
          </cell>
        </row>
        <row r="2207">
          <cell r="B2207" t="str">
            <v>30908073402</v>
          </cell>
          <cell r="C2207" t="str">
            <v>30908</v>
          </cell>
          <cell r="D2207">
            <v>3402</v>
          </cell>
          <cell r="E2207">
            <v>0</v>
          </cell>
          <cell r="F2207">
            <v>0</v>
          </cell>
          <cell r="G2207">
            <v>0</v>
          </cell>
          <cell r="H2207">
            <v>0</v>
          </cell>
          <cell r="I2207">
            <v>0</v>
          </cell>
          <cell r="J2207">
            <v>0</v>
          </cell>
          <cell r="K2207">
            <v>0</v>
          </cell>
          <cell r="L2207">
            <v>0</v>
          </cell>
          <cell r="M2207">
            <v>0</v>
          </cell>
          <cell r="N2207">
            <v>0</v>
          </cell>
          <cell r="O2207">
            <v>0</v>
          </cell>
          <cell r="P2207">
            <v>0</v>
          </cell>
          <cell r="Q2207">
            <v>0</v>
          </cell>
        </row>
        <row r="2208">
          <cell r="B2208" t="str">
            <v>30908073404</v>
          </cell>
          <cell r="C2208" t="str">
            <v>30908</v>
          </cell>
          <cell r="D2208">
            <v>3404</v>
          </cell>
          <cell r="E2208">
            <v>0</v>
          </cell>
          <cell r="F2208">
            <v>0</v>
          </cell>
          <cell r="G2208">
            <v>0</v>
          </cell>
          <cell r="H2208">
            <v>0</v>
          </cell>
          <cell r="I2208">
            <v>0</v>
          </cell>
          <cell r="J2208">
            <v>0</v>
          </cell>
          <cell r="K2208">
            <v>0</v>
          </cell>
          <cell r="L2208">
            <v>0</v>
          </cell>
          <cell r="M2208">
            <v>0</v>
          </cell>
          <cell r="N2208">
            <v>0</v>
          </cell>
          <cell r="O2208">
            <v>0</v>
          </cell>
          <cell r="P2208">
            <v>0</v>
          </cell>
          <cell r="Q2208">
            <v>0</v>
          </cell>
        </row>
        <row r="2209">
          <cell r="B2209" t="str">
            <v>30909071302</v>
          </cell>
          <cell r="C2209" t="str">
            <v>30909</v>
          </cell>
          <cell r="D2209">
            <v>1302</v>
          </cell>
          <cell r="E2209">
            <v>145200</v>
          </cell>
          <cell r="F2209">
            <v>12100</v>
          </cell>
          <cell r="G2209">
            <v>12100</v>
          </cell>
          <cell r="H2209">
            <v>12100</v>
          </cell>
          <cell r="I2209">
            <v>12100</v>
          </cell>
          <cell r="J2209">
            <v>12100</v>
          </cell>
          <cell r="K2209">
            <v>12100</v>
          </cell>
          <cell r="L2209">
            <v>12100</v>
          </cell>
          <cell r="M2209">
            <v>12100</v>
          </cell>
          <cell r="N2209">
            <v>12100</v>
          </cell>
          <cell r="O2209">
            <v>12100</v>
          </cell>
          <cell r="P2209">
            <v>12100</v>
          </cell>
          <cell r="Q2209">
            <v>12100</v>
          </cell>
        </row>
        <row r="2210">
          <cell r="B2210" t="str">
            <v>30909072103</v>
          </cell>
          <cell r="C2210" t="str">
            <v>30909</v>
          </cell>
          <cell r="D2210">
            <v>2103</v>
          </cell>
          <cell r="E2210">
            <v>78000</v>
          </cell>
          <cell r="F2210">
            <v>6500</v>
          </cell>
          <cell r="G2210">
            <v>6500</v>
          </cell>
          <cell r="H2210">
            <v>6500</v>
          </cell>
          <cell r="I2210">
            <v>6500</v>
          </cell>
          <cell r="J2210">
            <v>6500</v>
          </cell>
          <cell r="K2210">
            <v>6500</v>
          </cell>
          <cell r="L2210">
            <v>6500</v>
          </cell>
          <cell r="M2210">
            <v>6500</v>
          </cell>
          <cell r="N2210">
            <v>6500</v>
          </cell>
          <cell r="O2210">
            <v>6500</v>
          </cell>
          <cell r="P2210">
            <v>6500</v>
          </cell>
          <cell r="Q2210">
            <v>6500</v>
          </cell>
        </row>
        <row r="2211">
          <cell r="B2211" t="str">
            <v>30909072202</v>
          </cell>
          <cell r="C2211" t="str">
            <v>30909</v>
          </cell>
          <cell r="D2211">
            <v>2202</v>
          </cell>
          <cell r="E2211">
            <v>156700</v>
          </cell>
          <cell r="F2211">
            <v>13058</v>
          </cell>
          <cell r="G2211">
            <v>13058</v>
          </cell>
          <cell r="H2211">
            <v>13058</v>
          </cell>
          <cell r="I2211">
            <v>13058</v>
          </cell>
          <cell r="J2211">
            <v>13058</v>
          </cell>
          <cell r="K2211">
            <v>13058</v>
          </cell>
          <cell r="L2211">
            <v>13058</v>
          </cell>
          <cell r="M2211">
            <v>13058</v>
          </cell>
          <cell r="N2211">
            <v>13058</v>
          </cell>
          <cell r="O2211">
            <v>13058</v>
          </cell>
          <cell r="P2211">
            <v>13058</v>
          </cell>
          <cell r="Q2211">
            <v>13062</v>
          </cell>
        </row>
        <row r="2212">
          <cell r="B2212" t="str">
            <v>30909072207</v>
          </cell>
          <cell r="C2212" t="str">
            <v>30909</v>
          </cell>
          <cell r="D2212">
            <v>2207</v>
          </cell>
          <cell r="E2212">
            <v>24000</v>
          </cell>
          <cell r="F2212">
            <v>2000</v>
          </cell>
          <cell r="G2212">
            <v>2000</v>
          </cell>
          <cell r="H2212">
            <v>2000</v>
          </cell>
          <cell r="I2212">
            <v>2000</v>
          </cell>
          <cell r="J2212">
            <v>2000</v>
          </cell>
          <cell r="K2212">
            <v>2000</v>
          </cell>
          <cell r="L2212">
            <v>2000</v>
          </cell>
          <cell r="M2212">
            <v>2000</v>
          </cell>
          <cell r="N2212">
            <v>2000</v>
          </cell>
          <cell r="O2212">
            <v>2000</v>
          </cell>
          <cell r="P2212">
            <v>2000</v>
          </cell>
          <cell r="Q2212">
            <v>2000</v>
          </cell>
        </row>
        <row r="2213">
          <cell r="B2213" t="str">
            <v>30909072208</v>
          </cell>
          <cell r="C2213" t="str">
            <v>30909</v>
          </cell>
          <cell r="D2213">
            <v>2208</v>
          </cell>
          <cell r="E2213">
            <v>2800</v>
          </cell>
          <cell r="F2213">
            <v>233</v>
          </cell>
          <cell r="G2213">
            <v>233</v>
          </cell>
          <cell r="H2213">
            <v>233</v>
          </cell>
          <cell r="I2213">
            <v>233</v>
          </cell>
          <cell r="J2213">
            <v>233</v>
          </cell>
          <cell r="K2213">
            <v>233</v>
          </cell>
          <cell r="L2213">
            <v>233</v>
          </cell>
          <cell r="M2213">
            <v>233</v>
          </cell>
          <cell r="N2213">
            <v>233</v>
          </cell>
          <cell r="O2213">
            <v>233</v>
          </cell>
          <cell r="P2213">
            <v>233</v>
          </cell>
          <cell r="Q2213">
            <v>237</v>
          </cell>
        </row>
        <row r="2214">
          <cell r="B2214" t="str">
            <v>30909072306</v>
          </cell>
          <cell r="C2214" t="str">
            <v>30909</v>
          </cell>
          <cell r="D2214">
            <v>2306</v>
          </cell>
          <cell r="E2214">
            <v>0</v>
          </cell>
          <cell r="F2214">
            <v>0</v>
          </cell>
          <cell r="G2214">
            <v>0</v>
          </cell>
          <cell r="H2214">
            <v>0</v>
          </cell>
          <cell r="I2214">
            <v>0</v>
          </cell>
          <cell r="J2214">
            <v>0</v>
          </cell>
          <cell r="K2214">
            <v>0</v>
          </cell>
          <cell r="L2214">
            <v>0</v>
          </cell>
          <cell r="M2214">
            <v>0</v>
          </cell>
          <cell r="N2214">
            <v>0</v>
          </cell>
          <cell r="O2214">
            <v>0</v>
          </cell>
          <cell r="P2214">
            <v>0</v>
          </cell>
          <cell r="Q2214">
            <v>0</v>
          </cell>
        </row>
        <row r="2215">
          <cell r="B2215" t="str">
            <v>30909072701</v>
          </cell>
          <cell r="C2215" t="str">
            <v>30909</v>
          </cell>
          <cell r="D2215">
            <v>2701</v>
          </cell>
          <cell r="E2215">
            <v>48000</v>
          </cell>
          <cell r="F2215">
            <v>4000</v>
          </cell>
          <cell r="G2215">
            <v>4000</v>
          </cell>
          <cell r="H2215">
            <v>4000</v>
          </cell>
          <cell r="I2215">
            <v>4000</v>
          </cell>
          <cell r="J2215">
            <v>4000</v>
          </cell>
          <cell r="K2215">
            <v>4000</v>
          </cell>
          <cell r="L2215">
            <v>4000</v>
          </cell>
          <cell r="M2215">
            <v>4000</v>
          </cell>
          <cell r="N2215">
            <v>4000</v>
          </cell>
          <cell r="O2215">
            <v>4000</v>
          </cell>
          <cell r="P2215">
            <v>4000</v>
          </cell>
          <cell r="Q2215">
            <v>4000</v>
          </cell>
        </row>
        <row r="2216">
          <cell r="B2216" t="str">
            <v>30909072702</v>
          </cell>
          <cell r="C2216" t="str">
            <v>30909</v>
          </cell>
          <cell r="D2216">
            <v>2702</v>
          </cell>
          <cell r="E2216">
            <v>0</v>
          </cell>
          <cell r="F2216">
            <v>0</v>
          </cell>
          <cell r="G2216">
            <v>0</v>
          </cell>
          <cell r="H2216">
            <v>0</v>
          </cell>
          <cell r="I2216">
            <v>0</v>
          </cell>
          <cell r="J2216">
            <v>0</v>
          </cell>
          <cell r="K2216">
            <v>0</v>
          </cell>
          <cell r="L2216">
            <v>0</v>
          </cell>
          <cell r="M2216">
            <v>0</v>
          </cell>
          <cell r="N2216">
            <v>0</v>
          </cell>
          <cell r="O2216">
            <v>0</v>
          </cell>
          <cell r="P2216">
            <v>0</v>
          </cell>
          <cell r="Q2216">
            <v>0</v>
          </cell>
        </row>
        <row r="2217">
          <cell r="B2217" t="str">
            <v>30909072705</v>
          </cell>
          <cell r="C2217" t="str">
            <v>30909</v>
          </cell>
          <cell r="D2217">
            <v>2705</v>
          </cell>
          <cell r="E2217">
            <v>8400</v>
          </cell>
          <cell r="F2217">
            <v>700</v>
          </cell>
          <cell r="G2217">
            <v>700</v>
          </cell>
          <cell r="H2217">
            <v>700</v>
          </cell>
          <cell r="I2217">
            <v>700</v>
          </cell>
          <cell r="J2217">
            <v>700</v>
          </cell>
          <cell r="K2217">
            <v>700</v>
          </cell>
          <cell r="L2217">
            <v>700</v>
          </cell>
          <cell r="M2217">
            <v>700</v>
          </cell>
          <cell r="N2217">
            <v>700</v>
          </cell>
          <cell r="O2217">
            <v>700</v>
          </cell>
          <cell r="P2217">
            <v>700</v>
          </cell>
          <cell r="Q2217">
            <v>700</v>
          </cell>
        </row>
        <row r="2218">
          <cell r="B2218" t="str">
            <v>30909072900</v>
          </cell>
          <cell r="C2218" t="str">
            <v>30909</v>
          </cell>
          <cell r="D2218">
            <v>2900</v>
          </cell>
          <cell r="E2218">
            <v>40000</v>
          </cell>
          <cell r="F2218">
            <v>3333</v>
          </cell>
          <cell r="G2218">
            <v>3333</v>
          </cell>
          <cell r="H2218">
            <v>3333</v>
          </cell>
          <cell r="I2218">
            <v>3333</v>
          </cell>
          <cell r="J2218">
            <v>3333</v>
          </cell>
          <cell r="K2218">
            <v>3333</v>
          </cell>
          <cell r="L2218">
            <v>3333</v>
          </cell>
          <cell r="M2218">
            <v>3333</v>
          </cell>
          <cell r="N2218">
            <v>3333</v>
          </cell>
          <cell r="O2218">
            <v>3333</v>
          </cell>
          <cell r="P2218">
            <v>3333</v>
          </cell>
          <cell r="Q2218">
            <v>3337</v>
          </cell>
        </row>
        <row r="2219">
          <cell r="B2219" t="str">
            <v>30909072907</v>
          </cell>
          <cell r="C2219" t="str">
            <v>30909</v>
          </cell>
          <cell r="D2219">
            <v>2907</v>
          </cell>
          <cell r="E2219">
            <v>18000</v>
          </cell>
          <cell r="F2219">
            <v>1500</v>
          </cell>
          <cell r="G2219">
            <v>1500</v>
          </cell>
          <cell r="H2219">
            <v>1500</v>
          </cell>
          <cell r="I2219">
            <v>1500</v>
          </cell>
          <cell r="J2219">
            <v>1500</v>
          </cell>
          <cell r="K2219">
            <v>1500</v>
          </cell>
          <cell r="L2219">
            <v>1500</v>
          </cell>
          <cell r="M2219">
            <v>1500</v>
          </cell>
          <cell r="N2219">
            <v>1500</v>
          </cell>
          <cell r="O2219">
            <v>1500</v>
          </cell>
          <cell r="P2219">
            <v>1500</v>
          </cell>
          <cell r="Q2219">
            <v>1500</v>
          </cell>
        </row>
        <row r="2220">
          <cell r="B2220" t="str">
            <v>30909072908</v>
          </cell>
          <cell r="C2220" t="str">
            <v>30909</v>
          </cell>
          <cell r="D2220">
            <v>2908</v>
          </cell>
          <cell r="E2220">
            <v>18900</v>
          </cell>
          <cell r="F2220">
            <v>1575</v>
          </cell>
          <cell r="G2220">
            <v>1575</v>
          </cell>
          <cell r="H2220">
            <v>1575</v>
          </cell>
          <cell r="I2220">
            <v>1575</v>
          </cell>
          <cell r="J2220">
            <v>1575</v>
          </cell>
          <cell r="K2220">
            <v>1575</v>
          </cell>
          <cell r="L2220">
            <v>1575</v>
          </cell>
          <cell r="M2220">
            <v>1575</v>
          </cell>
          <cell r="N2220">
            <v>1575</v>
          </cell>
          <cell r="O2220">
            <v>1575</v>
          </cell>
          <cell r="P2220">
            <v>1575</v>
          </cell>
          <cell r="Q2220">
            <v>1575</v>
          </cell>
        </row>
        <row r="2221">
          <cell r="B2221" t="str">
            <v>30909073101</v>
          </cell>
          <cell r="C2221" t="str">
            <v>30909</v>
          </cell>
          <cell r="D2221">
            <v>3101</v>
          </cell>
          <cell r="E2221">
            <v>49200</v>
          </cell>
          <cell r="F2221">
            <v>4100</v>
          </cell>
          <cell r="G2221">
            <v>4100</v>
          </cell>
          <cell r="H2221">
            <v>4100</v>
          </cell>
          <cell r="I2221">
            <v>4100</v>
          </cell>
          <cell r="J2221">
            <v>4100</v>
          </cell>
          <cell r="K2221">
            <v>4100</v>
          </cell>
          <cell r="L2221">
            <v>4100</v>
          </cell>
          <cell r="M2221">
            <v>4100</v>
          </cell>
          <cell r="N2221">
            <v>4100</v>
          </cell>
          <cell r="O2221">
            <v>4100</v>
          </cell>
          <cell r="P2221">
            <v>4100</v>
          </cell>
          <cell r="Q2221">
            <v>4100</v>
          </cell>
        </row>
        <row r="2222">
          <cell r="B2222" t="str">
            <v>30909073103</v>
          </cell>
          <cell r="C2222" t="str">
            <v>30909</v>
          </cell>
          <cell r="D2222">
            <v>3103</v>
          </cell>
          <cell r="E2222">
            <v>16800</v>
          </cell>
          <cell r="F2222">
            <v>1400</v>
          </cell>
          <cell r="G2222">
            <v>1400</v>
          </cell>
          <cell r="H2222">
            <v>1400</v>
          </cell>
          <cell r="I2222">
            <v>1400</v>
          </cell>
          <cell r="J2222">
            <v>1400</v>
          </cell>
          <cell r="K2222">
            <v>1400</v>
          </cell>
          <cell r="L2222">
            <v>1400</v>
          </cell>
          <cell r="M2222">
            <v>1400</v>
          </cell>
          <cell r="N2222">
            <v>1400</v>
          </cell>
          <cell r="O2222">
            <v>1400</v>
          </cell>
          <cell r="P2222">
            <v>1400</v>
          </cell>
          <cell r="Q2222">
            <v>1400</v>
          </cell>
        </row>
        <row r="2223">
          <cell r="B2223" t="str">
            <v>30909073106</v>
          </cell>
          <cell r="C2223" t="str">
            <v>30909</v>
          </cell>
          <cell r="D2223">
            <v>3106</v>
          </cell>
          <cell r="E2223">
            <v>0</v>
          </cell>
          <cell r="F2223">
            <v>0</v>
          </cell>
          <cell r="G2223">
            <v>0</v>
          </cell>
          <cell r="H2223">
            <v>0</v>
          </cell>
          <cell r="I2223">
            <v>0</v>
          </cell>
          <cell r="J2223">
            <v>0</v>
          </cell>
          <cell r="K2223">
            <v>0</v>
          </cell>
          <cell r="L2223">
            <v>0</v>
          </cell>
          <cell r="M2223">
            <v>0</v>
          </cell>
          <cell r="N2223">
            <v>0</v>
          </cell>
          <cell r="O2223">
            <v>0</v>
          </cell>
          <cell r="P2223">
            <v>0</v>
          </cell>
          <cell r="Q2223">
            <v>0</v>
          </cell>
        </row>
        <row r="2224">
          <cell r="B2224" t="str">
            <v>30909073111</v>
          </cell>
          <cell r="C2224" t="str">
            <v>30909</v>
          </cell>
          <cell r="D2224">
            <v>3111</v>
          </cell>
          <cell r="E2224">
            <v>0</v>
          </cell>
          <cell r="F2224">
            <v>0</v>
          </cell>
          <cell r="G2224">
            <v>0</v>
          </cell>
          <cell r="H2224">
            <v>0</v>
          </cell>
          <cell r="I2224">
            <v>0</v>
          </cell>
          <cell r="J2224">
            <v>0</v>
          </cell>
          <cell r="K2224">
            <v>0</v>
          </cell>
          <cell r="L2224">
            <v>0</v>
          </cell>
          <cell r="M2224">
            <v>0</v>
          </cell>
          <cell r="N2224">
            <v>0</v>
          </cell>
          <cell r="O2224">
            <v>0</v>
          </cell>
          <cell r="P2224">
            <v>0</v>
          </cell>
          <cell r="Q2224">
            <v>0</v>
          </cell>
        </row>
        <row r="2225">
          <cell r="B2225" t="str">
            <v>30909073302</v>
          </cell>
          <cell r="C2225" t="str">
            <v>30909</v>
          </cell>
          <cell r="D2225">
            <v>3302</v>
          </cell>
          <cell r="E2225">
            <v>160000</v>
          </cell>
          <cell r="F2225">
            <v>13333</v>
          </cell>
          <cell r="G2225">
            <v>13333</v>
          </cell>
          <cell r="H2225">
            <v>13333</v>
          </cell>
          <cell r="I2225">
            <v>13333</v>
          </cell>
          <cell r="J2225">
            <v>13333</v>
          </cell>
          <cell r="K2225">
            <v>13333</v>
          </cell>
          <cell r="L2225">
            <v>13333</v>
          </cell>
          <cell r="M2225">
            <v>13333</v>
          </cell>
          <cell r="N2225">
            <v>13333</v>
          </cell>
          <cell r="O2225">
            <v>13333</v>
          </cell>
          <cell r="P2225">
            <v>13333</v>
          </cell>
          <cell r="Q2225">
            <v>13337</v>
          </cell>
        </row>
        <row r="2226">
          <cell r="B2226" t="str">
            <v>30909073303</v>
          </cell>
          <cell r="C2226" t="str">
            <v>30909</v>
          </cell>
          <cell r="D2226">
            <v>3303</v>
          </cell>
          <cell r="E2226">
            <v>36000</v>
          </cell>
          <cell r="F2226">
            <v>3000</v>
          </cell>
          <cell r="G2226">
            <v>3000</v>
          </cell>
          <cell r="H2226">
            <v>3000</v>
          </cell>
          <cell r="I2226">
            <v>3000</v>
          </cell>
          <cell r="J2226">
            <v>3000</v>
          </cell>
          <cell r="K2226">
            <v>3000</v>
          </cell>
          <cell r="L2226">
            <v>3000</v>
          </cell>
          <cell r="M2226">
            <v>3000</v>
          </cell>
          <cell r="N2226">
            <v>3000</v>
          </cell>
          <cell r="O2226">
            <v>3000</v>
          </cell>
          <cell r="P2226">
            <v>3000</v>
          </cell>
          <cell r="Q2226">
            <v>3000</v>
          </cell>
        </row>
        <row r="2227">
          <cell r="B2227" t="str">
            <v>30909073402</v>
          </cell>
          <cell r="C2227" t="str">
            <v>30909</v>
          </cell>
          <cell r="D2227">
            <v>3402</v>
          </cell>
          <cell r="E2227">
            <v>0</v>
          </cell>
          <cell r="F2227">
            <v>0</v>
          </cell>
          <cell r="G2227">
            <v>0</v>
          </cell>
          <cell r="H2227">
            <v>0</v>
          </cell>
          <cell r="I2227">
            <v>0</v>
          </cell>
          <cell r="J2227">
            <v>0</v>
          </cell>
          <cell r="K2227">
            <v>0</v>
          </cell>
          <cell r="L2227">
            <v>0</v>
          </cell>
          <cell r="M2227">
            <v>0</v>
          </cell>
          <cell r="N2227">
            <v>0</v>
          </cell>
          <cell r="O2227">
            <v>0</v>
          </cell>
          <cell r="P2227">
            <v>0</v>
          </cell>
          <cell r="Q2227">
            <v>0</v>
          </cell>
        </row>
        <row r="2228">
          <cell r="B2228" t="str">
            <v>30909073404</v>
          </cell>
          <cell r="C2228" t="str">
            <v>30909</v>
          </cell>
          <cell r="D2228">
            <v>3404</v>
          </cell>
          <cell r="E2228">
            <v>0</v>
          </cell>
          <cell r="F2228">
            <v>0</v>
          </cell>
          <cell r="G2228">
            <v>0</v>
          </cell>
          <cell r="H2228">
            <v>0</v>
          </cell>
          <cell r="I2228">
            <v>0</v>
          </cell>
          <cell r="J2228">
            <v>0</v>
          </cell>
          <cell r="K2228">
            <v>0</v>
          </cell>
          <cell r="L2228">
            <v>0</v>
          </cell>
          <cell r="M2228">
            <v>0</v>
          </cell>
          <cell r="N2228">
            <v>0</v>
          </cell>
          <cell r="O2228">
            <v>0</v>
          </cell>
          <cell r="P2228">
            <v>0</v>
          </cell>
          <cell r="Q2228">
            <v>0</v>
          </cell>
        </row>
        <row r="2229">
          <cell r="B2229" t="str">
            <v>30910072202</v>
          </cell>
          <cell r="C2229" t="str">
            <v>30910</v>
          </cell>
          <cell r="D2229">
            <v>2202</v>
          </cell>
          <cell r="E2229">
            <v>10000</v>
          </cell>
          <cell r="F2229">
            <v>833</v>
          </cell>
          <cell r="G2229">
            <v>833</v>
          </cell>
          <cell r="H2229">
            <v>833</v>
          </cell>
          <cell r="I2229">
            <v>833</v>
          </cell>
          <cell r="J2229">
            <v>833</v>
          </cell>
          <cell r="K2229">
            <v>833</v>
          </cell>
          <cell r="L2229">
            <v>833</v>
          </cell>
          <cell r="M2229">
            <v>833</v>
          </cell>
          <cell r="N2229">
            <v>833</v>
          </cell>
          <cell r="O2229">
            <v>833</v>
          </cell>
          <cell r="P2229">
            <v>833</v>
          </cell>
          <cell r="Q2229">
            <v>837</v>
          </cell>
        </row>
        <row r="2230">
          <cell r="B2230" t="str">
            <v>30910072207</v>
          </cell>
          <cell r="C2230" t="str">
            <v>30910</v>
          </cell>
          <cell r="D2230">
            <v>2207</v>
          </cell>
          <cell r="E2230">
            <v>24000</v>
          </cell>
          <cell r="F2230">
            <v>2000</v>
          </cell>
          <cell r="G2230">
            <v>2000</v>
          </cell>
          <cell r="H2230">
            <v>2000</v>
          </cell>
          <cell r="I2230">
            <v>2000</v>
          </cell>
          <cell r="J2230">
            <v>2000</v>
          </cell>
          <cell r="K2230">
            <v>2000</v>
          </cell>
          <cell r="L2230">
            <v>2000</v>
          </cell>
          <cell r="M2230">
            <v>2000</v>
          </cell>
          <cell r="N2230">
            <v>2000</v>
          </cell>
          <cell r="O2230">
            <v>2000</v>
          </cell>
          <cell r="P2230">
            <v>2000</v>
          </cell>
          <cell r="Q2230">
            <v>2000</v>
          </cell>
        </row>
        <row r="2231">
          <cell r="B2231" t="str">
            <v>30910072208</v>
          </cell>
          <cell r="C2231" t="str">
            <v>30910</v>
          </cell>
          <cell r="D2231">
            <v>2208</v>
          </cell>
          <cell r="E2231">
            <v>5500</v>
          </cell>
          <cell r="F2231">
            <v>458</v>
          </cell>
          <cell r="G2231">
            <v>458</v>
          </cell>
          <cell r="H2231">
            <v>458</v>
          </cell>
          <cell r="I2231">
            <v>458</v>
          </cell>
          <cell r="J2231">
            <v>458</v>
          </cell>
          <cell r="K2231">
            <v>458</v>
          </cell>
          <cell r="L2231">
            <v>458</v>
          </cell>
          <cell r="M2231">
            <v>458</v>
          </cell>
          <cell r="N2231">
            <v>458</v>
          </cell>
          <cell r="O2231">
            <v>458</v>
          </cell>
          <cell r="P2231">
            <v>458</v>
          </cell>
          <cell r="Q2231">
            <v>462</v>
          </cell>
        </row>
        <row r="2232">
          <cell r="B2232" t="str">
            <v>30910072701</v>
          </cell>
          <cell r="C2232" t="str">
            <v>30910</v>
          </cell>
          <cell r="D2232">
            <v>2701</v>
          </cell>
          <cell r="E2232">
            <v>162000</v>
          </cell>
          <cell r="F2232">
            <v>13500</v>
          </cell>
          <cell r="G2232">
            <v>13500</v>
          </cell>
          <cell r="H2232">
            <v>13500</v>
          </cell>
          <cell r="I2232">
            <v>13500</v>
          </cell>
          <cell r="J2232">
            <v>13500</v>
          </cell>
          <cell r="K2232">
            <v>13500</v>
          </cell>
          <cell r="L2232">
            <v>13500</v>
          </cell>
          <cell r="M2232">
            <v>13500</v>
          </cell>
          <cell r="N2232">
            <v>13500</v>
          </cell>
          <cell r="O2232">
            <v>13500</v>
          </cell>
          <cell r="P2232">
            <v>13500</v>
          </cell>
          <cell r="Q2232">
            <v>13500</v>
          </cell>
        </row>
        <row r="2233">
          <cell r="B2233" t="str">
            <v>30910072702</v>
          </cell>
          <cell r="C2233" t="str">
            <v>30910</v>
          </cell>
          <cell r="D2233">
            <v>2702</v>
          </cell>
          <cell r="E2233">
            <v>0</v>
          </cell>
          <cell r="F2233">
            <v>0</v>
          </cell>
          <cell r="G2233">
            <v>0</v>
          </cell>
          <cell r="H2233">
            <v>0</v>
          </cell>
          <cell r="I2233">
            <v>0</v>
          </cell>
          <cell r="J2233">
            <v>0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0</v>
          </cell>
          <cell r="P2233">
            <v>0</v>
          </cell>
          <cell r="Q2233">
            <v>0</v>
          </cell>
        </row>
        <row r="2234">
          <cell r="B2234" t="str">
            <v>30910072704</v>
          </cell>
          <cell r="C2234" t="str">
            <v>30910</v>
          </cell>
          <cell r="D2234">
            <v>2704</v>
          </cell>
          <cell r="E2234">
            <v>0</v>
          </cell>
          <cell r="F2234">
            <v>0</v>
          </cell>
          <cell r="G2234">
            <v>0</v>
          </cell>
          <cell r="H2234">
            <v>0</v>
          </cell>
          <cell r="I2234">
            <v>0</v>
          </cell>
          <cell r="J2234">
            <v>0</v>
          </cell>
          <cell r="K2234">
            <v>0</v>
          </cell>
          <cell r="L2234">
            <v>0</v>
          </cell>
          <cell r="M2234">
            <v>0</v>
          </cell>
          <cell r="N2234">
            <v>0</v>
          </cell>
          <cell r="O2234">
            <v>0</v>
          </cell>
          <cell r="P2234">
            <v>0</v>
          </cell>
          <cell r="Q2234">
            <v>0</v>
          </cell>
        </row>
        <row r="2235">
          <cell r="B2235" t="str">
            <v>30910072705</v>
          </cell>
          <cell r="C2235" t="str">
            <v>30910</v>
          </cell>
          <cell r="D2235">
            <v>2705</v>
          </cell>
          <cell r="E2235">
            <v>8400</v>
          </cell>
          <cell r="F2235">
            <v>700</v>
          </cell>
          <cell r="G2235">
            <v>700</v>
          </cell>
          <cell r="H2235">
            <v>700</v>
          </cell>
          <cell r="I2235">
            <v>700</v>
          </cell>
          <cell r="J2235">
            <v>700</v>
          </cell>
          <cell r="K2235">
            <v>700</v>
          </cell>
          <cell r="L2235">
            <v>700</v>
          </cell>
          <cell r="M2235">
            <v>700</v>
          </cell>
          <cell r="N2235">
            <v>700</v>
          </cell>
          <cell r="O2235">
            <v>700</v>
          </cell>
          <cell r="P2235">
            <v>700</v>
          </cell>
          <cell r="Q2235">
            <v>700</v>
          </cell>
        </row>
        <row r="2236">
          <cell r="B2236" t="str">
            <v>30910072900</v>
          </cell>
          <cell r="C2236" t="str">
            <v>30910</v>
          </cell>
          <cell r="D2236">
            <v>2900</v>
          </cell>
          <cell r="E2236">
            <v>18000</v>
          </cell>
          <cell r="F2236">
            <v>1500</v>
          </cell>
          <cell r="G2236">
            <v>1500</v>
          </cell>
          <cell r="H2236">
            <v>1500</v>
          </cell>
          <cell r="I2236">
            <v>1500</v>
          </cell>
          <cell r="J2236">
            <v>1500</v>
          </cell>
          <cell r="K2236">
            <v>1500</v>
          </cell>
          <cell r="L2236">
            <v>1500</v>
          </cell>
          <cell r="M2236">
            <v>1500</v>
          </cell>
          <cell r="N2236">
            <v>1500</v>
          </cell>
          <cell r="O2236">
            <v>1500</v>
          </cell>
          <cell r="P2236">
            <v>1500</v>
          </cell>
          <cell r="Q2236">
            <v>1500</v>
          </cell>
        </row>
        <row r="2237">
          <cell r="B2237" t="str">
            <v>30910072907</v>
          </cell>
          <cell r="C2237" t="str">
            <v>30910</v>
          </cell>
          <cell r="D2237">
            <v>2907</v>
          </cell>
          <cell r="E2237">
            <v>144000</v>
          </cell>
          <cell r="F2237">
            <v>12000</v>
          </cell>
          <cell r="G2237">
            <v>12000</v>
          </cell>
          <cell r="H2237">
            <v>12000</v>
          </cell>
          <cell r="I2237">
            <v>12000</v>
          </cell>
          <cell r="J2237">
            <v>12000</v>
          </cell>
          <cell r="K2237">
            <v>12000</v>
          </cell>
          <cell r="L2237">
            <v>12000</v>
          </cell>
          <cell r="M2237">
            <v>12000</v>
          </cell>
          <cell r="N2237">
            <v>12000</v>
          </cell>
          <cell r="O2237">
            <v>12000</v>
          </cell>
          <cell r="P2237">
            <v>12000</v>
          </cell>
          <cell r="Q2237">
            <v>12000</v>
          </cell>
        </row>
        <row r="2238">
          <cell r="B2238" t="str">
            <v>30910072908</v>
          </cell>
          <cell r="C2238" t="str">
            <v>30910</v>
          </cell>
          <cell r="D2238">
            <v>2908</v>
          </cell>
          <cell r="E2238">
            <v>18900</v>
          </cell>
          <cell r="F2238">
            <v>1575</v>
          </cell>
          <cell r="G2238">
            <v>1575</v>
          </cell>
          <cell r="H2238">
            <v>1575</v>
          </cell>
          <cell r="I2238">
            <v>1575</v>
          </cell>
          <cell r="J2238">
            <v>1575</v>
          </cell>
          <cell r="K2238">
            <v>1575</v>
          </cell>
          <cell r="L2238">
            <v>1575</v>
          </cell>
          <cell r="M2238">
            <v>1575</v>
          </cell>
          <cell r="N2238">
            <v>1575</v>
          </cell>
          <cell r="O2238">
            <v>1575</v>
          </cell>
          <cell r="P2238">
            <v>1575</v>
          </cell>
          <cell r="Q2238">
            <v>1575</v>
          </cell>
        </row>
        <row r="2239">
          <cell r="B2239" t="str">
            <v>30910073101</v>
          </cell>
          <cell r="C2239" t="str">
            <v>30910</v>
          </cell>
          <cell r="D2239">
            <v>3101</v>
          </cell>
          <cell r="E2239">
            <v>12000</v>
          </cell>
          <cell r="F2239">
            <v>1000</v>
          </cell>
          <cell r="G2239">
            <v>1000</v>
          </cell>
          <cell r="H2239">
            <v>1000</v>
          </cell>
          <cell r="I2239">
            <v>1000</v>
          </cell>
          <cell r="J2239">
            <v>1000</v>
          </cell>
          <cell r="K2239">
            <v>1000</v>
          </cell>
          <cell r="L2239">
            <v>1000</v>
          </cell>
          <cell r="M2239">
            <v>1000</v>
          </cell>
          <cell r="N2239">
            <v>1000</v>
          </cell>
          <cell r="O2239">
            <v>1000</v>
          </cell>
          <cell r="P2239">
            <v>1000</v>
          </cell>
          <cell r="Q2239">
            <v>1000</v>
          </cell>
        </row>
        <row r="2240">
          <cell r="B2240" t="str">
            <v>30910073103</v>
          </cell>
          <cell r="C2240" t="str">
            <v>30910</v>
          </cell>
          <cell r="D2240">
            <v>3103</v>
          </cell>
          <cell r="E2240">
            <v>14400</v>
          </cell>
          <cell r="F2240">
            <v>1200</v>
          </cell>
          <cell r="G2240">
            <v>1200</v>
          </cell>
          <cell r="H2240">
            <v>1200</v>
          </cell>
          <cell r="I2240">
            <v>1200</v>
          </cell>
          <cell r="J2240">
            <v>1200</v>
          </cell>
          <cell r="K2240">
            <v>1200</v>
          </cell>
          <cell r="L2240">
            <v>1200</v>
          </cell>
          <cell r="M2240">
            <v>1200</v>
          </cell>
          <cell r="N2240">
            <v>1200</v>
          </cell>
          <cell r="O2240">
            <v>1200</v>
          </cell>
          <cell r="P2240">
            <v>1200</v>
          </cell>
          <cell r="Q2240">
            <v>1200</v>
          </cell>
        </row>
        <row r="2241">
          <cell r="B2241" t="str">
            <v>30910073106</v>
          </cell>
          <cell r="C2241" t="str">
            <v>30910</v>
          </cell>
          <cell r="D2241">
            <v>3106</v>
          </cell>
          <cell r="E2241">
            <v>0</v>
          </cell>
          <cell r="F2241">
            <v>0</v>
          </cell>
          <cell r="G2241">
            <v>0</v>
          </cell>
          <cell r="H2241">
            <v>0</v>
          </cell>
          <cell r="I2241">
            <v>0</v>
          </cell>
          <cell r="J2241">
            <v>0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0</v>
          </cell>
          <cell r="P2241">
            <v>0</v>
          </cell>
          <cell r="Q2241">
            <v>0</v>
          </cell>
        </row>
        <row r="2242">
          <cell r="B2242" t="str">
            <v>30910073302</v>
          </cell>
          <cell r="C2242" t="str">
            <v>30910</v>
          </cell>
          <cell r="D2242">
            <v>3302</v>
          </cell>
          <cell r="E2242">
            <v>160600</v>
          </cell>
          <cell r="F2242">
            <v>13383</v>
          </cell>
          <cell r="G2242">
            <v>13383</v>
          </cell>
          <cell r="H2242">
            <v>13383</v>
          </cell>
          <cell r="I2242">
            <v>13383</v>
          </cell>
          <cell r="J2242">
            <v>13383</v>
          </cell>
          <cell r="K2242">
            <v>13383</v>
          </cell>
          <cell r="L2242">
            <v>13383</v>
          </cell>
          <cell r="M2242">
            <v>13383</v>
          </cell>
          <cell r="N2242">
            <v>13383</v>
          </cell>
          <cell r="O2242">
            <v>13383</v>
          </cell>
          <cell r="P2242">
            <v>13383</v>
          </cell>
          <cell r="Q2242">
            <v>13387</v>
          </cell>
        </row>
        <row r="2243">
          <cell r="B2243" t="str">
            <v>30910073303</v>
          </cell>
          <cell r="C2243" t="str">
            <v>30910</v>
          </cell>
          <cell r="D2243">
            <v>3303</v>
          </cell>
          <cell r="E2243">
            <v>3600</v>
          </cell>
          <cell r="F2243">
            <v>300</v>
          </cell>
          <cell r="G2243">
            <v>300</v>
          </cell>
          <cell r="H2243">
            <v>300</v>
          </cell>
          <cell r="I2243">
            <v>300</v>
          </cell>
          <cell r="J2243">
            <v>300</v>
          </cell>
          <cell r="K2243">
            <v>300</v>
          </cell>
          <cell r="L2243">
            <v>300</v>
          </cell>
          <cell r="M2243">
            <v>300</v>
          </cell>
          <cell r="N2243">
            <v>300</v>
          </cell>
          <cell r="O2243">
            <v>300</v>
          </cell>
          <cell r="P2243">
            <v>300</v>
          </cell>
          <cell r="Q2243">
            <v>300</v>
          </cell>
        </row>
        <row r="2244">
          <cell r="B2244" t="str">
            <v>30910073402</v>
          </cell>
          <cell r="C2244" t="str">
            <v>30910</v>
          </cell>
          <cell r="D2244">
            <v>3402</v>
          </cell>
          <cell r="E2244">
            <v>0</v>
          </cell>
          <cell r="F2244">
            <v>0</v>
          </cell>
          <cell r="G2244">
            <v>0</v>
          </cell>
          <cell r="H2244">
            <v>0</v>
          </cell>
          <cell r="I2244">
            <v>0</v>
          </cell>
          <cell r="J2244">
            <v>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0</v>
          </cell>
          <cell r="P2244">
            <v>0</v>
          </cell>
          <cell r="Q2244">
            <v>0</v>
          </cell>
        </row>
        <row r="2245">
          <cell r="B2245" t="str">
            <v>30911071302</v>
          </cell>
          <cell r="C2245" t="str">
            <v>30911</v>
          </cell>
          <cell r="D2245">
            <v>1302</v>
          </cell>
          <cell r="E2245">
            <v>30000</v>
          </cell>
          <cell r="F2245">
            <v>2500</v>
          </cell>
          <cell r="G2245">
            <v>2500</v>
          </cell>
          <cell r="H2245">
            <v>2500</v>
          </cell>
          <cell r="I2245">
            <v>2500</v>
          </cell>
          <cell r="J2245">
            <v>2500</v>
          </cell>
          <cell r="K2245">
            <v>2500</v>
          </cell>
          <cell r="L2245">
            <v>2500</v>
          </cell>
          <cell r="M2245">
            <v>2500</v>
          </cell>
          <cell r="N2245">
            <v>2500</v>
          </cell>
          <cell r="O2245">
            <v>2500</v>
          </cell>
          <cell r="P2245">
            <v>2500</v>
          </cell>
          <cell r="Q2245">
            <v>2500</v>
          </cell>
        </row>
        <row r="2246">
          <cell r="B2246" t="str">
            <v>30911072103</v>
          </cell>
          <cell r="C2246" t="str">
            <v>30911</v>
          </cell>
          <cell r="D2246">
            <v>2103</v>
          </cell>
          <cell r="E2246">
            <v>12000</v>
          </cell>
          <cell r="F2246">
            <v>1000</v>
          </cell>
          <cell r="G2246">
            <v>1000</v>
          </cell>
          <cell r="H2246">
            <v>1000</v>
          </cell>
          <cell r="I2246">
            <v>1000</v>
          </cell>
          <cell r="J2246">
            <v>1000</v>
          </cell>
          <cell r="K2246">
            <v>1000</v>
          </cell>
          <cell r="L2246">
            <v>1000</v>
          </cell>
          <cell r="M2246">
            <v>1000</v>
          </cell>
          <cell r="N2246">
            <v>1000</v>
          </cell>
          <cell r="O2246">
            <v>1000</v>
          </cell>
          <cell r="P2246">
            <v>1000</v>
          </cell>
          <cell r="Q2246">
            <v>1000</v>
          </cell>
        </row>
        <row r="2247">
          <cell r="B2247" t="str">
            <v>30911072201</v>
          </cell>
          <cell r="C2247" t="str">
            <v>30911</v>
          </cell>
          <cell r="D2247">
            <v>2201</v>
          </cell>
          <cell r="E2247">
            <v>0</v>
          </cell>
          <cell r="F2247">
            <v>0</v>
          </cell>
          <cell r="G2247">
            <v>0</v>
          </cell>
          <cell r="H2247">
            <v>0</v>
          </cell>
          <cell r="I2247">
            <v>0</v>
          </cell>
          <cell r="J2247">
            <v>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0</v>
          </cell>
          <cell r="P2247">
            <v>0</v>
          </cell>
          <cell r="Q2247">
            <v>0</v>
          </cell>
        </row>
        <row r="2248">
          <cell r="B2248" t="str">
            <v>30911072202</v>
          </cell>
          <cell r="C2248" t="str">
            <v>30911</v>
          </cell>
          <cell r="D2248">
            <v>2202</v>
          </cell>
          <cell r="E2248">
            <v>175000</v>
          </cell>
          <cell r="F2248">
            <v>14583</v>
          </cell>
          <cell r="G2248">
            <v>14583</v>
          </cell>
          <cell r="H2248">
            <v>14583</v>
          </cell>
          <cell r="I2248">
            <v>14583</v>
          </cell>
          <cell r="J2248">
            <v>14583</v>
          </cell>
          <cell r="K2248">
            <v>14583</v>
          </cell>
          <cell r="L2248">
            <v>14583</v>
          </cell>
          <cell r="M2248">
            <v>14583</v>
          </cell>
          <cell r="N2248">
            <v>14583</v>
          </cell>
          <cell r="O2248">
            <v>14583</v>
          </cell>
          <cell r="P2248">
            <v>14583</v>
          </cell>
          <cell r="Q2248">
            <v>14587</v>
          </cell>
        </row>
        <row r="2249">
          <cell r="B2249" t="str">
            <v>30911072207</v>
          </cell>
          <cell r="C2249" t="str">
            <v>30911</v>
          </cell>
          <cell r="D2249">
            <v>2207</v>
          </cell>
          <cell r="E2249">
            <v>48000</v>
          </cell>
          <cell r="F2249">
            <v>4000</v>
          </cell>
          <cell r="G2249">
            <v>4000</v>
          </cell>
          <cell r="H2249">
            <v>4000</v>
          </cell>
          <cell r="I2249">
            <v>4000</v>
          </cell>
          <cell r="J2249">
            <v>4000</v>
          </cell>
          <cell r="K2249">
            <v>4000</v>
          </cell>
          <cell r="L2249">
            <v>4000</v>
          </cell>
          <cell r="M2249">
            <v>4000</v>
          </cell>
          <cell r="N2249">
            <v>4000</v>
          </cell>
          <cell r="O2249">
            <v>4000</v>
          </cell>
          <cell r="P2249">
            <v>4000</v>
          </cell>
          <cell r="Q2249">
            <v>4000</v>
          </cell>
        </row>
        <row r="2250">
          <cell r="B2250" t="str">
            <v>30911072309</v>
          </cell>
          <cell r="C2250" t="str">
            <v>30911</v>
          </cell>
          <cell r="D2250">
            <v>2309</v>
          </cell>
          <cell r="E2250">
            <v>1068000</v>
          </cell>
          <cell r="F2250">
            <v>89000</v>
          </cell>
          <cell r="G2250">
            <v>89000</v>
          </cell>
          <cell r="H2250">
            <v>89000</v>
          </cell>
          <cell r="I2250">
            <v>89000</v>
          </cell>
          <cell r="J2250">
            <v>89000</v>
          </cell>
          <cell r="K2250">
            <v>89000</v>
          </cell>
          <cell r="L2250">
            <v>89000</v>
          </cell>
          <cell r="M2250">
            <v>89000</v>
          </cell>
          <cell r="N2250">
            <v>89000</v>
          </cell>
          <cell r="O2250">
            <v>89000</v>
          </cell>
          <cell r="P2250">
            <v>89000</v>
          </cell>
          <cell r="Q2250">
            <v>89000</v>
          </cell>
        </row>
        <row r="2251">
          <cell r="B2251" t="str">
            <v>30911072701</v>
          </cell>
          <cell r="C2251" t="str">
            <v>30911</v>
          </cell>
          <cell r="D2251">
            <v>2701</v>
          </cell>
          <cell r="E2251">
            <v>38400</v>
          </cell>
          <cell r="F2251">
            <v>3200</v>
          </cell>
          <cell r="G2251">
            <v>3200</v>
          </cell>
          <cell r="H2251">
            <v>3200</v>
          </cell>
          <cell r="I2251">
            <v>3200</v>
          </cell>
          <cell r="J2251">
            <v>3200</v>
          </cell>
          <cell r="K2251">
            <v>3200</v>
          </cell>
          <cell r="L2251">
            <v>3200</v>
          </cell>
          <cell r="M2251">
            <v>3200</v>
          </cell>
          <cell r="N2251">
            <v>3200</v>
          </cell>
          <cell r="O2251">
            <v>3200</v>
          </cell>
          <cell r="P2251">
            <v>3200</v>
          </cell>
          <cell r="Q2251">
            <v>3200</v>
          </cell>
        </row>
        <row r="2252">
          <cell r="B2252" t="str">
            <v>30911072702</v>
          </cell>
          <cell r="C2252" t="str">
            <v>30911</v>
          </cell>
          <cell r="D2252">
            <v>2702</v>
          </cell>
          <cell r="E2252">
            <v>18000</v>
          </cell>
          <cell r="F2252">
            <v>1500</v>
          </cell>
          <cell r="G2252">
            <v>1500</v>
          </cell>
          <cell r="H2252">
            <v>1500</v>
          </cell>
          <cell r="I2252">
            <v>1500</v>
          </cell>
          <cell r="J2252">
            <v>1500</v>
          </cell>
          <cell r="K2252">
            <v>1500</v>
          </cell>
          <cell r="L2252">
            <v>1500</v>
          </cell>
          <cell r="M2252">
            <v>1500</v>
          </cell>
          <cell r="N2252">
            <v>1500</v>
          </cell>
          <cell r="O2252">
            <v>1500</v>
          </cell>
          <cell r="P2252">
            <v>1500</v>
          </cell>
          <cell r="Q2252">
            <v>1500</v>
          </cell>
        </row>
        <row r="2253">
          <cell r="B2253" t="str">
            <v>30911072705</v>
          </cell>
          <cell r="C2253" t="str">
            <v>30911</v>
          </cell>
          <cell r="D2253">
            <v>2705</v>
          </cell>
          <cell r="E2253">
            <v>3600</v>
          </cell>
          <cell r="F2253">
            <v>300</v>
          </cell>
          <cell r="G2253">
            <v>300</v>
          </cell>
          <cell r="H2253">
            <v>300</v>
          </cell>
          <cell r="I2253">
            <v>300</v>
          </cell>
          <cell r="J2253">
            <v>300</v>
          </cell>
          <cell r="K2253">
            <v>300</v>
          </cell>
          <cell r="L2253">
            <v>300</v>
          </cell>
          <cell r="M2253">
            <v>300</v>
          </cell>
          <cell r="N2253">
            <v>300</v>
          </cell>
          <cell r="O2253">
            <v>300</v>
          </cell>
          <cell r="P2253">
            <v>300</v>
          </cell>
          <cell r="Q2253">
            <v>300</v>
          </cell>
        </row>
        <row r="2254">
          <cell r="B2254" t="str">
            <v>30911072900</v>
          </cell>
          <cell r="C2254" t="str">
            <v>30911</v>
          </cell>
          <cell r="D2254">
            <v>2900</v>
          </cell>
          <cell r="E2254">
            <v>40800</v>
          </cell>
          <cell r="F2254">
            <v>3400</v>
          </cell>
          <cell r="G2254">
            <v>3400</v>
          </cell>
          <cell r="H2254">
            <v>3400</v>
          </cell>
          <cell r="I2254">
            <v>3400</v>
          </cell>
          <cell r="J2254">
            <v>3400</v>
          </cell>
          <cell r="K2254">
            <v>3400</v>
          </cell>
          <cell r="L2254">
            <v>3400</v>
          </cell>
          <cell r="M2254">
            <v>3400</v>
          </cell>
          <cell r="N2254">
            <v>3400</v>
          </cell>
          <cell r="O2254">
            <v>3400</v>
          </cell>
          <cell r="P2254">
            <v>3400</v>
          </cell>
          <cell r="Q2254">
            <v>3400</v>
          </cell>
        </row>
        <row r="2255">
          <cell r="B2255" t="str">
            <v>30911072907</v>
          </cell>
          <cell r="C2255" t="str">
            <v>30911</v>
          </cell>
          <cell r="D2255">
            <v>2907</v>
          </cell>
          <cell r="E2255">
            <v>45600</v>
          </cell>
          <cell r="F2255">
            <v>3800</v>
          </cell>
          <cell r="G2255">
            <v>3800</v>
          </cell>
          <cell r="H2255">
            <v>3800</v>
          </cell>
          <cell r="I2255">
            <v>3800</v>
          </cell>
          <cell r="J2255">
            <v>3800</v>
          </cell>
          <cell r="K2255">
            <v>3800</v>
          </cell>
          <cell r="L2255">
            <v>3800</v>
          </cell>
          <cell r="M2255">
            <v>3800</v>
          </cell>
          <cell r="N2255">
            <v>3800</v>
          </cell>
          <cell r="O2255">
            <v>3800</v>
          </cell>
          <cell r="P2255">
            <v>3800</v>
          </cell>
          <cell r="Q2255">
            <v>3800</v>
          </cell>
        </row>
        <row r="2256">
          <cell r="B2256" t="str">
            <v>30911072908</v>
          </cell>
          <cell r="C2256" t="str">
            <v>30911</v>
          </cell>
          <cell r="D2256">
            <v>2908</v>
          </cell>
          <cell r="E2256">
            <v>36000</v>
          </cell>
          <cell r="F2256">
            <v>3000</v>
          </cell>
          <cell r="G2256">
            <v>3000</v>
          </cell>
          <cell r="H2256">
            <v>3000</v>
          </cell>
          <cell r="I2256">
            <v>3000</v>
          </cell>
          <cell r="J2256">
            <v>3000</v>
          </cell>
          <cell r="K2256">
            <v>3000</v>
          </cell>
          <cell r="L2256">
            <v>3000</v>
          </cell>
          <cell r="M2256">
            <v>3000</v>
          </cell>
          <cell r="N2256">
            <v>3000</v>
          </cell>
          <cell r="O2256">
            <v>3000</v>
          </cell>
          <cell r="P2256">
            <v>3000</v>
          </cell>
          <cell r="Q2256">
            <v>3000</v>
          </cell>
        </row>
        <row r="2257">
          <cell r="B2257" t="str">
            <v>30911073101</v>
          </cell>
          <cell r="C2257" t="str">
            <v>30911</v>
          </cell>
          <cell r="D2257">
            <v>3101</v>
          </cell>
          <cell r="E2257">
            <v>12000</v>
          </cell>
          <cell r="F2257">
            <v>1000</v>
          </cell>
          <cell r="G2257">
            <v>1000</v>
          </cell>
          <cell r="H2257">
            <v>1000</v>
          </cell>
          <cell r="I2257">
            <v>1000</v>
          </cell>
          <cell r="J2257">
            <v>1000</v>
          </cell>
          <cell r="K2257">
            <v>1000</v>
          </cell>
          <cell r="L2257">
            <v>1000</v>
          </cell>
          <cell r="M2257">
            <v>1000</v>
          </cell>
          <cell r="N2257">
            <v>1000</v>
          </cell>
          <cell r="O2257">
            <v>1000</v>
          </cell>
          <cell r="P2257">
            <v>1000</v>
          </cell>
          <cell r="Q2257">
            <v>1000</v>
          </cell>
        </row>
        <row r="2258">
          <cell r="B2258" t="str">
            <v>30911073103</v>
          </cell>
          <cell r="C2258" t="str">
            <v>30911</v>
          </cell>
          <cell r="D2258">
            <v>3103</v>
          </cell>
          <cell r="E2258">
            <v>8400</v>
          </cell>
          <cell r="F2258">
            <v>700</v>
          </cell>
          <cell r="G2258">
            <v>700</v>
          </cell>
          <cell r="H2258">
            <v>700</v>
          </cell>
          <cell r="I2258">
            <v>700</v>
          </cell>
          <cell r="J2258">
            <v>700</v>
          </cell>
          <cell r="K2258">
            <v>700</v>
          </cell>
          <cell r="L2258">
            <v>700</v>
          </cell>
          <cell r="M2258">
            <v>700</v>
          </cell>
          <cell r="N2258">
            <v>700</v>
          </cell>
          <cell r="O2258">
            <v>700</v>
          </cell>
          <cell r="P2258">
            <v>700</v>
          </cell>
          <cell r="Q2258">
            <v>700</v>
          </cell>
        </row>
        <row r="2259">
          <cell r="B2259" t="str">
            <v>30911073302</v>
          </cell>
          <cell r="C2259" t="str">
            <v>30911</v>
          </cell>
          <cell r="D2259">
            <v>3302</v>
          </cell>
          <cell r="E2259">
            <v>105000</v>
          </cell>
          <cell r="F2259">
            <v>8750</v>
          </cell>
          <cell r="G2259">
            <v>8750</v>
          </cell>
          <cell r="H2259">
            <v>8750</v>
          </cell>
          <cell r="I2259">
            <v>8750</v>
          </cell>
          <cell r="J2259">
            <v>8750</v>
          </cell>
          <cell r="K2259">
            <v>8750</v>
          </cell>
          <cell r="L2259">
            <v>8750</v>
          </cell>
          <cell r="M2259">
            <v>8750</v>
          </cell>
          <cell r="N2259">
            <v>8750</v>
          </cell>
          <cell r="O2259">
            <v>8750</v>
          </cell>
          <cell r="P2259">
            <v>8750</v>
          </cell>
          <cell r="Q2259">
            <v>8750</v>
          </cell>
        </row>
        <row r="2260">
          <cell r="B2260" t="str">
            <v>30911073303</v>
          </cell>
          <cell r="C2260" t="str">
            <v>30911</v>
          </cell>
          <cell r="D2260">
            <v>3303</v>
          </cell>
          <cell r="E2260">
            <v>6000</v>
          </cell>
          <cell r="F2260">
            <v>500</v>
          </cell>
          <cell r="G2260">
            <v>500</v>
          </cell>
          <cell r="H2260">
            <v>500</v>
          </cell>
          <cell r="I2260">
            <v>500</v>
          </cell>
          <cell r="J2260">
            <v>500</v>
          </cell>
          <cell r="K2260">
            <v>500</v>
          </cell>
          <cell r="L2260">
            <v>500</v>
          </cell>
          <cell r="M2260">
            <v>500</v>
          </cell>
          <cell r="N2260">
            <v>500</v>
          </cell>
          <cell r="O2260">
            <v>500</v>
          </cell>
          <cell r="P2260">
            <v>500</v>
          </cell>
          <cell r="Q2260">
            <v>500</v>
          </cell>
        </row>
        <row r="2261">
          <cell r="B2261" t="str">
            <v>30911073404</v>
          </cell>
          <cell r="C2261" t="str">
            <v>30911</v>
          </cell>
          <cell r="D2261">
            <v>3404</v>
          </cell>
          <cell r="E2261">
            <v>0</v>
          </cell>
          <cell r="F2261">
            <v>0</v>
          </cell>
          <cell r="G2261">
            <v>0</v>
          </cell>
          <cell r="H2261">
            <v>0</v>
          </cell>
          <cell r="I2261">
            <v>0</v>
          </cell>
          <cell r="J2261">
            <v>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0</v>
          </cell>
          <cell r="P2261">
            <v>0</v>
          </cell>
          <cell r="Q2261">
            <v>0</v>
          </cell>
        </row>
        <row r="2262">
          <cell r="B2262" t="str">
            <v>30912072202</v>
          </cell>
          <cell r="C2262" t="str">
            <v>30912</v>
          </cell>
          <cell r="D2262">
            <v>2202</v>
          </cell>
          <cell r="E2262">
            <v>97600</v>
          </cell>
          <cell r="F2262">
            <v>8133</v>
          </cell>
          <cell r="G2262">
            <v>8133</v>
          </cell>
          <cell r="H2262">
            <v>8133</v>
          </cell>
          <cell r="I2262">
            <v>8133</v>
          </cell>
          <cell r="J2262">
            <v>8133</v>
          </cell>
          <cell r="K2262">
            <v>8133</v>
          </cell>
          <cell r="L2262">
            <v>8133</v>
          </cell>
          <cell r="M2262">
            <v>8133</v>
          </cell>
          <cell r="N2262">
            <v>8133</v>
          </cell>
          <cell r="O2262">
            <v>8133</v>
          </cell>
          <cell r="P2262">
            <v>8133</v>
          </cell>
          <cell r="Q2262">
            <v>8137</v>
          </cell>
        </row>
        <row r="2263">
          <cell r="B2263" t="str">
            <v>30912072207</v>
          </cell>
          <cell r="C2263" t="str">
            <v>30912</v>
          </cell>
          <cell r="D2263">
            <v>2207</v>
          </cell>
          <cell r="E2263">
            <v>24000</v>
          </cell>
          <cell r="F2263">
            <v>2000</v>
          </cell>
          <cell r="G2263">
            <v>2000</v>
          </cell>
          <cell r="H2263">
            <v>2000</v>
          </cell>
          <cell r="I2263">
            <v>2000</v>
          </cell>
          <cell r="J2263">
            <v>2000</v>
          </cell>
          <cell r="K2263">
            <v>2000</v>
          </cell>
          <cell r="L2263">
            <v>2000</v>
          </cell>
          <cell r="M2263">
            <v>2000</v>
          </cell>
          <cell r="N2263">
            <v>2000</v>
          </cell>
          <cell r="O2263">
            <v>2000</v>
          </cell>
          <cell r="P2263">
            <v>2000</v>
          </cell>
          <cell r="Q2263">
            <v>2000</v>
          </cell>
        </row>
        <row r="2264">
          <cell r="B2264" t="str">
            <v>30912072208</v>
          </cell>
          <cell r="C2264" t="str">
            <v>30912</v>
          </cell>
          <cell r="D2264">
            <v>2208</v>
          </cell>
          <cell r="E2264">
            <v>2800</v>
          </cell>
          <cell r="F2264">
            <v>233</v>
          </cell>
          <cell r="G2264">
            <v>233</v>
          </cell>
          <cell r="H2264">
            <v>233</v>
          </cell>
          <cell r="I2264">
            <v>233</v>
          </cell>
          <cell r="J2264">
            <v>233</v>
          </cell>
          <cell r="K2264">
            <v>233</v>
          </cell>
          <cell r="L2264">
            <v>233</v>
          </cell>
          <cell r="M2264">
            <v>233</v>
          </cell>
          <cell r="N2264">
            <v>233</v>
          </cell>
          <cell r="O2264">
            <v>233</v>
          </cell>
          <cell r="P2264">
            <v>233</v>
          </cell>
          <cell r="Q2264">
            <v>237</v>
          </cell>
        </row>
        <row r="2265">
          <cell r="B2265" t="str">
            <v>30912072309</v>
          </cell>
          <cell r="C2265" t="str">
            <v>30912</v>
          </cell>
          <cell r="D2265">
            <v>2309</v>
          </cell>
          <cell r="E2265">
            <v>0</v>
          </cell>
          <cell r="F2265">
            <v>0</v>
          </cell>
          <cell r="G2265">
            <v>0</v>
          </cell>
          <cell r="H2265">
            <v>0</v>
          </cell>
          <cell r="I2265">
            <v>0</v>
          </cell>
          <cell r="J2265">
            <v>0</v>
          </cell>
          <cell r="K2265">
            <v>0</v>
          </cell>
          <cell r="L2265">
            <v>0</v>
          </cell>
          <cell r="M2265">
            <v>0</v>
          </cell>
          <cell r="N2265">
            <v>0</v>
          </cell>
          <cell r="O2265">
            <v>0</v>
          </cell>
          <cell r="P2265">
            <v>0</v>
          </cell>
          <cell r="Q2265">
            <v>0</v>
          </cell>
        </row>
        <row r="2266">
          <cell r="B2266" t="str">
            <v>30912072701</v>
          </cell>
          <cell r="C2266" t="str">
            <v>30912</v>
          </cell>
          <cell r="D2266">
            <v>2701</v>
          </cell>
          <cell r="E2266">
            <v>42000</v>
          </cell>
          <cell r="F2266">
            <v>3500</v>
          </cell>
          <cell r="G2266">
            <v>3500</v>
          </cell>
          <cell r="H2266">
            <v>3500</v>
          </cell>
          <cell r="I2266">
            <v>3500</v>
          </cell>
          <cell r="J2266">
            <v>3500</v>
          </cell>
          <cell r="K2266">
            <v>3500</v>
          </cell>
          <cell r="L2266">
            <v>3500</v>
          </cell>
          <cell r="M2266">
            <v>3500</v>
          </cell>
          <cell r="N2266">
            <v>3500</v>
          </cell>
          <cell r="O2266">
            <v>3500</v>
          </cell>
          <cell r="P2266">
            <v>3500</v>
          </cell>
          <cell r="Q2266">
            <v>3500</v>
          </cell>
        </row>
        <row r="2267">
          <cell r="B2267" t="str">
            <v>30912072705</v>
          </cell>
          <cell r="C2267" t="str">
            <v>30912</v>
          </cell>
          <cell r="D2267">
            <v>2705</v>
          </cell>
          <cell r="E2267">
            <v>8400</v>
          </cell>
          <cell r="F2267">
            <v>700</v>
          </cell>
          <cell r="G2267">
            <v>700</v>
          </cell>
          <cell r="H2267">
            <v>700</v>
          </cell>
          <cell r="I2267">
            <v>700</v>
          </cell>
          <cell r="J2267">
            <v>700</v>
          </cell>
          <cell r="K2267">
            <v>700</v>
          </cell>
          <cell r="L2267">
            <v>700</v>
          </cell>
          <cell r="M2267">
            <v>700</v>
          </cell>
          <cell r="N2267">
            <v>700</v>
          </cell>
          <cell r="O2267">
            <v>700</v>
          </cell>
          <cell r="P2267">
            <v>700</v>
          </cell>
          <cell r="Q2267">
            <v>700</v>
          </cell>
        </row>
        <row r="2268">
          <cell r="B2268" t="str">
            <v>30912072900</v>
          </cell>
          <cell r="C2268" t="str">
            <v>30912</v>
          </cell>
          <cell r="D2268">
            <v>2900</v>
          </cell>
          <cell r="E2268">
            <v>24000</v>
          </cell>
          <cell r="F2268">
            <v>2000</v>
          </cell>
          <cell r="G2268">
            <v>2000</v>
          </cell>
          <cell r="H2268">
            <v>2000</v>
          </cell>
          <cell r="I2268">
            <v>2000</v>
          </cell>
          <cell r="J2268">
            <v>2000</v>
          </cell>
          <cell r="K2268">
            <v>2000</v>
          </cell>
          <cell r="L2268">
            <v>2000</v>
          </cell>
          <cell r="M2268">
            <v>2000</v>
          </cell>
          <cell r="N2268">
            <v>2000</v>
          </cell>
          <cell r="O2268">
            <v>2000</v>
          </cell>
          <cell r="P2268">
            <v>2000</v>
          </cell>
          <cell r="Q2268">
            <v>2000</v>
          </cell>
        </row>
        <row r="2269">
          <cell r="B2269" t="str">
            <v>30912072907</v>
          </cell>
          <cell r="C2269" t="str">
            <v>30912</v>
          </cell>
          <cell r="D2269">
            <v>2907</v>
          </cell>
          <cell r="E2269">
            <v>48000</v>
          </cell>
          <cell r="F2269">
            <v>4000</v>
          </cell>
          <cell r="G2269">
            <v>4000</v>
          </cell>
          <cell r="H2269">
            <v>4000</v>
          </cell>
          <cell r="I2269">
            <v>4000</v>
          </cell>
          <cell r="J2269">
            <v>4000</v>
          </cell>
          <cell r="K2269">
            <v>4000</v>
          </cell>
          <cell r="L2269">
            <v>4000</v>
          </cell>
          <cell r="M2269">
            <v>4000</v>
          </cell>
          <cell r="N2269">
            <v>4000</v>
          </cell>
          <cell r="O2269">
            <v>4000</v>
          </cell>
          <cell r="P2269">
            <v>4000</v>
          </cell>
          <cell r="Q2269">
            <v>4000</v>
          </cell>
        </row>
        <row r="2270">
          <cell r="B2270" t="str">
            <v>30912072908</v>
          </cell>
          <cell r="C2270" t="str">
            <v>30912</v>
          </cell>
          <cell r="D2270">
            <v>2908</v>
          </cell>
          <cell r="E2270">
            <v>18900</v>
          </cell>
          <cell r="F2270">
            <v>1575</v>
          </cell>
          <cell r="G2270">
            <v>1575</v>
          </cell>
          <cell r="H2270">
            <v>1575</v>
          </cell>
          <cell r="I2270">
            <v>1575</v>
          </cell>
          <cell r="J2270">
            <v>1575</v>
          </cell>
          <cell r="K2270">
            <v>1575</v>
          </cell>
          <cell r="L2270">
            <v>1575</v>
          </cell>
          <cell r="M2270">
            <v>1575</v>
          </cell>
          <cell r="N2270">
            <v>1575</v>
          </cell>
          <cell r="O2270">
            <v>1575</v>
          </cell>
          <cell r="P2270">
            <v>1575</v>
          </cell>
          <cell r="Q2270">
            <v>1575</v>
          </cell>
        </row>
        <row r="2271">
          <cell r="B2271" t="str">
            <v>30912073101</v>
          </cell>
          <cell r="C2271" t="str">
            <v>30912</v>
          </cell>
          <cell r="D2271">
            <v>3101</v>
          </cell>
          <cell r="E2271">
            <v>38400</v>
          </cell>
          <cell r="F2271">
            <v>3200</v>
          </cell>
          <cell r="G2271">
            <v>3200</v>
          </cell>
          <cell r="H2271">
            <v>3200</v>
          </cell>
          <cell r="I2271">
            <v>3200</v>
          </cell>
          <cell r="J2271">
            <v>3200</v>
          </cell>
          <cell r="K2271">
            <v>3200</v>
          </cell>
          <cell r="L2271">
            <v>3200</v>
          </cell>
          <cell r="M2271">
            <v>3200</v>
          </cell>
          <cell r="N2271">
            <v>3200</v>
          </cell>
          <cell r="O2271">
            <v>3200</v>
          </cell>
          <cell r="P2271">
            <v>3200</v>
          </cell>
          <cell r="Q2271">
            <v>3200</v>
          </cell>
        </row>
        <row r="2272">
          <cell r="B2272" t="str">
            <v>30912073103</v>
          </cell>
          <cell r="C2272" t="str">
            <v>30912</v>
          </cell>
          <cell r="D2272">
            <v>3103</v>
          </cell>
          <cell r="E2272">
            <v>18000</v>
          </cell>
          <cell r="F2272">
            <v>1500</v>
          </cell>
          <cell r="G2272">
            <v>1500</v>
          </cell>
          <cell r="H2272">
            <v>1500</v>
          </cell>
          <cell r="I2272">
            <v>1500</v>
          </cell>
          <cell r="J2272">
            <v>1500</v>
          </cell>
          <cell r="K2272">
            <v>1500</v>
          </cell>
          <cell r="L2272">
            <v>1500</v>
          </cell>
          <cell r="M2272">
            <v>1500</v>
          </cell>
          <cell r="N2272">
            <v>1500</v>
          </cell>
          <cell r="O2272">
            <v>1500</v>
          </cell>
          <cell r="P2272">
            <v>1500</v>
          </cell>
          <cell r="Q2272">
            <v>1500</v>
          </cell>
        </row>
        <row r="2273">
          <cell r="B2273" t="str">
            <v>30912073302</v>
          </cell>
          <cell r="C2273" t="str">
            <v>30912</v>
          </cell>
          <cell r="D2273">
            <v>3302</v>
          </cell>
          <cell r="E2273">
            <v>92000</v>
          </cell>
          <cell r="F2273">
            <v>7666</v>
          </cell>
          <cell r="G2273">
            <v>7666</v>
          </cell>
          <cell r="H2273">
            <v>7666</v>
          </cell>
          <cell r="I2273">
            <v>7666</v>
          </cell>
          <cell r="J2273">
            <v>7666</v>
          </cell>
          <cell r="K2273">
            <v>7666</v>
          </cell>
          <cell r="L2273">
            <v>7666</v>
          </cell>
          <cell r="M2273">
            <v>7666</v>
          </cell>
          <cell r="N2273">
            <v>7666</v>
          </cell>
          <cell r="O2273">
            <v>7666</v>
          </cell>
          <cell r="P2273">
            <v>7666</v>
          </cell>
          <cell r="Q2273">
            <v>7674</v>
          </cell>
        </row>
        <row r="2274">
          <cell r="B2274" t="str">
            <v>30912073303</v>
          </cell>
          <cell r="C2274" t="str">
            <v>30912</v>
          </cell>
          <cell r="D2274">
            <v>3303</v>
          </cell>
          <cell r="E2274">
            <v>3600</v>
          </cell>
          <cell r="F2274">
            <v>300</v>
          </cell>
          <cell r="G2274">
            <v>300</v>
          </cell>
          <cell r="H2274">
            <v>300</v>
          </cell>
          <cell r="I2274">
            <v>300</v>
          </cell>
          <cell r="J2274">
            <v>300</v>
          </cell>
          <cell r="K2274">
            <v>300</v>
          </cell>
          <cell r="L2274">
            <v>300</v>
          </cell>
          <cell r="M2274">
            <v>300</v>
          </cell>
          <cell r="N2274">
            <v>300</v>
          </cell>
          <cell r="O2274">
            <v>300</v>
          </cell>
          <cell r="P2274">
            <v>300</v>
          </cell>
          <cell r="Q2274">
            <v>300</v>
          </cell>
        </row>
        <row r="2275">
          <cell r="B2275" t="str">
            <v>30913072103</v>
          </cell>
          <cell r="C2275" t="str">
            <v>30913</v>
          </cell>
          <cell r="D2275">
            <v>2103</v>
          </cell>
          <cell r="E2275">
            <v>7800</v>
          </cell>
          <cell r="F2275">
            <v>650</v>
          </cell>
          <cell r="G2275">
            <v>650</v>
          </cell>
          <cell r="H2275">
            <v>650</v>
          </cell>
          <cell r="I2275">
            <v>650</v>
          </cell>
          <cell r="J2275">
            <v>650</v>
          </cell>
          <cell r="K2275">
            <v>650</v>
          </cell>
          <cell r="L2275">
            <v>650</v>
          </cell>
          <cell r="M2275">
            <v>650</v>
          </cell>
          <cell r="N2275">
            <v>650</v>
          </cell>
          <cell r="O2275">
            <v>650</v>
          </cell>
          <cell r="P2275">
            <v>650</v>
          </cell>
          <cell r="Q2275">
            <v>650</v>
          </cell>
        </row>
        <row r="2276">
          <cell r="B2276" t="str">
            <v>30913072202</v>
          </cell>
          <cell r="C2276" t="str">
            <v>30913</v>
          </cell>
          <cell r="D2276">
            <v>2202</v>
          </cell>
          <cell r="E2276">
            <v>106800</v>
          </cell>
          <cell r="F2276">
            <v>8900</v>
          </cell>
          <cell r="G2276">
            <v>8900</v>
          </cell>
          <cell r="H2276">
            <v>8900</v>
          </cell>
          <cell r="I2276">
            <v>8900</v>
          </cell>
          <cell r="J2276">
            <v>8900</v>
          </cell>
          <cell r="K2276">
            <v>8900</v>
          </cell>
          <cell r="L2276">
            <v>8900</v>
          </cell>
          <cell r="M2276">
            <v>8900</v>
          </cell>
          <cell r="N2276">
            <v>8900</v>
          </cell>
          <cell r="O2276">
            <v>8900</v>
          </cell>
          <cell r="P2276">
            <v>8900</v>
          </cell>
          <cell r="Q2276">
            <v>8900</v>
          </cell>
        </row>
        <row r="2277">
          <cell r="B2277" t="str">
            <v>30913072207</v>
          </cell>
          <cell r="C2277" t="str">
            <v>30913</v>
          </cell>
          <cell r="D2277">
            <v>2207</v>
          </cell>
          <cell r="E2277">
            <v>24000</v>
          </cell>
          <cell r="F2277">
            <v>2000</v>
          </cell>
          <cell r="G2277">
            <v>2000</v>
          </cell>
          <cell r="H2277">
            <v>2000</v>
          </cell>
          <cell r="I2277">
            <v>2000</v>
          </cell>
          <cell r="J2277">
            <v>2000</v>
          </cell>
          <cell r="K2277">
            <v>2000</v>
          </cell>
          <cell r="L2277">
            <v>2000</v>
          </cell>
          <cell r="M2277">
            <v>2000</v>
          </cell>
          <cell r="N2277">
            <v>2000</v>
          </cell>
          <cell r="O2277">
            <v>2000</v>
          </cell>
          <cell r="P2277">
            <v>2000</v>
          </cell>
          <cell r="Q2277">
            <v>2000</v>
          </cell>
        </row>
        <row r="2278">
          <cell r="B2278" t="str">
            <v>30913072701</v>
          </cell>
          <cell r="C2278" t="str">
            <v>30913</v>
          </cell>
          <cell r="D2278">
            <v>2701</v>
          </cell>
          <cell r="E2278">
            <v>144000</v>
          </cell>
          <cell r="F2278">
            <v>12000</v>
          </cell>
          <cell r="G2278">
            <v>12000</v>
          </cell>
          <cell r="H2278">
            <v>12000</v>
          </cell>
          <cell r="I2278">
            <v>12000</v>
          </cell>
          <cell r="J2278">
            <v>12000</v>
          </cell>
          <cell r="K2278">
            <v>12000</v>
          </cell>
          <cell r="L2278">
            <v>12000</v>
          </cell>
          <cell r="M2278">
            <v>12000</v>
          </cell>
          <cell r="N2278">
            <v>12000</v>
          </cell>
          <cell r="O2278">
            <v>12000</v>
          </cell>
          <cell r="P2278">
            <v>12000</v>
          </cell>
          <cell r="Q2278">
            <v>12000</v>
          </cell>
        </row>
        <row r="2279">
          <cell r="B2279" t="str">
            <v>30913072705</v>
          </cell>
          <cell r="C2279" t="str">
            <v>30913</v>
          </cell>
          <cell r="D2279">
            <v>2705</v>
          </cell>
          <cell r="E2279">
            <v>8400</v>
          </cell>
          <cell r="F2279">
            <v>700</v>
          </cell>
          <cell r="G2279">
            <v>700</v>
          </cell>
          <cell r="H2279">
            <v>700</v>
          </cell>
          <cell r="I2279">
            <v>700</v>
          </cell>
          <cell r="J2279">
            <v>700</v>
          </cell>
          <cell r="K2279">
            <v>700</v>
          </cell>
          <cell r="L2279">
            <v>700</v>
          </cell>
          <cell r="M2279">
            <v>700</v>
          </cell>
          <cell r="N2279">
            <v>700</v>
          </cell>
          <cell r="O2279">
            <v>700</v>
          </cell>
          <cell r="P2279">
            <v>700</v>
          </cell>
          <cell r="Q2279">
            <v>700</v>
          </cell>
        </row>
        <row r="2280">
          <cell r="B2280" t="str">
            <v>30913072900</v>
          </cell>
          <cell r="C2280" t="str">
            <v>30913</v>
          </cell>
          <cell r="D2280">
            <v>2900</v>
          </cell>
          <cell r="E2280">
            <v>28800</v>
          </cell>
          <cell r="F2280">
            <v>2400</v>
          </cell>
          <cell r="G2280">
            <v>2400</v>
          </cell>
          <cell r="H2280">
            <v>2400</v>
          </cell>
          <cell r="I2280">
            <v>2400</v>
          </cell>
          <cell r="J2280">
            <v>2400</v>
          </cell>
          <cell r="K2280">
            <v>2400</v>
          </cell>
          <cell r="L2280">
            <v>2400</v>
          </cell>
          <cell r="M2280">
            <v>2400</v>
          </cell>
          <cell r="N2280">
            <v>2400</v>
          </cell>
          <cell r="O2280">
            <v>2400</v>
          </cell>
          <cell r="P2280">
            <v>2400</v>
          </cell>
          <cell r="Q2280">
            <v>2400</v>
          </cell>
        </row>
        <row r="2281">
          <cell r="B2281" t="str">
            <v>30913072907</v>
          </cell>
          <cell r="C2281" t="str">
            <v>30913</v>
          </cell>
          <cell r="D2281">
            <v>2907</v>
          </cell>
          <cell r="E2281">
            <v>84000</v>
          </cell>
          <cell r="F2281">
            <v>7000</v>
          </cell>
          <cell r="G2281">
            <v>7000</v>
          </cell>
          <cell r="H2281">
            <v>7000</v>
          </cell>
          <cell r="I2281">
            <v>7000</v>
          </cell>
          <cell r="J2281">
            <v>7000</v>
          </cell>
          <cell r="K2281">
            <v>7000</v>
          </cell>
          <cell r="L2281">
            <v>7000</v>
          </cell>
          <cell r="M2281">
            <v>7000</v>
          </cell>
          <cell r="N2281">
            <v>7000</v>
          </cell>
          <cell r="O2281">
            <v>7000</v>
          </cell>
          <cell r="P2281">
            <v>7000</v>
          </cell>
          <cell r="Q2281">
            <v>7000</v>
          </cell>
        </row>
        <row r="2282">
          <cell r="B2282" t="str">
            <v>30913072908</v>
          </cell>
          <cell r="C2282" t="str">
            <v>30913</v>
          </cell>
          <cell r="D2282">
            <v>2908</v>
          </cell>
          <cell r="E2282">
            <v>18900</v>
          </cell>
          <cell r="F2282">
            <v>1575</v>
          </cell>
          <cell r="G2282">
            <v>1575</v>
          </cell>
          <cell r="H2282">
            <v>1575</v>
          </cell>
          <cell r="I2282">
            <v>1575</v>
          </cell>
          <cell r="J2282">
            <v>1575</v>
          </cell>
          <cell r="K2282">
            <v>1575</v>
          </cell>
          <cell r="L2282">
            <v>1575</v>
          </cell>
          <cell r="M2282">
            <v>1575</v>
          </cell>
          <cell r="N2282">
            <v>1575</v>
          </cell>
          <cell r="O2282">
            <v>1575</v>
          </cell>
          <cell r="P2282">
            <v>1575</v>
          </cell>
          <cell r="Q2282">
            <v>1575</v>
          </cell>
        </row>
        <row r="2283">
          <cell r="B2283" t="str">
            <v>30913073101</v>
          </cell>
          <cell r="C2283" t="str">
            <v>30913</v>
          </cell>
          <cell r="D2283">
            <v>3101</v>
          </cell>
          <cell r="E2283">
            <v>12000</v>
          </cell>
          <cell r="F2283">
            <v>1000</v>
          </cell>
          <cell r="G2283">
            <v>1000</v>
          </cell>
          <cell r="H2283">
            <v>1000</v>
          </cell>
          <cell r="I2283">
            <v>1000</v>
          </cell>
          <cell r="J2283">
            <v>1000</v>
          </cell>
          <cell r="K2283">
            <v>1000</v>
          </cell>
          <cell r="L2283">
            <v>1000</v>
          </cell>
          <cell r="M2283">
            <v>1000</v>
          </cell>
          <cell r="N2283">
            <v>1000</v>
          </cell>
          <cell r="O2283">
            <v>1000</v>
          </cell>
          <cell r="P2283">
            <v>1000</v>
          </cell>
          <cell r="Q2283">
            <v>1000</v>
          </cell>
        </row>
        <row r="2284">
          <cell r="B2284" t="str">
            <v>30913073103</v>
          </cell>
          <cell r="C2284" t="str">
            <v>30913</v>
          </cell>
          <cell r="D2284">
            <v>3103</v>
          </cell>
          <cell r="E2284">
            <v>18000</v>
          </cell>
          <cell r="F2284">
            <v>1500</v>
          </cell>
          <cell r="G2284">
            <v>1500</v>
          </cell>
          <cell r="H2284">
            <v>1500</v>
          </cell>
          <cell r="I2284">
            <v>1500</v>
          </cell>
          <cell r="J2284">
            <v>1500</v>
          </cell>
          <cell r="K2284">
            <v>1500</v>
          </cell>
          <cell r="L2284">
            <v>1500</v>
          </cell>
          <cell r="M2284">
            <v>1500</v>
          </cell>
          <cell r="N2284">
            <v>1500</v>
          </cell>
          <cell r="O2284">
            <v>1500</v>
          </cell>
          <cell r="P2284">
            <v>1500</v>
          </cell>
          <cell r="Q2284">
            <v>1500</v>
          </cell>
        </row>
        <row r="2285">
          <cell r="B2285" t="str">
            <v>30913073302</v>
          </cell>
          <cell r="C2285" t="str">
            <v>30913</v>
          </cell>
          <cell r="D2285">
            <v>3302</v>
          </cell>
          <cell r="E2285">
            <v>261700</v>
          </cell>
          <cell r="F2285">
            <v>21808</v>
          </cell>
          <cell r="G2285">
            <v>21808</v>
          </cell>
          <cell r="H2285">
            <v>21808</v>
          </cell>
          <cell r="I2285">
            <v>21808</v>
          </cell>
          <cell r="J2285">
            <v>21808</v>
          </cell>
          <cell r="K2285">
            <v>21808</v>
          </cell>
          <cell r="L2285">
            <v>21808</v>
          </cell>
          <cell r="M2285">
            <v>21808</v>
          </cell>
          <cell r="N2285">
            <v>21808</v>
          </cell>
          <cell r="O2285">
            <v>21808</v>
          </cell>
          <cell r="P2285">
            <v>21808</v>
          </cell>
          <cell r="Q2285">
            <v>21812</v>
          </cell>
        </row>
        <row r="2286">
          <cell r="B2286" t="str">
            <v>30913073303</v>
          </cell>
          <cell r="C2286" t="str">
            <v>30913</v>
          </cell>
          <cell r="D2286">
            <v>3303</v>
          </cell>
          <cell r="E2286">
            <v>8400</v>
          </cell>
          <cell r="F2286">
            <v>700</v>
          </cell>
          <cell r="G2286">
            <v>700</v>
          </cell>
          <cell r="H2286">
            <v>700</v>
          </cell>
          <cell r="I2286">
            <v>700</v>
          </cell>
          <cell r="J2286">
            <v>700</v>
          </cell>
          <cell r="K2286">
            <v>700</v>
          </cell>
          <cell r="L2286">
            <v>700</v>
          </cell>
          <cell r="M2286">
            <v>700</v>
          </cell>
          <cell r="N2286">
            <v>700</v>
          </cell>
          <cell r="O2286">
            <v>700</v>
          </cell>
          <cell r="P2286">
            <v>700</v>
          </cell>
          <cell r="Q2286">
            <v>700</v>
          </cell>
        </row>
        <row r="2287">
          <cell r="B2287" t="str">
            <v>30914061302</v>
          </cell>
          <cell r="C2287" t="str">
            <v>30914</v>
          </cell>
          <cell r="D2287">
            <v>1302</v>
          </cell>
          <cell r="E2287">
            <v>40000</v>
          </cell>
          <cell r="F2287">
            <v>3333</v>
          </cell>
          <cell r="G2287">
            <v>3333</v>
          </cell>
          <cell r="H2287">
            <v>3333</v>
          </cell>
          <cell r="I2287">
            <v>3333</v>
          </cell>
          <cell r="J2287">
            <v>3333</v>
          </cell>
          <cell r="K2287">
            <v>3333</v>
          </cell>
          <cell r="L2287">
            <v>3333</v>
          </cell>
          <cell r="M2287">
            <v>3333</v>
          </cell>
          <cell r="N2287">
            <v>3333</v>
          </cell>
          <cell r="O2287">
            <v>3333</v>
          </cell>
          <cell r="P2287">
            <v>3333</v>
          </cell>
          <cell r="Q2287">
            <v>3337</v>
          </cell>
        </row>
        <row r="2288">
          <cell r="B2288" t="str">
            <v>30914062202</v>
          </cell>
          <cell r="C2288" t="str">
            <v>30914</v>
          </cell>
          <cell r="D2288">
            <v>2202</v>
          </cell>
          <cell r="E2288">
            <v>33800</v>
          </cell>
          <cell r="F2288">
            <v>2816</v>
          </cell>
          <cell r="G2288">
            <v>2816</v>
          </cell>
          <cell r="H2288">
            <v>2816</v>
          </cell>
          <cell r="I2288">
            <v>2816</v>
          </cell>
          <cell r="J2288">
            <v>2816</v>
          </cell>
          <cell r="K2288">
            <v>2816</v>
          </cell>
          <cell r="L2288">
            <v>2816</v>
          </cell>
          <cell r="M2288">
            <v>2816</v>
          </cell>
          <cell r="N2288">
            <v>2816</v>
          </cell>
          <cell r="O2288">
            <v>2816</v>
          </cell>
          <cell r="P2288">
            <v>2816</v>
          </cell>
          <cell r="Q2288">
            <v>2824</v>
          </cell>
        </row>
        <row r="2289">
          <cell r="B2289" t="str">
            <v>30914062207</v>
          </cell>
          <cell r="C2289" t="str">
            <v>30914</v>
          </cell>
          <cell r="D2289">
            <v>2207</v>
          </cell>
          <cell r="E2289">
            <v>48000</v>
          </cell>
          <cell r="F2289">
            <v>4000</v>
          </cell>
          <cell r="G2289">
            <v>4000</v>
          </cell>
          <cell r="H2289">
            <v>4000</v>
          </cell>
          <cell r="I2289">
            <v>4000</v>
          </cell>
          <cell r="J2289">
            <v>4000</v>
          </cell>
          <cell r="K2289">
            <v>4000</v>
          </cell>
          <cell r="L2289">
            <v>4000</v>
          </cell>
          <cell r="M2289">
            <v>4000</v>
          </cell>
          <cell r="N2289">
            <v>4000</v>
          </cell>
          <cell r="O2289">
            <v>4000</v>
          </cell>
          <cell r="P2289">
            <v>4000</v>
          </cell>
          <cell r="Q2289">
            <v>4000</v>
          </cell>
        </row>
        <row r="2290">
          <cell r="B2290" t="str">
            <v>30914062701</v>
          </cell>
          <cell r="C2290" t="str">
            <v>30914</v>
          </cell>
          <cell r="D2290">
            <v>2701</v>
          </cell>
          <cell r="E2290">
            <v>36000</v>
          </cell>
          <cell r="F2290">
            <v>3000</v>
          </cell>
          <cell r="G2290">
            <v>3000</v>
          </cell>
          <cell r="H2290">
            <v>3000</v>
          </cell>
          <cell r="I2290">
            <v>3000</v>
          </cell>
          <cell r="J2290">
            <v>3000</v>
          </cell>
          <cell r="K2290">
            <v>3000</v>
          </cell>
          <cell r="L2290">
            <v>3000</v>
          </cell>
          <cell r="M2290">
            <v>3000</v>
          </cell>
          <cell r="N2290">
            <v>3000</v>
          </cell>
          <cell r="O2290">
            <v>3000</v>
          </cell>
          <cell r="P2290">
            <v>3000</v>
          </cell>
          <cell r="Q2290">
            <v>3000</v>
          </cell>
        </row>
        <row r="2291">
          <cell r="B2291" t="str">
            <v>30914062702</v>
          </cell>
          <cell r="C2291" t="str">
            <v>30914</v>
          </cell>
          <cell r="D2291">
            <v>2702</v>
          </cell>
          <cell r="E2291">
            <v>17400</v>
          </cell>
          <cell r="F2291">
            <v>1450</v>
          </cell>
          <cell r="G2291">
            <v>1450</v>
          </cell>
          <cell r="H2291">
            <v>1450</v>
          </cell>
          <cell r="I2291">
            <v>1450</v>
          </cell>
          <cell r="J2291">
            <v>1450</v>
          </cell>
          <cell r="K2291">
            <v>1450</v>
          </cell>
          <cell r="L2291">
            <v>1450</v>
          </cell>
          <cell r="M2291">
            <v>1450</v>
          </cell>
          <cell r="N2291">
            <v>1450</v>
          </cell>
          <cell r="O2291">
            <v>1450</v>
          </cell>
          <cell r="P2291">
            <v>1450</v>
          </cell>
          <cell r="Q2291">
            <v>1450</v>
          </cell>
        </row>
        <row r="2292">
          <cell r="B2292" t="str">
            <v>30914062705</v>
          </cell>
          <cell r="C2292" t="str">
            <v>30914</v>
          </cell>
          <cell r="D2292">
            <v>2705</v>
          </cell>
          <cell r="E2292">
            <v>3600</v>
          </cell>
          <cell r="F2292">
            <v>300</v>
          </cell>
          <cell r="G2292">
            <v>300</v>
          </cell>
          <cell r="H2292">
            <v>300</v>
          </cell>
          <cell r="I2292">
            <v>300</v>
          </cell>
          <cell r="J2292">
            <v>300</v>
          </cell>
          <cell r="K2292">
            <v>300</v>
          </cell>
          <cell r="L2292">
            <v>300</v>
          </cell>
          <cell r="M2292">
            <v>300</v>
          </cell>
          <cell r="N2292">
            <v>300</v>
          </cell>
          <cell r="O2292">
            <v>300</v>
          </cell>
          <cell r="P2292">
            <v>300</v>
          </cell>
          <cell r="Q2292">
            <v>300</v>
          </cell>
        </row>
        <row r="2293">
          <cell r="B2293" t="str">
            <v>30914062900</v>
          </cell>
          <cell r="C2293" t="str">
            <v>30914</v>
          </cell>
          <cell r="D2293">
            <v>2900</v>
          </cell>
          <cell r="E2293">
            <v>42000</v>
          </cell>
          <cell r="F2293">
            <v>3500</v>
          </cell>
          <cell r="G2293">
            <v>3500</v>
          </cell>
          <cell r="H2293">
            <v>3500</v>
          </cell>
          <cell r="I2293">
            <v>3500</v>
          </cell>
          <cell r="J2293">
            <v>3500</v>
          </cell>
          <cell r="K2293">
            <v>3500</v>
          </cell>
          <cell r="L2293">
            <v>3500</v>
          </cell>
          <cell r="M2293">
            <v>3500</v>
          </cell>
          <cell r="N2293">
            <v>3500</v>
          </cell>
          <cell r="O2293">
            <v>3500</v>
          </cell>
          <cell r="P2293">
            <v>3500</v>
          </cell>
          <cell r="Q2293">
            <v>3500</v>
          </cell>
        </row>
        <row r="2294">
          <cell r="B2294" t="str">
            <v>30914062907</v>
          </cell>
          <cell r="C2294" t="str">
            <v>30914</v>
          </cell>
          <cell r="D2294">
            <v>2907</v>
          </cell>
          <cell r="E2294">
            <v>60000</v>
          </cell>
          <cell r="F2294">
            <v>5000</v>
          </cell>
          <cell r="G2294">
            <v>5000</v>
          </cell>
          <cell r="H2294">
            <v>5000</v>
          </cell>
          <cell r="I2294">
            <v>5000</v>
          </cell>
          <cell r="J2294">
            <v>5000</v>
          </cell>
          <cell r="K2294">
            <v>5000</v>
          </cell>
          <cell r="L2294">
            <v>5000</v>
          </cell>
          <cell r="M2294">
            <v>5000</v>
          </cell>
          <cell r="N2294">
            <v>5000</v>
          </cell>
          <cell r="O2294">
            <v>5000</v>
          </cell>
          <cell r="P2294">
            <v>5000</v>
          </cell>
          <cell r="Q2294">
            <v>5000</v>
          </cell>
        </row>
        <row r="2295">
          <cell r="B2295" t="str">
            <v>30914062908</v>
          </cell>
          <cell r="C2295" t="str">
            <v>30914</v>
          </cell>
          <cell r="D2295">
            <v>2908</v>
          </cell>
          <cell r="E2295">
            <v>36000</v>
          </cell>
          <cell r="F2295">
            <v>3000</v>
          </cell>
          <cell r="G2295">
            <v>3000</v>
          </cell>
          <cell r="H2295">
            <v>3000</v>
          </cell>
          <cell r="I2295">
            <v>3000</v>
          </cell>
          <cell r="J2295">
            <v>3000</v>
          </cell>
          <cell r="K2295">
            <v>3000</v>
          </cell>
          <cell r="L2295">
            <v>3000</v>
          </cell>
          <cell r="M2295">
            <v>3000</v>
          </cell>
          <cell r="N2295">
            <v>3000</v>
          </cell>
          <cell r="O2295">
            <v>3000</v>
          </cell>
          <cell r="P2295">
            <v>3000</v>
          </cell>
          <cell r="Q2295">
            <v>3000</v>
          </cell>
        </row>
        <row r="2296">
          <cell r="B2296" t="str">
            <v>30914063101</v>
          </cell>
          <cell r="C2296" t="str">
            <v>30914</v>
          </cell>
          <cell r="D2296">
            <v>3101</v>
          </cell>
          <cell r="E2296">
            <v>8400</v>
          </cell>
          <cell r="F2296">
            <v>700</v>
          </cell>
          <cell r="G2296">
            <v>700</v>
          </cell>
          <cell r="H2296">
            <v>700</v>
          </cell>
          <cell r="I2296">
            <v>700</v>
          </cell>
          <cell r="J2296">
            <v>700</v>
          </cell>
          <cell r="K2296">
            <v>700</v>
          </cell>
          <cell r="L2296">
            <v>700</v>
          </cell>
          <cell r="M2296">
            <v>700</v>
          </cell>
          <cell r="N2296">
            <v>700</v>
          </cell>
          <cell r="O2296">
            <v>700</v>
          </cell>
          <cell r="P2296">
            <v>700</v>
          </cell>
          <cell r="Q2296">
            <v>700</v>
          </cell>
        </row>
        <row r="2297">
          <cell r="B2297" t="str">
            <v>30914063103</v>
          </cell>
          <cell r="C2297" t="str">
            <v>30914</v>
          </cell>
          <cell r="D2297">
            <v>3103</v>
          </cell>
          <cell r="E2297">
            <v>8400</v>
          </cell>
          <cell r="F2297">
            <v>700</v>
          </cell>
          <cell r="G2297">
            <v>700</v>
          </cell>
          <cell r="H2297">
            <v>700</v>
          </cell>
          <cell r="I2297">
            <v>700</v>
          </cell>
          <cell r="J2297">
            <v>700</v>
          </cell>
          <cell r="K2297">
            <v>700</v>
          </cell>
          <cell r="L2297">
            <v>700</v>
          </cell>
          <cell r="M2297">
            <v>700</v>
          </cell>
          <cell r="N2297">
            <v>700</v>
          </cell>
          <cell r="O2297">
            <v>700</v>
          </cell>
          <cell r="P2297">
            <v>700</v>
          </cell>
          <cell r="Q2297">
            <v>700</v>
          </cell>
        </row>
        <row r="2298">
          <cell r="B2298" t="str">
            <v>30914063302</v>
          </cell>
          <cell r="C2298" t="str">
            <v>30914</v>
          </cell>
          <cell r="D2298">
            <v>3302</v>
          </cell>
          <cell r="E2298">
            <v>100700</v>
          </cell>
          <cell r="F2298">
            <v>8391</v>
          </cell>
          <cell r="G2298">
            <v>8391</v>
          </cell>
          <cell r="H2298">
            <v>8391</v>
          </cell>
          <cell r="I2298">
            <v>8391</v>
          </cell>
          <cell r="J2298">
            <v>8391</v>
          </cell>
          <cell r="K2298">
            <v>8391</v>
          </cell>
          <cell r="L2298">
            <v>8391</v>
          </cell>
          <cell r="M2298">
            <v>8391</v>
          </cell>
          <cell r="N2298">
            <v>8391</v>
          </cell>
          <cell r="O2298">
            <v>8391</v>
          </cell>
          <cell r="P2298">
            <v>8391</v>
          </cell>
          <cell r="Q2298">
            <v>8399</v>
          </cell>
        </row>
        <row r="2299">
          <cell r="B2299" t="str">
            <v>30914063303</v>
          </cell>
          <cell r="C2299" t="str">
            <v>30914</v>
          </cell>
          <cell r="D2299">
            <v>3303</v>
          </cell>
          <cell r="E2299">
            <v>3600</v>
          </cell>
          <cell r="F2299">
            <v>300</v>
          </cell>
          <cell r="G2299">
            <v>300</v>
          </cell>
          <cell r="H2299">
            <v>300</v>
          </cell>
          <cell r="I2299">
            <v>300</v>
          </cell>
          <cell r="J2299">
            <v>300</v>
          </cell>
          <cell r="K2299">
            <v>300</v>
          </cell>
          <cell r="L2299">
            <v>300</v>
          </cell>
          <cell r="M2299">
            <v>300</v>
          </cell>
          <cell r="N2299">
            <v>300</v>
          </cell>
          <cell r="O2299">
            <v>300</v>
          </cell>
          <cell r="P2299">
            <v>300</v>
          </cell>
          <cell r="Q2299">
            <v>300</v>
          </cell>
        </row>
        <row r="2300">
          <cell r="B2300" t="str">
            <v>30915062103</v>
          </cell>
          <cell r="C2300" t="str">
            <v>30915</v>
          </cell>
          <cell r="D2300">
            <v>2103</v>
          </cell>
          <cell r="E2300">
            <v>38400</v>
          </cell>
          <cell r="F2300">
            <v>3200</v>
          </cell>
          <cell r="G2300">
            <v>3200</v>
          </cell>
          <cell r="H2300">
            <v>3200</v>
          </cell>
          <cell r="I2300">
            <v>3200</v>
          </cell>
          <cell r="J2300">
            <v>3200</v>
          </cell>
          <cell r="K2300">
            <v>3200</v>
          </cell>
          <cell r="L2300">
            <v>3200</v>
          </cell>
          <cell r="M2300">
            <v>3200</v>
          </cell>
          <cell r="N2300">
            <v>3200</v>
          </cell>
          <cell r="O2300">
            <v>3200</v>
          </cell>
          <cell r="P2300">
            <v>3200</v>
          </cell>
          <cell r="Q2300">
            <v>3200</v>
          </cell>
        </row>
        <row r="2301">
          <cell r="B2301" t="str">
            <v>30915062202</v>
          </cell>
          <cell r="C2301" t="str">
            <v>30915</v>
          </cell>
          <cell r="D2301">
            <v>2202</v>
          </cell>
          <cell r="E2301">
            <v>118500</v>
          </cell>
          <cell r="F2301">
            <v>9875</v>
          </cell>
          <cell r="G2301">
            <v>9875</v>
          </cell>
          <cell r="H2301">
            <v>9875</v>
          </cell>
          <cell r="I2301">
            <v>9875</v>
          </cell>
          <cell r="J2301">
            <v>9875</v>
          </cell>
          <cell r="K2301">
            <v>9875</v>
          </cell>
          <cell r="L2301">
            <v>9875</v>
          </cell>
          <cell r="M2301">
            <v>9875</v>
          </cell>
          <cell r="N2301">
            <v>9875</v>
          </cell>
          <cell r="O2301">
            <v>9875</v>
          </cell>
          <cell r="P2301">
            <v>9875</v>
          </cell>
          <cell r="Q2301">
            <v>9875</v>
          </cell>
        </row>
        <row r="2302">
          <cell r="B2302" t="str">
            <v>30915062207</v>
          </cell>
          <cell r="C2302" t="str">
            <v>30915</v>
          </cell>
          <cell r="D2302">
            <v>2207</v>
          </cell>
          <cell r="E2302">
            <v>24000</v>
          </cell>
          <cell r="F2302">
            <v>2000</v>
          </cell>
          <cell r="G2302">
            <v>2000</v>
          </cell>
          <cell r="H2302">
            <v>2000</v>
          </cell>
          <cell r="I2302">
            <v>2000</v>
          </cell>
          <cell r="J2302">
            <v>2000</v>
          </cell>
          <cell r="K2302">
            <v>2000</v>
          </cell>
          <cell r="L2302">
            <v>2000</v>
          </cell>
          <cell r="M2302">
            <v>2000</v>
          </cell>
          <cell r="N2302">
            <v>2000</v>
          </cell>
          <cell r="O2302">
            <v>2000</v>
          </cell>
          <cell r="P2302">
            <v>2000</v>
          </cell>
          <cell r="Q2302">
            <v>2000</v>
          </cell>
        </row>
        <row r="2303">
          <cell r="B2303" t="str">
            <v>30915062208</v>
          </cell>
          <cell r="C2303" t="str">
            <v>30915</v>
          </cell>
          <cell r="D2303">
            <v>2208</v>
          </cell>
          <cell r="E2303">
            <v>2800</v>
          </cell>
          <cell r="F2303">
            <v>233</v>
          </cell>
          <cell r="G2303">
            <v>233</v>
          </cell>
          <cell r="H2303">
            <v>233</v>
          </cell>
          <cell r="I2303">
            <v>233</v>
          </cell>
          <cell r="J2303">
            <v>233</v>
          </cell>
          <cell r="K2303">
            <v>233</v>
          </cell>
          <cell r="L2303">
            <v>233</v>
          </cell>
          <cell r="M2303">
            <v>233</v>
          </cell>
          <cell r="N2303">
            <v>233</v>
          </cell>
          <cell r="O2303">
            <v>233</v>
          </cell>
          <cell r="P2303">
            <v>233</v>
          </cell>
          <cell r="Q2303">
            <v>237</v>
          </cell>
        </row>
        <row r="2304">
          <cell r="B2304" t="str">
            <v>30915062701</v>
          </cell>
          <cell r="C2304" t="str">
            <v>30915</v>
          </cell>
          <cell r="D2304">
            <v>2701</v>
          </cell>
          <cell r="E2304">
            <v>96000</v>
          </cell>
          <cell r="F2304">
            <v>8000</v>
          </cell>
          <cell r="G2304">
            <v>8000</v>
          </cell>
          <cell r="H2304">
            <v>8000</v>
          </cell>
          <cell r="I2304">
            <v>8000</v>
          </cell>
          <cell r="J2304">
            <v>8000</v>
          </cell>
          <cell r="K2304">
            <v>8000</v>
          </cell>
          <cell r="L2304">
            <v>8000</v>
          </cell>
          <cell r="M2304">
            <v>8000</v>
          </cell>
          <cell r="N2304">
            <v>8000</v>
          </cell>
          <cell r="O2304">
            <v>8000</v>
          </cell>
          <cell r="P2304">
            <v>8000</v>
          </cell>
          <cell r="Q2304">
            <v>8000</v>
          </cell>
        </row>
        <row r="2305">
          <cell r="B2305" t="str">
            <v>30915062705</v>
          </cell>
          <cell r="C2305" t="str">
            <v>30915</v>
          </cell>
          <cell r="D2305">
            <v>2705</v>
          </cell>
          <cell r="E2305">
            <v>8400</v>
          </cell>
          <cell r="F2305">
            <v>700</v>
          </cell>
          <cell r="G2305">
            <v>700</v>
          </cell>
          <cell r="H2305">
            <v>700</v>
          </cell>
          <cell r="I2305">
            <v>700</v>
          </cell>
          <cell r="J2305">
            <v>700</v>
          </cell>
          <cell r="K2305">
            <v>700</v>
          </cell>
          <cell r="L2305">
            <v>700</v>
          </cell>
          <cell r="M2305">
            <v>700</v>
          </cell>
          <cell r="N2305">
            <v>700</v>
          </cell>
          <cell r="O2305">
            <v>700</v>
          </cell>
          <cell r="P2305">
            <v>700</v>
          </cell>
          <cell r="Q2305">
            <v>700</v>
          </cell>
        </row>
        <row r="2306">
          <cell r="B2306" t="str">
            <v>30915062900</v>
          </cell>
          <cell r="C2306" t="str">
            <v>30915</v>
          </cell>
          <cell r="D2306">
            <v>2900</v>
          </cell>
          <cell r="E2306">
            <v>12000</v>
          </cell>
          <cell r="F2306">
            <v>1000</v>
          </cell>
          <cell r="G2306">
            <v>1000</v>
          </cell>
          <cell r="H2306">
            <v>1000</v>
          </cell>
          <cell r="I2306">
            <v>1000</v>
          </cell>
          <cell r="J2306">
            <v>1000</v>
          </cell>
          <cell r="K2306">
            <v>1000</v>
          </cell>
          <cell r="L2306">
            <v>1000</v>
          </cell>
          <cell r="M2306">
            <v>1000</v>
          </cell>
          <cell r="N2306">
            <v>1000</v>
          </cell>
          <cell r="O2306">
            <v>1000</v>
          </cell>
          <cell r="P2306">
            <v>1000</v>
          </cell>
          <cell r="Q2306">
            <v>1000</v>
          </cell>
        </row>
        <row r="2307">
          <cell r="B2307" t="str">
            <v>30915062907</v>
          </cell>
          <cell r="C2307" t="str">
            <v>30915</v>
          </cell>
          <cell r="D2307">
            <v>2907</v>
          </cell>
          <cell r="E2307">
            <v>24000</v>
          </cell>
          <cell r="F2307">
            <v>2000</v>
          </cell>
          <cell r="G2307">
            <v>2000</v>
          </cell>
          <cell r="H2307">
            <v>2000</v>
          </cell>
          <cell r="I2307">
            <v>2000</v>
          </cell>
          <cell r="J2307">
            <v>2000</v>
          </cell>
          <cell r="K2307">
            <v>2000</v>
          </cell>
          <cell r="L2307">
            <v>2000</v>
          </cell>
          <cell r="M2307">
            <v>2000</v>
          </cell>
          <cell r="N2307">
            <v>2000</v>
          </cell>
          <cell r="O2307">
            <v>2000</v>
          </cell>
          <cell r="P2307">
            <v>2000</v>
          </cell>
          <cell r="Q2307">
            <v>2000</v>
          </cell>
        </row>
        <row r="2308">
          <cell r="B2308" t="str">
            <v>30915062908</v>
          </cell>
          <cell r="C2308" t="str">
            <v>30915</v>
          </cell>
          <cell r="D2308">
            <v>2908</v>
          </cell>
          <cell r="E2308">
            <v>18900</v>
          </cell>
          <cell r="F2308">
            <v>1575</v>
          </cell>
          <cell r="G2308">
            <v>1575</v>
          </cell>
          <cell r="H2308">
            <v>1575</v>
          </cell>
          <cell r="I2308">
            <v>1575</v>
          </cell>
          <cell r="J2308">
            <v>1575</v>
          </cell>
          <cell r="K2308">
            <v>1575</v>
          </cell>
          <cell r="L2308">
            <v>1575</v>
          </cell>
          <cell r="M2308">
            <v>1575</v>
          </cell>
          <cell r="N2308">
            <v>1575</v>
          </cell>
          <cell r="O2308">
            <v>1575</v>
          </cell>
          <cell r="P2308">
            <v>1575</v>
          </cell>
          <cell r="Q2308">
            <v>1575</v>
          </cell>
        </row>
        <row r="2309">
          <cell r="B2309" t="str">
            <v>30915063101</v>
          </cell>
          <cell r="C2309" t="str">
            <v>30915</v>
          </cell>
          <cell r="D2309">
            <v>3101</v>
          </cell>
          <cell r="E2309">
            <v>12000</v>
          </cell>
          <cell r="F2309">
            <v>1000</v>
          </cell>
          <cell r="G2309">
            <v>1000</v>
          </cell>
          <cell r="H2309">
            <v>1000</v>
          </cell>
          <cell r="I2309">
            <v>1000</v>
          </cell>
          <cell r="J2309">
            <v>1000</v>
          </cell>
          <cell r="K2309">
            <v>1000</v>
          </cell>
          <cell r="L2309">
            <v>1000</v>
          </cell>
          <cell r="M2309">
            <v>1000</v>
          </cell>
          <cell r="N2309">
            <v>1000</v>
          </cell>
          <cell r="O2309">
            <v>1000</v>
          </cell>
          <cell r="P2309">
            <v>1000</v>
          </cell>
          <cell r="Q2309">
            <v>1000</v>
          </cell>
        </row>
        <row r="2310">
          <cell r="B2310" t="str">
            <v>30915063103</v>
          </cell>
          <cell r="C2310" t="str">
            <v>30915</v>
          </cell>
          <cell r="D2310">
            <v>3103</v>
          </cell>
          <cell r="E2310">
            <v>14400</v>
          </cell>
          <cell r="F2310">
            <v>1200</v>
          </cell>
          <cell r="G2310">
            <v>1200</v>
          </cell>
          <cell r="H2310">
            <v>1200</v>
          </cell>
          <cell r="I2310">
            <v>1200</v>
          </cell>
          <cell r="J2310">
            <v>1200</v>
          </cell>
          <cell r="K2310">
            <v>1200</v>
          </cell>
          <cell r="L2310">
            <v>1200</v>
          </cell>
          <cell r="M2310">
            <v>1200</v>
          </cell>
          <cell r="N2310">
            <v>1200</v>
          </cell>
          <cell r="O2310">
            <v>1200</v>
          </cell>
          <cell r="P2310">
            <v>1200</v>
          </cell>
          <cell r="Q2310">
            <v>1200</v>
          </cell>
        </row>
        <row r="2311">
          <cell r="B2311" t="str">
            <v>30915063302</v>
          </cell>
          <cell r="C2311" t="str">
            <v>30915</v>
          </cell>
          <cell r="D2311">
            <v>3302</v>
          </cell>
          <cell r="E2311">
            <v>108000</v>
          </cell>
          <cell r="F2311">
            <v>9000</v>
          </cell>
          <cell r="G2311">
            <v>9000</v>
          </cell>
          <cell r="H2311">
            <v>9000</v>
          </cell>
          <cell r="I2311">
            <v>9000</v>
          </cell>
          <cell r="J2311">
            <v>9000</v>
          </cell>
          <cell r="K2311">
            <v>9000</v>
          </cell>
          <cell r="L2311">
            <v>9000</v>
          </cell>
          <cell r="M2311">
            <v>9000</v>
          </cell>
          <cell r="N2311">
            <v>9000</v>
          </cell>
          <cell r="O2311">
            <v>9000</v>
          </cell>
          <cell r="P2311">
            <v>9000</v>
          </cell>
          <cell r="Q2311">
            <v>9000</v>
          </cell>
        </row>
        <row r="2312">
          <cell r="B2312" t="str">
            <v>30915063303</v>
          </cell>
          <cell r="C2312" t="str">
            <v>30915</v>
          </cell>
          <cell r="D2312">
            <v>3303</v>
          </cell>
          <cell r="E2312">
            <v>6000</v>
          </cell>
          <cell r="F2312">
            <v>500</v>
          </cell>
          <cell r="G2312">
            <v>500</v>
          </cell>
          <cell r="H2312">
            <v>500</v>
          </cell>
          <cell r="I2312">
            <v>500</v>
          </cell>
          <cell r="J2312">
            <v>500</v>
          </cell>
          <cell r="K2312">
            <v>500</v>
          </cell>
          <cell r="L2312">
            <v>500</v>
          </cell>
          <cell r="M2312">
            <v>500</v>
          </cell>
          <cell r="N2312">
            <v>500</v>
          </cell>
          <cell r="O2312">
            <v>500</v>
          </cell>
          <cell r="P2312">
            <v>500</v>
          </cell>
          <cell r="Q2312">
            <v>500</v>
          </cell>
        </row>
        <row r="2313">
          <cell r="B2313" t="str">
            <v>30916061302</v>
          </cell>
          <cell r="C2313" t="str">
            <v>30916</v>
          </cell>
          <cell r="D2313">
            <v>1302</v>
          </cell>
          <cell r="E2313">
            <v>480000</v>
          </cell>
          <cell r="F2313">
            <v>40000</v>
          </cell>
          <cell r="G2313">
            <v>40000</v>
          </cell>
          <cell r="H2313">
            <v>40000</v>
          </cell>
          <cell r="I2313">
            <v>40000</v>
          </cell>
          <cell r="J2313">
            <v>40000</v>
          </cell>
          <cell r="K2313">
            <v>40000</v>
          </cell>
          <cell r="L2313">
            <v>40000</v>
          </cell>
          <cell r="M2313">
            <v>40000</v>
          </cell>
          <cell r="N2313">
            <v>40000</v>
          </cell>
          <cell r="O2313">
            <v>40000</v>
          </cell>
          <cell r="P2313">
            <v>40000</v>
          </cell>
          <cell r="Q2313">
            <v>40000</v>
          </cell>
        </row>
        <row r="2314">
          <cell r="B2314" t="str">
            <v>30916062103</v>
          </cell>
          <cell r="C2314" t="str">
            <v>30916</v>
          </cell>
          <cell r="D2314">
            <v>2103</v>
          </cell>
          <cell r="E2314">
            <v>15000</v>
          </cell>
          <cell r="F2314">
            <v>1250</v>
          </cell>
          <cell r="G2314">
            <v>1250</v>
          </cell>
          <cell r="H2314">
            <v>1250</v>
          </cell>
          <cell r="I2314">
            <v>1250</v>
          </cell>
          <cell r="J2314">
            <v>1250</v>
          </cell>
          <cell r="K2314">
            <v>1250</v>
          </cell>
          <cell r="L2314">
            <v>1250</v>
          </cell>
          <cell r="M2314">
            <v>1250</v>
          </cell>
          <cell r="N2314">
            <v>1250</v>
          </cell>
          <cell r="O2314">
            <v>1250</v>
          </cell>
          <cell r="P2314">
            <v>1250</v>
          </cell>
          <cell r="Q2314">
            <v>1250</v>
          </cell>
        </row>
        <row r="2315">
          <cell r="B2315" t="str">
            <v>30916062202</v>
          </cell>
          <cell r="C2315" t="str">
            <v>30916</v>
          </cell>
          <cell r="D2315">
            <v>2202</v>
          </cell>
          <cell r="E2315">
            <v>775800</v>
          </cell>
          <cell r="F2315">
            <v>64650</v>
          </cell>
          <cell r="G2315">
            <v>64650</v>
          </cell>
          <cell r="H2315">
            <v>64650</v>
          </cell>
          <cell r="I2315">
            <v>64650</v>
          </cell>
          <cell r="J2315">
            <v>64650</v>
          </cell>
          <cell r="K2315">
            <v>64650</v>
          </cell>
          <cell r="L2315">
            <v>64650</v>
          </cell>
          <cell r="M2315">
            <v>64650</v>
          </cell>
          <cell r="N2315">
            <v>64650</v>
          </cell>
          <cell r="O2315">
            <v>64650</v>
          </cell>
          <cell r="P2315">
            <v>64650</v>
          </cell>
          <cell r="Q2315">
            <v>64650</v>
          </cell>
        </row>
        <row r="2316">
          <cell r="B2316" t="str">
            <v>30916062207</v>
          </cell>
          <cell r="C2316" t="str">
            <v>30916</v>
          </cell>
          <cell r="D2316">
            <v>2207</v>
          </cell>
          <cell r="E2316">
            <v>24000</v>
          </cell>
          <cell r="F2316">
            <v>2000</v>
          </cell>
          <cell r="G2316">
            <v>2000</v>
          </cell>
          <cell r="H2316">
            <v>2000</v>
          </cell>
          <cell r="I2316">
            <v>2000</v>
          </cell>
          <cell r="J2316">
            <v>2000</v>
          </cell>
          <cell r="K2316">
            <v>2000</v>
          </cell>
          <cell r="L2316">
            <v>2000</v>
          </cell>
          <cell r="M2316">
            <v>2000</v>
          </cell>
          <cell r="N2316">
            <v>2000</v>
          </cell>
          <cell r="O2316">
            <v>2000</v>
          </cell>
          <cell r="P2316">
            <v>2000</v>
          </cell>
          <cell r="Q2316">
            <v>2000</v>
          </cell>
        </row>
        <row r="2317">
          <cell r="B2317" t="str">
            <v>30916062305</v>
          </cell>
          <cell r="C2317" t="str">
            <v>30916</v>
          </cell>
          <cell r="D2317">
            <v>2305</v>
          </cell>
          <cell r="E2317">
            <v>108000</v>
          </cell>
          <cell r="F2317">
            <v>9000</v>
          </cell>
          <cell r="G2317">
            <v>9000</v>
          </cell>
          <cell r="H2317">
            <v>9000</v>
          </cell>
          <cell r="I2317">
            <v>9000</v>
          </cell>
          <cell r="J2317">
            <v>9000</v>
          </cell>
          <cell r="K2317">
            <v>9000</v>
          </cell>
          <cell r="L2317">
            <v>9000</v>
          </cell>
          <cell r="M2317">
            <v>9000</v>
          </cell>
          <cell r="N2317">
            <v>9000</v>
          </cell>
          <cell r="O2317">
            <v>9000</v>
          </cell>
          <cell r="P2317">
            <v>9000</v>
          </cell>
          <cell r="Q2317">
            <v>9000</v>
          </cell>
        </row>
        <row r="2318">
          <cell r="B2318" t="str">
            <v>30916062701</v>
          </cell>
          <cell r="C2318" t="str">
            <v>30916</v>
          </cell>
          <cell r="D2318">
            <v>2701</v>
          </cell>
          <cell r="E2318">
            <v>132000</v>
          </cell>
          <cell r="F2318">
            <v>11000</v>
          </cell>
          <cell r="G2318">
            <v>11000</v>
          </cell>
          <cell r="H2318">
            <v>11000</v>
          </cell>
          <cell r="I2318">
            <v>11000</v>
          </cell>
          <cell r="J2318">
            <v>11000</v>
          </cell>
          <cell r="K2318">
            <v>11000</v>
          </cell>
          <cell r="L2318">
            <v>11000</v>
          </cell>
          <cell r="M2318">
            <v>11000</v>
          </cell>
          <cell r="N2318">
            <v>11000</v>
          </cell>
          <cell r="O2318">
            <v>11000</v>
          </cell>
          <cell r="P2318">
            <v>11000</v>
          </cell>
          <cell r="Q2318">
            <v>11000</v>
          </cell>
        </row>
        <row r="2319">
          <cell r="B2319" t="str">
            <v>30916062702</v>
          </cell>
          <cell r="C2319" t="str">
            <v>30916</v>
          </cell>
          <cell r="D2319">
            <v>2702</v>
          </cell>
          <cell r="E2319">
            <v>3600</v>
          </cell>
          <cell r="F2319">
            <v>300</v>
          </cell>
          <cell r="G2319">
            <v>300</v>
          </cell>
          <cell r="H2319">
            <v>300</v>
          </cell>
          <cell r="I2319">
            <v>300</v>
          </cell>
          <cell r="J2319">
            <v>300</v>
          </cell>
          <cell r="K2319">
            <v>300</v>
          </cell>
          <cell r="L2319">
            <v>300</v>
          </cell>
          <cell r="M2319">
            <v>300</v>
          </cell>
          <cell r="N2319">
            <v>300</v>
          </cell>
          <cell r="O2319">
            <v>300</v>
          </cell>
          <cell r="P2319">
            <v>300</v>
          </cell>
          <cell r="Q2319">
            <v>300</v>
          </cell>
        </row>
        <row r="2320">
          <cell r="B2320" t="str">
            <v>30916062704</v>
          </cell>
          <cell r="C2320" t="str">
            <v>30916</v>
          </cell>
          <cell r="D2320">
            <v>2704</v>
          </cell>
          <cell r="E2320">
            <v>30000</v>
          </cell>
          <cell r="F2320">
            <v>2500</v>
          </cell>
          <cell r="G2320">
            <v>2500</v>
          </cell>
          <cell r="H2320">
            <v>2500</v>
          </cell>
          <cell r="I2320">
            <v>2500</v>
          </cell>
          <cell r="J2320">
            <v>2500</v>
          </cell>
          <cell r="K2320">
            <v>2500</v>
          </cell>
          <cell r="L2320">
            <v>2500</v>
          </cell>
          <cell r="M2320">
            <v>2500</v>
          </cell>
          <cell r="N2320">
            <v>2500</v>
          </cell>
          <cell r="O2320">
            <v>2500</v>
          </cell>
          <cell r="P2320">
            <v>2500</v>
          </cell>
          <cell r="Q2320">
            <v>2500</v>
          </cell>
        </row>
        <row r="2321">
          <cell r="B2321" t="str">
            <v>30916062705</v>
          </cell>
          <cell r="C2321" t="str">
            <v>30916</v>
          </cell>
          <cell r="D2321">
            <v>2705</v>
          </cell>
          <cell r="E2321">
            <v>6400</v>
          </cell>
          <cell r="F2321">
            <v>533</v>
          </cell>
          <cell r="G2321">
            <v>533</v>
          </cell>
          <cell r="H2321">
            <v>533</v>
          </cell>
          <cell r="I2321">
            <v>533</v>
          </cell>
          <cell r="J2321">
            <v>533</v>
          </cell>
          <cell r="K2321">
            <v>533</v>
          </cell>
          <cell r="L2321">
            <v>533</v>
          </cell>
          <cell r="M2321">
            <v>533</v>
          </cell>
          <cell r="N2321">
            <v>533</v>
          </cell>
          <cell r="O2321">
            <v>533</v>
          </cell>
          <cell r="P2321">
            <v>533</v>
          </cell>
          <cell r="Q2321">
            <v>537</v>
          </cell>
        </row>
        <row r="2322">
          <cell r="B2322" t="str">
            <v>30916062708</v>
          </cell>
          <cell r="C2322" t="str">
            <v>30916</v>
          </cell>
          <cell r="D2322">
            <v>2708</v>
          </cell>
          <cell r="E2322">
            <v>700800</v>
          </cell>
          <cell r="F2322">
            <v>58400</v>
          </cell>
          <cell r="G2322">
            <v>58400</v>
          </cell>
          <cell r="H2322">
            <v>58400</v>
          </cell>
          <cell r="I2322">
            <v>58400</v>
          </cell>
          <cell r="J2322">
            <v>58400</v>
          </cell>
          <cell r="K2322">
            <v>58400</v>
          </cell>
          <cell r="L2322">
            <v>58400</v>
          </cell>
          <cell r="M2322">
            <v>58400</v>
          </cell>
          <cell r="N2322">
            <v>58400</v>
          </cell>
          <cell r="O2322">
            <v>58400</v>
          </cell>
          <cell r="P2322">
            <v>58400</v>
          </cell>
          <cell r="Q2322">
            <v>58400</v>
          </cell>
        </row>
        <row r="2323">
          <cell r="B2323" t="str">
            <v>30916062800</v>
          </cell>
          <cell r="C2323" t="str">
            <v>30916</v>
          </cell>
          <cell r="D2323">
            <v>2800</v>
          </cell>
          <cell r="E2323">
            <v>338400</v>
          </cell>
          <cell r="F2323">
            <v>28200</v>
          </cell>
          <cell r="G2323">
            <v>28200</v>
          </cell>
          <cell r="H2323">
            <v>28200</v>
          </cell>
          <cell r="I2323">
            <v>28200</v>
          </cell>
          <cell r="J2323">
            <v>28200</v>
          </cell>
          <cell r="K2323">
            <v>28200</v>
          </cell>
          <cell r="L2323">
            <v>28200</v>
          </cell>
          <cell r="M2323">
            <v>28200</v>
          </cell>
          <cell r="N2323">
            <v>28200</v>
          </cell>
          <cell r="O2323">
            <v>28200</v>
          </cell>
          <cell r="P2323">
            <v>28200</v>
          </cell>
          <cell r="Q2323">
            <v>28200</v>
          </cell>
        </row>
        <row r="2324">
          <cell r="B2324" t="str">
            <v>30916062900</v>
          </cell>
          <cell r="C2324" t="str">
            <v>30916</v>
          </cell>
          <cell r="D2324">
            <v>2900</v>
          </cell>
          <cell r="E2324">
            <v>180000</v>
          </cell>
          <cell r="F2324">
            <v>15000</v>
          </cell>
          <cell r="G2324">
            <v>15000</v>
          </cell>
          <cell r="H2324">
            <v>15000</v>
          </cell>
          <cell r="I2324">
            <v>15000</v>
          </cell>
          <cell r="J2324">
            <v>15000</v>
          </cell>
          <cell r="K2324">
            <v>15000</v>
          </cell>
          <cell r="L2324">
            <v>15000</v>
          </cell>
          <cell r="M2324">
            <v>15000</v>
          </cell>
          <cell r="N2324">
            <v>15000</v>
          </cell>
          <cell r="O2324">
            <v>15000</v>
          </cell>
          <cell r="P2324">
            <v>15000</v>
          </cell>
          <cell r="Q2324">
            <v>15000</v>
          </cell>
        </row>
        <row r="2325">
          <cell r="B2325" t="str">
            <v>30916062904</v>
          </cell>
          <cell r="C2325" t="str">
            <v>30916</v>
          </cell>
          <cell r="D2325">
            <v>2904</v>
          </cell>
          <cell r="E2325">
            <v>0</v>
          </cell>
          <cell r="F2325">
            <v>0</v>
          </cell>
          <cell r="G2325">
            <v>0</v>
          </cell>
          <cell r="H2325">
            <v>0</v>
          </cell>
          <cell r="I2325">
            <v>0</v>
          </cell>
          <cell r="J2325">
            <v>0</v>
          </cell>
          <cell r="K2325">
            <v>0</v>
          </cell>
          <cell r="L2325">
            <v>0</v>
          </cell>
          <cell r="M2325">
            <v>0</v>
          </cell>
          <cell r="N2325">
            <v>0</v>
          </cell>
          <cell r="O2325">
            <v>0</v>
          </cell>
          <cell r="P2325">
            <v>0</v>
          </cell>
          <cell r="Q2325">
            <v>0</v>
          </cell>
        </row>
        <row r="2326">
          <cell r="B2326" t="str">
            <v>30916062907</v>
          </cell>
          <cell r="C2326" t="str">
            <v>30916</v>
          </cell>
          <cell r="D2326">
            <v>2907</v>
          </cell>
          <cell r="E2326">
            <v>192000</v>
          </cell>
          <cell r="F2326">
            <v>16000</v>
          </cell>
          <cell r="G2326">
            <v>16000</v>
          </cell>
          <cell r="H2326">
            <v>16000</v>
          </cell>
          <cell r="I2326">
            <v>16000</v>
          </cell>
          <cell r="J2326">
            <v>16000</v>
          </cell>
          <cell r="K2326">
            <v>16000</v>
          </cell>
          <cell r="L2326">
            <v>16000</v>
          </cell>
          <cell r="M2326">
            <v>16000</v>
          </cell>
          <cell r="N2326">
            <v>16000</v>
          </cell>
          <cell r="O2326">
            <v>16000</v>
          </cell>
          <cell r="P2326">
            <v>16000</v>
          </cell>
          <cell r="Q2326">
            <v>16000</v>
          </cell>
        </row>
        <row r="2327">
          <cell r="B2327" t="str">
            <v>30916062908</v>
          </cell>
          <cell r="C2327" t="str">
            <v>30916</v>
          </cell>
          <cell r="D2327">
            <v>2908</v>
          </cell>
          <cell r="E2327">
            <v>36000</v>
          </cell>
          <cell r="F2327">
            <v>3000</v>
          </cell>
          <cell r="G2327">
            <v>3000</v>
          </cell>
          <cell r="H2327">
            <v>3000</v>
          </cell>
          <cell r="I2327">
            <v>3000</v>
          </cell>
          <cell r="J2327">
            <v>3000</v>
          </cell>
          <cell r="K2327">
            <v>3000</v>
          </cell>
          <cell r="L2327">
            <v>3000</v>
          </cell>
          <cell r="M2327">
            <v>3000</v>
          </cell>
          <cell r="N2327">
            <v>3000</v>
          </cell>
          <cell r="O2327">
            <v>3000</v>
          </cell>
          <cell r="P2327">
            <v>3000</v>
          </cell>
          <cell r="Q2327">
            <v>3000</v>
          </cell>
        </row>
        <row r="2328">
          <cell r="B2328" t="str">
            <v>30916063101</v>
          </cell>
          <cell r="C2328" t="str">
            <v>30916</v>
          </cell>
          <cell r="D2328">
            <v>3101</v>
          </cell>
          <cell r="E2328">
            <v>36000</v>
          </cell>
          <cell r="F2328">
            <v>3000</v>
          </cell>
          <cell r="G2328">
            <v>3000</v>
          </cell>
          <cell r="H2328">
            <v>3000</v>
          </cell>
          <cell r="I2328">
            <v>3000</v>
          </cell>
          <cell r="J2328">
            <v>3000</v>
          </cell>
          <cell r="K2328">
            <v>3000</v>
          </cell>
          <cell r="L2328">
            <v>3000</v>
          </cell>
          <cell r="M2328">
            <v>3000</v>
          </cell>
          <cell r="N2328">
            <v>3000</v>
          </cell>
          <cell r="O2328">
            <v>3000</v>
          </cell>
          <cell r="P2328">
            <v>3000</v>
          </cell>
          <cell r="Q2328">
            <v>3000</v>
          </cell>
        </row>
        <row r="2329">
          <cell r="B2329" t="str">
            <v>30916063103</v>
          </cell>
          <cell r="C2329" t="str">
            <v>30916</v>
          </cell>
          <cell r="D2329">
            <v>3103</v>
          </cell>
          <cell r="E2329">
            <v>30000</v>
          </cell>
          <cell r="F2329">
            <v>2500</v>
          </cell>
          <cell r="G2329">
            <v>2500</v>
          </cell>
          <cell r="H2329">
            <v>2500</v>
          </cell>
          <cell r="I2329">
            <v>2500</v>
          </cell>
          <cell r="J2329">
            <v>2500</v>
          </cell>
          <cell r="K2329">
            <v>2500</v>
          </cell>
          <cell r="L2329">
            <v>2500</v>
          </cell>
          <cell r="M2329">
            <v>2500</v>
          </cell>
          <cell r="N2329">
            <v>2500</v>
          </cell>
          <cell r="O2329">
            <v>2500</v>
          </cell>
          <cell r="P2329">
            <v>2500</v>
          </cell>
          <cell r="Q2329">
            <v>2500</v>
          </cell>
        </row>
        <row r="2330">
          <cell r="B2330" t="str">
            <v>30916063302</v>
          </cell>
          <cell r="C2330" t="str">
            <v>30916</v>
          </cell>
          <cell r="D2330">
            <v>3302</v>
          </cell>
          <cell r="E2330">
            <v>216000</v>
          </cell>
          <cell r="F2330">
            <v>18000</v>
          </cell>
          <cell r="G2330">
            <v>18000</v>
          </cell>
          <cell r="H2330">
            <v>18000</v>
          </cell>
          <cell r="I2330">
            <v>18000</v>
          </cell>
          <cell r="J2330">
            <v>18000</v>
          </cell>
          <cell r="K2330">
            <v>18000</v>
          </cell>
          <cell r="L2330">
            <v>18000</v>
          </cell>
          <cell r="M2330">
            <v>18000</v>
          </cell>
          <cell r="N2330">
            <v>18000</v>
          </cell>
          <cell r="O2330">
            <v>18000</v>
          </cell>
          <cell r="P2330">
            <v>18000</v>
          </cell>
          <cell r="Q2330">
            <v>18000</v>
          </cell>
        </row>
        <row r="2331">
          <cell r="B2331" t="str">
            <v>30916063303</v>
          </cell>
          <cell r="C2331" t="str">
            <v>30916</v>
          </cell>
          <cell r="D2331">
            <v>3303</v>
          </cell>
          <cell r="E2331">
            <v>24000</v>
          </cell>
          <cell r="F2331">
            <v>2000</v>
          </cell>
          <cell r="G2331">
            <v>2000</v>
          </cell>
          <cell r="H2331">
            <v>2000</v>
          </cell>
          <cell r="I2331">
            <v>2000</v>
          </cell>
          <cell r="J2331">
            <v>2000</v>
          </cell>
          <cell r="K2331">
            <v>2000</v>
          </cell>
          <cell r="L2331">
            <v>2000</v>
          </cell>
          <cell r="M2331">
            <v>2000</v>
          </cell>
          <cell r="N2331">
            <v>2000</v>
          </cell>
          <cell r="O2331">
            <v>2000</v>
          </cell>
          <cell r="P2331">
            <v>2000</v>
          </cell>
          <cell r="Q2331">
            <v>2000</v>
          </cell>
        </row>
        <row r="2332">
          <cell r="B2332" t="str">
            <v>30916063405</v>
          </cell>
          <cell r="C2332" t="str">
            <v>30916</v>
          </cell>
          <cell r="D2332">
            <v>3405</v>
          </cell>
          <cell r="E2332">
            <v>360000</v>
          </cell>
          <cell r="F2332">
            <v>30000</v>
          </cell>
          <cell r="G2332">
            <v>30000</v>
          </cell>
          <cell r="H2332">
            <v>30000</v>
          </cell>
          <cell r="I2332">
            <v>30000</v>
          </cell>
          <cell r="J2332">
            <v>30000</v>
          </cell>
          <cell r="K2332">
            <v>30000</v>
          </cell>
          <cell r="L2332">
            <v>30000</v>
          </cell>
          <cell r="M2332">
            <v>30000</v>
          </cell>
          <cell r="N2332">
            <v>30000</v>
          </cell>
          <cell r="O2332">
            <v>30000</v>
          </cell>
          <cell r="P2332">
            <v>30000</v>
          </cell>
          <cell r="Q2332">
            <v>30000</v>
          </cell>
        </row>
        <row r="2333">
          <cell r="B2333" t="str">
            <v>30917062202</v>
          </cell>
          <cell r="C2333" t="str">
            <v>30917</v>
          </cell>
          <cell r="D2333">
            <v>2202</v>
          </cell>
          <cell r="E2333">
            <v>43900</v>
          </cell>
          <cell r="F2333">
            <v>3658</v>
          </cell>
          <cell r="G2333">
            <v>3658</v>
          </cell>
          <cell r="H2333">
            <v>3658</v>
          </cell>
          <cell r="I2333">
            <v>3658</v>
          </cell>
          <cell r="J2333">
            <v>3658</v>
          </cell>
          <cell r="K2333">
            <v>3658</v>
          </cell>
          <cell r="L2333">
            <v>3658</v>
          </cell>
          <cell r="M2333">
            <v>3658</v>
          </cell>
          <cell r="N2333">
            <v>3658</v>
          </cell>
          <cell r="O2333">
            <v>3658</v>
          </cell>
          <cell r="P2333">
            <v>3658</v>
          </cell>
          <cell r="Q2333">
            <v>3662</v>
          </cell>
        </row>
        <row r="2334">
          <cell r="B2334" t="str">
            <v>30917062207</v>
          </cell>
          <cell r="C2334" t="str">
            <v>30917</v>
          </cell>
          <cell r="D2334">
            <v>2207</v>
          </cell>
          <cell r="E2334">
            <v>24000</v>
          </cell>
          <cell r="F2334">
            <v>2000</v>
          </cell>
          <cell r="G2334">
            <v>2000</v>
          </cell>
          <cell r="H2334">
            <v>2000</v>
          </cell>
          <cell r="I2334">
            <v>2000</v>
          </cell>
          <cell r="J2334">
            <v>2000</v>
          </cell>
          <cell r="K2334">
            <v>2000</v>
          </cell>
          <cell r="L2334">
            <v>2000</v>
          </cell>
          <cell r="M2334">
            <v>2000</v>
          </cell>
          <cell r="N2334">
            <v>2000</v>
          </cell>
          <cell r="O2334">
            <v>2000</v>
          </cell>
          <cell r="P2334">
            <v>2000</v>
          </cell>
          <cell r="Q2334">
            <v>2000</v>
          </cell>
        </row>
        <row r="2335">
          <cell r="B2335" t="str">
            <v>30917062701</v>
          </cell>
          <cell r="C2335" t="str">
            <v>30917</v>
          </cell>
          <cell r="D2335">
            <v>2701</v>
          </cell>
          <cell r="E2335">
            <v>18000</v>
          </cell>
          <cell r="F2335">
            <v>1500</v>
          </cell>
          <cell r="G2335">
            <v>1500</v>
          </cell>
          <cell r="H2335">
            <v>1500</v>
          </cell>
          <cell r="I2335">
            <v>1500</v>
          </cell>
          <cell r="J2335">
            <v>1500</v>
          </cell>
          <cell r="K2335">
            <v>1500</v>
          </cell>
          <cell r="L2335">
            <v>1500</v>
          </cell>
          <cell r="M2335">
            <v>1500</v>
          </cell>
          <cell r="N2335">
            <v>1500</v>
          </cell>
          <cell r="O2335">
            <v>1500</v>
          </cell>
          <cell r="P2335">
            <v>1500</v>
          </cell>
          <cell r="Q2335">
            <v>1500</v>
          </cell>
        </row>
        <row r="2336">
          <cell r="B2336" t="str">
            <v>30917062705</v>
          </cell>
          <cell r="C2336" t="str">
            <v>30917</v>
          </cell>
          <cell r="D2336">
            <v>2705</v>
          </cell>
          <cell r="E2336">
            <v>20400</v>
          </cell>
          <cell r="F2336">
            <v>1700</v>
          </cell>
          <cell r="G2336">
            <v>1700</v>
          </cell>
          <cell r="H2336">
            <v>1700</v>
          </cell>
          <cell r="I2336">
            <v>1700</v>
          </cell>
          <cell r="J2336">
            <v>1700</v>
          </cell>
          <cell r="K2336">
            <v>1700</v>
          </cell>
          <cell r="L2336">
            <v>1700</v>
          </cell>
          <cell r="M2336">
            <v>1700</v>
          </cell>
          <cell r="N2336">
            <v>1700</v>
          </cell>
          <cell r="O2336">
            <v>1700</v>
          </cell>
          <cell r="P2336">
            <v>1700</v>
          </cell>
          <cell r="Q2336">
            <v>1700</v>
          </cell>
        </row>
        <row r="2337">
          <cell r="B2337" t="str">
            <v>30917062900</v>
          </cell>
          <cell r="C2337" t="str">
            <v>30917</v>
          </cell>
          <cell r="D2337">
            <v>2900</v>
          </cell>
          <cell r="E2337">
            <v>24000</v>
          </cell>
          <cell r="F2337">
            <v>2000</v>
          </cell>
          <cell r="G2337">
            <v>2000</v>
          </cell>
          <cell r="H2337">
            <v>2000</v>
          </cell>
          <cell r="I2337">
            <v>2000</v>
          </cell>
          <cell r="J2337">
            <v>2000</v>
          </cell>
          <cell r="K2337">
            <v>2000</v>
          </cell>
          <cell r="L2337">
            <v>2000</v>
          </cell>
          <cell r="M2337">
            <v>2000</v>
          </cell>
          <cell r="N2337">
            <v>2000</v>
          </cell>
          <cell r="O2337">
            <v>2000</v>
          </cell>
          <cell r="P2337">
            <v>2000</v>
          </cell>
          <cell r="Q2337">
            <v>2000</v>
          </cell>
        </row>
        <row r="2338">
          <cell r="B2338" t="str">
            <v>30917062907</v>
          </cell>
          <cell r="C2338" t="str">
            <v>30917</v>
          </cell>
          <cell r="D2338">
            <v>2907</v>
          </cell>
          <cell r="E2338">
            <v>18000</v>
          </cell>
          <cell r="F2338">
            <v>1500</v>
          </cell>
          <cell r="G2338">
            <v>1500</v>
          </cell>
          <cell r="H2338">
            <v>1500</v>
          </cell>
          <cell r="I2338">
            <v>1500</v>
          </cell>
          <cell r="J2338">
            <v>1500</v>
          </cell>
          <cell r="K2338">
            <v>1500</v>
          </cell>
          <cell r="L2338">
            <v>1500</v>
          </cell>
          <cell r="M2338">
            <v>1500</v>
          </cell>
          <cell r="N2338">
            <v>1500</v>
          </cell>
          <cell r="O2338">
            <v>1500</v>
          </cell>
          <cell r="P2338">
            <v>1500</v>
          </cell>
          <cell r="Q2338">
            <v>1500</v>
          </cell>
        </row>
        <row r="2339">
          <cell r="B2339" t="str">
            <v>30917062908</v>
          </cell>
          <cell r="C2339" t="str">
            <v>30917</v>
          </cell>
          <cell r="D2339">
            <v>2908</v>
          </cell>
          <cell r="E2339">
            <v>18900</v>
          </cell>
          <cell r="F2339">
            <v>1575</v>
          </cell>
          <cell r="G2339">
            <v>1575</v>
          </cell>
          <cell r="H2339">
            <v>1575</v>
          </cell>
          <cell r="I2339">
            <v>1575</v>
          </cell>
          <cell r="J2339">
            <v>1575</v>
          </cell>
          <cell r="K2339">
            <v>1575</v>
          </cell>
          <cell r="L2339">
            <v>1575</v>
          </cell>
          <cell r="M2339">
            <v>1575</v>
          </cell>
          <cell r="N2339">
            <v>1575</v>
          </cell>
          <cell r="O2339">
            <v>1575</v>
          </cell>
          <cell r="P2339">
            <v>1575</v>
          </cell>
          <cell r="Q2339">
            <v>1575</v>
          </cell>
        </row>
        <row r="2340">
          <cell r="B2340" t="str">
            <v>30917063101</v>
          </cell>
          <cell r="C2340" t="str">
            <v>30917</v>
          </cell>
          <cell r="D2340">
            <v>3101</v>
          </cell>
          <cell r="E2340">
            <v>18000</v>
          </cell>
          <cell r="F2340">
            <v>1500</v>
          </cell>
          <cell r="G2340">
            <v>1500</v>
          </cell>
          <cell r="H2340">
            <v>1500</v>
          </cell>
          <cell r="I2340">
            <v>1500</v>
          </cell>
          <cell r="J2340">
            <v>1500</v>
          </cell>
          <cell r="K2340">
            <v>1500</v>
          </cell>
          <cell r="L2340">
            <v>1500</v>
          </cell>
          <cell r="M2340">
            <v>1500</v>
          </cell>
          <cell r="N2340">
            <v>1500</v>
          </cell>
          <cell r="O2340">
            <v>1500</v>
          </cell>
          <cell r="P2340">
            <v>1500</v>
          </cell>
          <cell r="Q2340">
            <v>1500</v>
          </cell>
        </row>
        <row r="2341">
          <cell r="B2341" t="str">
            <v>30917063103</v>
          </cell>
          <cell r="C2341" t="str">
            <v>30917</v>
          </cell>
          <cell r="D2341">
            <v>3103</v>
          </cell>
          <cell r="E2341">
            <v>18000</v>
          </cell>
          <cell r="F2341">
            <v>1500</v>
          </cell>
          <cell r="G2341">
            <v>1500</v>
          </cell>
          <cell r="H2341">
            <v>1500</v>
          </cell>
          <cell r="I2341">
            <v>1500</v>
          </cell>
          <cell r="J2341">
            <v>1500</v>
          </cell>
          <cell r="K2341">
            <v>1500</v>
          </cell>
          <cell r="L2341">
            <v>1500</v>
          </cell>
          <cell r="M2341">
            <v>1500</v>
          </cell>
          <cell r="N2341">
            <v>1500</v>
          </cell>
          <cell r="O2341">
            <v>1500</v>
          </cell>
          <cell r="P2341">
            <v>1500</v>
          </cell>
          <cell r="Q2341">
            <v>1500</v>
          </cell>
        </row>
        <row r="2342">
          <cell r="B2342" t="str">
            <v>30917063106</v>
          </cell>
          <cell r="C2342" t="str">
            <v>30917</v>
          </cell>
          <cell r="D2342">
            <v>3106</v>
          </cell>
          <cell r="E2342">
            <v>30000</v>
          </cell>
          <cell r="F2342">
            <v>2500</v>
          </cell>
          <cell r="G2342">
            <v>2500</v>
          </cell>
          <cell r="H2342">
            <v>2500</v>
          </cell>
          <cell r="I2342">
            <v>2500</v>
          </cell>
          <cell r="J2342">
            <v>2500</v>
          </cell>
          <cell r="K2342">
            <v>2500</v>
          </cell>
          <cell r="L2342">
            <v>2500</v>
          </cell>
          <cell r="M2342">
            <v>2500</v>
          </cell>
          <cell r="N2342">
            <v>2500</v>
          </cell>
          <cell r="O2342">
            <v>2500</v>
          </cell>
          <cell r="P2342">
            <v>2500</v>
          </cell>
          <cell r="Q2342">
            <v>2500</v>
          </cell>
        </row>
        <row r="2343">
          <cell r="B2343" t="str">
            <v>30917063302</v>
          </cell>
          <cell r="C2343" t="str">
            <v>30917</v>
          </cell>
          <cell r="D2343">
            <v>3302</v>
          </cell>
          <cell r="E2343">
            <v>23000</v>
          </cell>
          <cell r="F2343">
            <v>1916</v>
          </cell>
          <cell r="G2343">
            <v>1916</v>
          </cell>
          <cell r="H2343">
            <v>1916</v>
          </cell>
          <cell r="I2343">
            <v>1916</v>
          </cell>
          <cell r="J2343">
            <v>1916</v>
          </cell>
          <cell r="K2343">
            <v>1916</v>
          </cell>
          <cell r="L2343">
            <v>1916</v>
          </cell>
          <cell r="M2343">
            <v>1916</v>
          </cell>
          <cell r="N2343">
            <v>1916</v>
          </cell>
          <cell r="O2343">
            <v>1916</v>
          </cell>
          <cell r="P2343">
            <v>1916</v>
          </cell>
          <cell r="Q2343">
            <v>1924</v>
          </cell>
        </row>
        <row r="2344">
          <cell r="B2344" t="str">
            <v>30917063303</v>
          </cell>
          <cell r="C2344" t="str">
            <v>30917</v>
          </cell>
          <cell r="D2344">
            <v>3303</v>
          </cell>
          <cell r="E2344">
            <v>3600</v>
          </cell>
          <cell r="F2344">
            <v>300</v>
          </cell>
          <cell r="G2344">
            <v>300</v>
          </cell>
          <cell r="H2344">
            <v>300</v>
          </cell>
          <cell r="I2344">
            <v>300</v>
          </cell>
          <cell r="J2344">
            <v>300</v>
          </cell>
          <cell r="K2344">
            <v>300</v>
          </cell>
          <cell r="L2344">
            <v>300</v>
          </cell>
          <cell r="M2344">
            <v>300</v>
          </cell>
          <cell r="N2344">
            <v>300</v>
          </cell>
          <cell r="O2344">
            <v>300</v>
          </cell>
          <cell r="P2344">
            <v>300</v>
          </cell>
          <cell r="Q2344">
            <v>300</v>
          </cell>
        </row>
        <row r="2345">
          <cell r="B2345" t="str">
            <v>30917063404</v>
          </cell>
          <cell r="C2345" t="str">
            <v>30917</v>
          </cell>
          <cell r="D2345">
            <v>3404</v>
          </cell>
          <cell r="E2345">
            <v>12000</v>
          </cell>
          <cell r="F2345">
            <v>1000</v>
          </cell>
          <cell r="G2345">
            <v>1000</v>
          </cell>
          <cell r="H2345">
            <v>1000</v>
          </cell>
          <cell r="I2345">
            <v>1000</v>
          </cell>
          <cell r="J2345">
            <v>1000</v>
          </cell>
          <cell r="K2345">
            <v>1000</v>
          </cell>
          <cell r="L2345">
            <v>1000</v>
          </cell>
          <cell r="M2345">
            <v>1000</v>
          </cell>
          <cell r="N2345">
            <v>1000</v>
          </cell>
          <cell r="O2345">
            <v>1000</v>
          </cell>
          <cell r="P2345">
            <v>1000</v>
          </cell>
          <cell r="Q2345">
            <v>1000</v>
          </cell>
        </row>
        <row r="2346">
          <cell r="B2346" t="str">
            <v>30919061302</v>
          </cell>
          <cell r="C2346" t="str">
            <v>30919</v>
          </cell>
          <cell r="D2346">
            <v>1302</v>
          </cell>
          <cell r="E2346">
            <v>30000</v>
          </cell>
          <cell r="F2346">
            <v>2500</v>
          </cell>
          <cell r="G2346">
            <v>2500</v>
          </cell>
          <cell r="H2346">
            <v>2500</v>
          </cell>
          <cell r="I2346">
            <v>2500</v>
          </cell>
          <cell r="J2346">
            <v>2500</v>
          </cell>
          <cell r="K2346">
            <v>2500</v>
          </cell>
          <cell r="L2346">
            <v>2500</v>
          </cell>
          <cell r="M2346">
            <v>2500</v>
          </cell>
          <cell r="N2346">
            <v>2500</v>
          </cell>
          <cell r="O2346">
            <v>2500</v>
          </cell>
          <cell r="P2346">
            <v>2500</v>
          </cell>
          <cell r="Q2346">
            <v>2500</v>
          </cell>
        </row>
        <row r="2347">
          <cell r="B2347" t="str">
            <v>30919062103</v>
          </cell>
          <cell r="C2347" t="str">
            <v>30919</v>
          </cell>
          <cell r="D2347">
            <v>2103</v>
          </cell>
          <cell r="E2347">
            <v>17000</v>
          </cell>
          <cell r="F2347">
            <v>1416</v>
          </cell>
          <cell r="G2347">
            <v>1416</v>
          </cell>
          <cell r="H2347">
            <v>1416</v>
          </cell>
          <cell r="I2347">
            <v>1416</v>
          </cell>
          <cell r="J2347">
            <v>1416</v>
          </cell>
          <cell r="K2347">
            <v>1416</v>
          </cell>
          <cell r="L2347">
            <v>1416</v>
          </cell>
          <cell r="M2347">
            <v>1416</v>
          </cell>
          <cell r="N2347">
            <v>1416</v>
          </cell>
          <cell r="O2347">
            <v>1416</v>
          </cell>
          <cell r="P2347">
            <v>1416</v>
          </cell>
          <cell r="Q2347">
            <v>1424</v>
          </cell>
        </row>
        <row r="2348">
          <cell r="B2348" t="str">
            <v>30919062202</v>
          </cell>
          <cell r="C2348" t="str">
            <v>30919</v>
          </cell>
          <cell r="D2348">
            <v>2202</v>
          </cell>
          <cell r="E2348">
            <v>53100</v>
          </cell>
          <cell r="F2348">
            <v>4425</v>
          </cell>
          <cell r="G2348">
            <v>4425</v>
          </cell>
          <cell r="H2348">
            <v>4425</v>
          </cell>
          <cell r="I2348">
            <v>4425</v>
          </cell>
          <cell r="J2348">
            <v>4425</v>
          </cell>
          <cell r="K2348">
            <v>4425</v>
          </cell>
          <cell r="L2348">
            <v>4425</v>
          </cell>
          <cell r="M2348">
            <v>4425</v>
          </cell>
          <cell r="N2348">
            <v>4425</v>
          </cell>
          <cell r="O2348">
            <v>4425</v>
          </cell>
          <cell r="P2348">
            <v>4425</v>
          </cell>
          <cell r="Q2348">
            <v>4425</v>
          </cell>
        </row>
        <row r="2349">
          <cell r="B2349" t="str">
            <v>30919062207</v>
          </cell>
          <cell r="C2349" t="str">
            <v>30919</v>
          </cell>
          <cell r="D2349">
            <v>2207</v>
          </cell>
          <cell r="E2349">
            <v>48000</v>
          </cell>
          <cell r="F2349">
            <v>4000</v>
          </cell>
          <cell r="G2349">
            <v>4000</v>
          </cell>
          <cell r="H2349">
            <v>4000</v>
          </cell>
          <cell r="I2349">
            <v>4000</v>
          </cell>
          <cell r="J2349">
            <v>4000</v>
          </cell>
          <cell r="K2349">
            <v>4000</v>
          </cell>
          <cell r="L2349">
            <v>4000</v>
          </cell>
          <cell r="M2349">
            <v>4000</v>
          </cell>
          <cell r="N2349">
            <v>4000</v>
          </cell>
          <cell r="O2349">
            <v>4000</v>
          </cell>
          <cell r="P2349">
            <v>4000</v>
          </cell>
          <cell r="Q2349">
            <v>4000</v>
          </cell>
        </row>
        <row r="2350">
          <cell r="B2350" t="str">
            <v>30919062208</v>
          </cell>
          <cell r="C2350" t="str">
            <v>30919</v>
          </cell>
          <cell r="D2350">
            <v>2208</v>
          </cell>
          <cell r="E2350">
            <v>2800</v>
          </cell>
          <cell r="F2350">
            <v>233</v>
          </cell>
          <cell r="G2350">
            <v>233</v>
          </cell>
          <cell r="H2350">
            <v>233</v>
          </cell>
          <cell r="I2350">
            <v>233</v>
          </cell>
          <cell r="J2350">
            <v>233</v>
          </cell>
          <cell r="K2350">
            <v>233</v>
          </cell>
          <cell r="L2350">
            <v>233</v>
          </cell>
          <cell r="M2350">
            <v>233</v>
          </cell>
          <cell r="N2350">
            <v>233</v>
          </cell>
          <cell r="O2350">
            <v>233</v>
          </cell>
          <cell r="P2350">
            <v>233</v>
          </cell>
          <cell r="Q2350">
            <v>237</v>
          </cell>
        </row>
        <row r="2351">
          <cell r="B2351" t="str">
            <v>30919062306</v>
          </cell>
          <cell r="C2351" t="str">
            <v>30919</v>
          </cell>
          <cell r="D2351">
            <v>2306</v>
          </cell>
          <cell r="E2351">
            <v>753400</v>
          </cell>
          <cell r="F2351">
            <v>62783</v>
          </cell>
          <cell r="G2351">
            <v>62783</v>
          </cell>
          <cell r="H2351">
            <v>62783</v>
          </cell>
          <cell r="I2351">
            <v>62783</v>
          </cell>
          <cell r="J2351">
            <v>62783</v>
          </cell>
          <cell r="K2351">
            <v>62783</v>
          </cell>
          <cell r="L2351">
            <v>62783</v>
          </cell>
          <cell r="M2351">
            <v>62783</v>
          </cell>
          <cell r="N2351">
            <v>62783</v>
          </cell>
          <cell r="O2351">
            <v>62783</v>
          </cell>
          <cell r="P2351">
            <v>62783</v>
          </cell>
          <cell r="Q2351">
            <v>62787</v>
          </cell>
        </row>
        <row r="2352">
          <cell r="B2352" t="str">
            <v>30919062701</v>
          </cell>
          <cell r="C2352" t="str">
            <v>30919</v>
          </cell>
          <cell r="D2352">
            <v>2701</v>
          </cell>
          <cell r="E2352">
            <v>60000</v>
          </cell>
          <cell r="F2352">
            <v>5000</v>
          </cell>
          <cell r="G2352">
            <v>5000</v>
          </cell>
          <cell r="H2352">
            <v>5000</v>
          </cell>
          <cell r="I2352">
            <v>5000</v>
          </cell>
          <cell r="J2352">
            <v>5000</v>
          </cell>
          <cell r="K2352">
            <v>5000</v>
          </cell>
          <cell r="L2352">
            <v>5000</v>
          </cell>
          <cell r="M2352">
            <v>5000</v>
          </cell>
          <cell r="N2352">
            <v>5000</v>
          </cell>
          <cell r="O2352">
            <v>5000</v>
          </cell>
          <cell r="P2352">
            <v>5000</v>
          </cell>
          <cell r="Q2352">
            <v>5000</v>
          </cell>
        </row>
        <row r="2353">
          <cell r="B2353" t="str">
            <v>30919062702</v>
          </cell>
          <cell r="C2353" t="str">
            <v>30919</v>
          </cell>
          <cell r="D2353">
            <v>2702</v>
          </cell>
          <cell r="E2353">
            <v>18000</v>
          </cell>
          <cell r="F2353">
            <v>1500</v>
          </cell>
          <cell r="G2353">
            <v>1500</v>
          </cell>
          <cell r="H2353">
            <v>1500</v>
          </cell>
          <cell r="I2353">
            <v>1500</v>
          </cell>
          <cell r="J2353">
            <v>1500</v>
          </cell>
          <cell r="K2353">
            <v>1500</v>
          </cell>
          <cell r="L2353">
            <v>1500</v>
          </cell>
          <cell r="M2353">
            <v>1500</v>
          </cell>
          <cell r="N2353">
            <v>1500</v>
          </cell>
          <cell r="O2353">
            <v>1500</v>
          </cell>
          <cell r="P2353">
            <v>1500</v>
          </cell>
          <cell r="Q2353">
            <v>1500</v>
          </cell>
        </row>
        <row r="2354">
          <cell r="B2354" t="str">
            <v>30919062705</v>
          </cell>
          <cell r="C2354" t="str">
            <v>30919</v>
          </cell>
          <cell r="D2354">
            <v>2705</v>
          </cell>
          <cell r="E2354">
            <v>6000</v>
          </cell>
          <cell r="F2354">
            <v>500</v>
          </cell>
          <cell r="G2354">
            <v>500</v>
          </cell>
          <cell r="H2354">
            <v>500</v>
          </cell>
          <cell r="I2354">
            <v>500</v>
          </cell>
          <cell r="J2354">
            <v>500</v>
          </cell>
          <cell r="K2354">
            <v>500</v>
          </cell>
          <cell r="L2354">
            <v>500</v>
          </cell>
          <cell r="M2354">
            <v>500</v>
          </cell>
          <cell r="N2354">
            <v>500</v>
          </cell>
          <cell r="O2354">
            <v>500</v>
          </cell>
          <cell r="P2354">
            <v>500</v>
          </cell>
          <cell r="Q2354">
            <v>500</v>
          </cell>
        </row>
        <row r="2355">
          <cell r="B2355" t="str">
            <v>30919062800</v>
          </cell>
          <cell r="C2355" t="str">
            <v>30919</v>
          </cell>
          <cell r="D2355">
            <v>2800</v>
          </cell>
          <cell r="E2355">
            <v>929099</v>
          </cell>
          <cell r="F2355">
            <v>77424</v>
          </cell>
          <cell r="G2355">
            <v>77424</v>
          </cell>
          <cell r="H2355">
            <v>77424</v>
          </cell>
          <cell r="I2355">
            <v>77424</v>
          </cell>
          <cell r="J2355">
            <v>77424</v>
          </cell>
          <cell r="K2355">
            <v>77424</v>
          </cell>
          <cell r="L2355">
            <v>77424</v>
          </cell>
          <cell r="M2355">
            <v>77424</v>
          </cell>
          <cell r="N2355">
            <v>77424</v>
          </cell>
          <cell r="O2355">
            <v>77424</v>
          </cell>
          <cell r="P2355">
            <v>77424</v>
          </cell>
          <cell r="Q2355">
            <v>77435</v>
          </cell>
        </row>
        <row r="2356">
          <cell r="B2356" t="str">
            <v>30919062900</v>
          </cell>
          <cell r="C2356" t="str">
            <v>30919</v>
          </cell>
          <cell r="D2356">
            <v>2900</v>
          </cell>
          <cell r="E2356">
            <v>108800</v>
          </cell>
          <cell r="F2356">
            <v>9066</v>
          </cell>
          <cell r="G2356">
            <v>9066</v>
          </cell>
          <cell r="H2356">
            <v>9066</v>
          </cell>
          <cell r="I2356">
            <v>9066</v>
          </cell>
          <cell r="J2356">
            <v>9066</v>
          </cell>
          <cell r="K2356">
            <v>9066</v>
          </cell>
          <cell r="L2356">
            <v>9066</v>
          </cell>
          <cell r="M2356">
            <v>9066</v>
          </cell>
          <cell r="N2356">
            <v>9066</v>
          </cell>
          <cell r="O2356">
            <v>9066</v>
          </cell>
          <cell r="P2356">
            <v>9066</v>
          </cell>
          <cell r="Q2356">
            <v>9074</v>
          </cell>
        </row>
        <row r="2357">
          <cell r="B2357" t="str">
            <v>30919062907</v>
          </cell>
          <cell r="C2357" t="str">
            <v>30919</v>
          </cell>
          <cell r="D2357">
            <v>2907</v>
          </cell>
          <cell r="E2357">
            <v>12000</v>
          </cell>
          <cell r="F2357">
            <v>1000</v>
          </cell>
          <cell r="G2357">
            <v>1000</v>
          </cell>
          <cell r="H2357">
            <v>1000</v>
          </cell>
          <cell r="I2357">
            <v>1000</v>
          </cell>
          <cell r="J2357">
            <v>1000</v>
          </cell>
          <cell r="K2357">
            <v>1000</v>
          </cell>
          <cell r="L2357">
            <v>1000</v>
          </cell>
          <cell r="M2357">
            <v>1000</v>
          </cell>
          <cell r="N2357">
            <v>1000</v>
          </cell>
          <cell r="O2357">
            <v>1000</v>
          </cell>
          <cell r="P2357">
            <v>1000</v>
          </cell>
          <cell r="Q2357">
            <v>1000</v>
          </cell>
        </row>
        <row r="2358">
          <cell r="B2358" t="str">
            <v>30919062908</v>
          </cell>
          <cell r="C2358" t="str">
            <v>30919</v>
          </cell>
          <cell r="D2358">
            <v>2908</v>
          </cell>
          <cell r="E2358">
            <v>36000</v>
          </cell>
          <cell r="F2358">
            <v>3000</v>
          </cell>
          <cell r="G2358">
            <v>3000</v>
          </cell>
          <cell r="H2358">
            <v>3000</v>
          </cell>
          <cell r="I2358">
            <v>3000</v>
          </cell>
          <cell r="J2358">
            <v>3000</v>
          </cell>
          <cell r="K2358">
            <v>3000</v>
          </cell>
          <cell r="L2358">
            <v>3000</v>
          </cell>
          <cell r="M2358">
            <v>3000</v>
          </cell>
          <cell r="N2358">
            <v>3000</v>
          </cell>
          <cell r="O2358">
            <v>3000</v>
          </cell>
          <cell r="P2358">
            <v>3000</v>
          </cell>
          <cell r="Q2358">
            <v>3000</v>
          </cell>
        </row>
        <row r="2359">
          <cell r="B2359" t="str">
            <v>30919063101</v>
          </cell>
          <cell r="C2359" t="str">
            <v>30919</v>
          </cell>
          <cell r="D2359">
            <v>3101</v>
          </cell>
          <cell r="E2359">
            <v>12000</v>
          </cell>
          <cell r="F2359">
            <v>1000</v>
          </cell>
          <cell r="G2359">
            <v>1000</v>
          </cell>
          <cell r="H2359">
            <v>1000</v>
          </cell>
          <cell r="I2359">
            <v>1000</v>
          </cell>
          <cell r="J2359">
            <v>1000</v>
          </cell>
          <cell r="K2359">
            <v>1000</v>
          </cell>
          <cell r="L2359">
            <v>1000</v>
          </cell>
          <cell r="M2359">
            <v>1000</v>
          </cell>
          <cell r="N2359">
            <v>1000</v>
          </cell>
          <cell r="O2359">
            <v>1000</v>
          </cell>
          <cell r="P2359">
            <v>1000</v>
          </cell>
          <cell r="Q2359">
            <v>1000</v>
          </cell>
        </row>
        <row r="2360">
          <cell r="B2360" t="str">
            <v>30919063103</v>
          </cell>
          <cell r="C2360" t="str">
            <v>30919</v>
          </cell>
          <cell r="D2360">
            <v>3103</v>
          </cell>
          <cell r="E2360">
            <v>8400</v>
          </cell>
          <cell r="F2360">
            <v>700</v>
          </cell>
          <cell r="G2360">
            <v>700</v>
          </cell>
          <cell r="H2360">
            <v>700</v>
          </cell>
          <cell r="I2360">
            <v>700</v>
          </cell>
          <cell r="J2360">
            <v>700</v>
          </cell>
          <cell r="K2360">
            <v>700</v>
          </cell>
          <cell r="L2360">
            <v>700</v>
          </cell>
          <cell r="M2360">
            <v>700</v>
          </cell>
          <cell r="N2360">
            <v>700</v>
          </cell>
          <cell r="O2360">
            <v>700</v>
          </cell>
          <cell r="P2360">
            <v>700</v>
          </cell>
          <cell r="Q2360">
            <v>700</v>
          </cell>
        </row>
        <row r="2361">
          <cell r="B2361" t="str">
            <v>30919063302</v>
          </cell>
          <cell r="C2361" t="str">
            <v>30919</v>
          </cell>
          <cell r="D2361">
            <v>3302</v>
          </cell>
          <cell r="E2361">
            <v>226500</v>
          </cell>
          <cell r="F2361">
            <v>18875</v>
          </cell>
          <cell r="G2361">
            <v>18875</v>
          </cell>
          <cell r="H2361">
            <v>18875</v>
          </cell>
          <cell r="I2361">
            <v>18875</v>
          </cell>
          <cell r="J2361">
            <v>18875</v>
          </cell>
          <cell r="K2361">
            <v>18875</v>
          </cell>
          <cell r="L2361">
            <v>18875</v>
          </cell>
          <cell r="M2361">
            <v>18875</v>
          </cell>
          <cell r="N2361">
            <v>18875</v>
          </cell>
          <cell r="O2361">
            <v>18875</v>
          </cell>
          <cell r="P2361">
            <v>18875</v>
          </cell>
          <cell r="Q2361">
            <v>18875</v>
          </cell>
        </row>
        <row r="2362">
          <cell r="B2362" t="str">
            <v>30919063303</v>
          </cell>
          <cell r="C2362" t="str">
            <v>30919</v>
          </cell>
          <cell r="D2362">
            <v>3303</v>
          </cell>
          <cell r="E2362">
            <v>6000</v>
          </cell>
          <cell r="F2362">
            <v>500</v>
          </cell>
          <cell r="G2362">
            <v>500</v>
          </cell>
          <cell r="H2362">
            <v>500</v>
          </cell>
          <cell r="I2362">
            <v>500</v>
          </cell>
          <cell r="J2362">
            <v>500</v>
          </cell>
          <cell r="K2362">
            <v>500</v>
          </cell>
          <cell r="L2362">
            <v>500</v>
          </cell>
          <cell r="M2362">
            <v>500</v>
          </cell>
          <cell r="N2362">
            <v>500</v>
          </cell>
          <cell r="O2362">
            <v>500</v>
          </cell>
          <cell r="P2362">
            <v>500</v>
          </cell>
          <cell r="Q2362">
            <v>500</v>
          </cell>
        </row>
        <row r="2363">
          <cell r="B2363" t="str">
            <v>30919063401</v>
          </cell>
          <cell r="C2363" t="str">
            <v>30919</v>
          </cell>
          <cell r="D2363">
            <v>3401</v>
          </cell>
          <cell r="E2363">
            <v>13000</v>
          </cell>
          <cell r="F2363">
            <v>0</v>
          </cell>
          <cell r="G2363">
            <v>0</v>
          </cell>
          <cell r="H2363">
            <v>6500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0</v>
          </cell>
          <cell r="N2363">
            <v>6500</v>
          </cell>
          <cell r="O2363">
            <v>0</v>
          </cell>
          <cell r="P2363">
            <v>0</v>
          </cell>
          <cell r="Q2363">
            <v>0</v>
          </cell>
        </row>
        <row r="2364">
          <cell r="B2364" t="str">
            <v>30919063410</v>
          </cell>
          <cell r="C2364" t="str">
            <v>30919</v>
          </cell>
          <cell r="D2364">
            <v>3410</v>
          </cell>
          <cell r="E2364">
            <v>5000</v>
          </cell>
          <cell r="F2364">
            <v>1000</v>
          </cell>
          <cell r="G2364">
            <v>0</v>
          </cell>
          <cell r="H2364">
            <v>1000</v>
          </cell>
          <cell r="I2364">
            <v>0</v>
          </cell>
          <cell r="J2364">
            <v>1000</v>
          </cell>
          <cell r="K2364">
            <v>0</v>
          </cell>
          <cell r="L2364">
            <v>1000</v>
          </cell>
          <cell r="M2364">
            <v>0</v>
          </cell>
          <cell r="N2364">
            <v>1000</v>
          </cell>
          <cell r="O2364">
            <v>0</v>
          </cell>
          <cell r="P2364">
            <v>0</v>
          </cell>
          <cell r="Q2364">
            <v>0</v>
          </cell>
        </row>
        <row r="2365">
          <cell r="B2365" t="str">
            <v>30920061302</v>
          </cell>
          <cell r="C2365" t="str">
            <v>30920</v>
          </cell>
          <cell r="D2365">
            <v>1302</v>
          </cell>
          <cell r="E2365">
            <v>214000</v>
          </cell>
          <cell r="F2365">
            <v>17833</v>
          </cell>
          <cell r="G2365">
            <v>17833</v>
          </cell>
          <cell r="H2365">
            <v>17833</v>
          </cell>
          <cell r="I2365">
            <v>17833</v>
          </cell>
          <cell r="J2365">
            <v>17833</v>
          </cell>
          <cell r="K2365">
            <v>17833</v>
          </cell>
          <cell r="L2365">
            <v>17833</v>
          </cell>
          <cell r="M2365">
            <v>17833</v>
          </cell>
          <cell r="N2365">
            <v>17833</v>
          </cell>
          <cell r="O2365">
            <v>17833</v>
          </cell>
          <cell r="P2365">
            <v>17833</v>
          </cell>
          <cell r="Q2365">
            <v>17837</v>
          </cell>
        </row>
        <row r="2366">
          <cell r="B2366" t="str">
            <v>30920062103</v>
          </cell>
          <cell r="C2366" t="str">
            <v>30920</v>
          </cell>
          <cell r="D2366">
            <v>2103</v>
          </cell>
          <cell r="E2366">
            <v>55000</v>
          </cell>
          <cell r="F2366">
            <v>4583</v>
          </cell>
          <cell r="G2366">
            <v>4583</v>
          </cell>
          <cell r="H2366">
            <v>4583</v>
          </cell>
          <cell r="I2366">
            <v>4583</v>
          </cell>
          <cell r="J2366">
            <v>4583</v>
          </cell>
          <cell r="K2366">
            <v>4583</v>
          </cell>
          <cell r="L2366">
            <v>4583</v>
          </cell>
          <cell r="M2366">
            <v>4583</v>
          </cell>
          <cell r="N2366">
            <v>4583</v>
          </cell>
          <cell r="O2366">
            <v>4583</v>
          </cell>
          <cell r="P2366">
            <v>4583</v>
          </cell>
          <cell r="Q2366">
            <v>4587</v>
          </cell>
        </row>
        <row r="2367">
          <cell r="B2367" t="str">
            <v>30920062202</v>
          </cell>
          <cell r="C2367" t="str">
            <v>30920</v>
          </cell>
          <cell r="D2367">
            <v>2202</v>
          </cell>
          <cell r="E2367">
            <v>0</v>
          </cell>
          <cell r="F2367">
            <v>0</v>
          </cell>
          <cell r="G2367">
            <v>0</v>
          </cell>
          <cell r="H2367">
            <v>0</v>
          </cell>
          <cell r="I2367">
            <v>0</v>
          </cell>
          <cell r="J2367">
            <v>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0</v>
          </cell>
          <cell r="P2367">
            <v>0</v>
          </cell>
          <cell r="Q2367">
            <v>0</v>
          </cell>
        </row>
        <row r="2368">
          <cell r="B2368" t="str">
            <v>30920062207</v>
          </cell>
          <cell r="C2368" t="str">
            <v>30920</v>
          </cell>
          <cell r="D2368">
            <v>2207</v>
          </cell>
          <cell r="E2368">
            <v>24000</v>
          </cell>
          <cell r="F2368">
            <v>2000</v>
          </cell>
          <cell r="G2368">
            <v>2000</v>
          </cell>
          <cell r="H2368">
            <v>2000</v>
          </cell>
          <cell r="I2368">
            <v>2000</v>
          </cell>
          <cell r="J2368">
            <v>2000</v>
          </cell>
          <cell r="K2368">
            <v>2000</v>
          </cell>
          <cell r="L2368">
            <v>2000</v>
          </cell>
          <cell r="M2368">
            <v>2000</v>
          </cell>
          <cell r="N2368">
            <v>2000</v>
          </cell>
          <cell r="O2368">
            <v>2000</v>
          </cell>
          <cell r="P2368">
            <v>2000</v>
          </cell>
          <cell r="Q2368">
            <v>2000</v>
          </cell>
        </row>
        <row r="2369">
          <cell r="B2369" t="str">
            <v>30920062208</v>
          </cell>
          <cell r="C2369" t="str">
            <v>30920</v>
          </cell>
          <cell r="D2369">
            <v>2208</v>
          </cell>
          <cell r="E2369">
            <v>13800</v>
          </cell>
          <cell r="F2369">
            <v>1150</v>
          </cell>
          <cell r="G2369">
            <v>1150</v>
          </cell>
          <cell r="H2369">
            <v>1150</v>
          </cell>
          <cell r="I2369">
            <v>1150</v>
          </cell>
          <cell r="J2369">
            <v>1150</v>
          </cell>
          <cell r="K2369">
            <v>1150</v>
          </cell>
          <cell r="L2369">
            <v>1150</v>
          </cell>
          <cell r="M2369">
            <v>1150</v>
          </cell>
          <cell r="N2369">
            <v>1150</v>
          </cell>
          <cell r="O2369">
            <v>1150</v>
          </cell>
          <cell r="P2369">
            <v>1150</v>
          </cell>
          <cell r="Q2369">
            <v>1150</v>
          </cell>
        </row>
        <row r="2370">
          <cell r="B2370" t="str">
            <v>30920062306</v>
          </cell>
          <cell r="C2370" t="str">
            <v>30920</v>
          </cell>
          <cell r="D2370">
            <v>2306</v>
          </cell>
          <cell r="E2370">
            <v>0</v>
          </cell>
          <cell r="F2370">
            <v>0</v>
          </cell>
          <cell r="G2370">
            <v>0</v>
          </cell>
          <cell r="H2370">
            <v>0</v>
          </cell>
          <cell r="I2370">
            <v>0</v>
          </cell>
          <cell r="J2370">
            <v>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0</v>
          </cell>
          <cell r="P2370">
            <v>0</v>
          </cell>
          <cell r="Q2370">
            <v>0</v>
          </cell>
        </row>
        <row r="2371">
          <cell r="B2371" t="str">
            <v>30920062701</v>
          </cell>
          <cell r="C2371" t="str">
            <v>30920</v>
          </cell>
          <cell r="D2371">
            <v>2701</v>
          </cell>
          <cell r="E2371">
            <v>180000</v>
          </cell>
          <cell r="F2371">
            <v>15000</v>
          </cell>
          <cell r="G2371">
            <v>15000</v>
          </cell>
          <cell r="H2371">
            <v>15000</v>
          </cell>
          <cell r="I2371">
            <v>15000</v>
          </cell>
          <cell r="J2371">
            <v>15000</v>
          </cell>
          <cell r="K2371">
            <v>15000</v>
          </cell>
          <cell r="L2371">
            <v>15000</v>
          </cell>
          <cell r="M2371">
            <v>15000</v>
          </cell>
          <cell r="N2371">
            <v>15000</v>
          </cell>
          <cell r="O2371">
            <v>15000</v>
          </cell>
          <cell r="P2371">
            <v>15000</v>
          </cell>
          <cell r="Q2371">
            <v>15000</v>
          </cell>
        </row>
        <row r="2372">
          <cell r="B2372" t="str">
            <v>30920062702</v>
          </cell>
          <cell r="C2372" t="str">
            <v>30920</v>
          </cell>
          <cell r="D2372">
            <v>2702</v>
          </cell>
          <cell r="E2372">
            <v>0</v>
          </cell>
          <cell r="F2372">
            <v>0</v>
          </cell>
          <cell r="G2372">
            <v>0</v>
          </cell>
          <cell r="H2372">
            <v>0</v>
          </cell>
          <cell r="I2372">
            <v>0</v>
          </cell>
          <cell r="J2372">
            <v>0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0</v>
          </cell>
          <cell r="P2372">
            <v>0</v>
          </cell>
          <cell r="Q2372">
            <v>0</v>
          </cell>
        </row>
        <row r="2373">
          <cell r="B2373" t="str">
            <v>30920062705</v>
          </cell>
          <cell r="C2373" t="str">
            <v>30920</v>
          </cell>
          <cell r="D2373">
            <v>2705</v>
          </cell>
          <cell r="E2373">
            <v>8400</v>
          </cell>
          <cell r="F2373">
            <v>700</v>
          </cell>
          <cell r="G2373">
            <v>700</v>
          </cell>
          <cell r="H2373">
            <v>700</v>
          </cell>
          <cell r="I2373">
            <v>700</v>
          </cell>
          <cell r="J2373">
            <v>700</v>
          </cell>
          <cell r="K2373">
            <v>700</v>
          </cell>
          <cell r="L2373">
            <v>700</v>
          </cell>
          <cell r="M2373">
            <v>700</v>
          </cell>
          <cell r="N2373">
            <v>700</v>
          </cell>
          <cell r="O2373">
            <v>700</v>
          </cell>
          <cell r="P2373">
            <v>700</v>
          </cell>
          <cell r="Q2373">
            <v>700</v>
          </cell>
        </row>
        <row r="2374">
          <cell r="B2374" t="str">
            <v>30920062900</v>
          </cell>
          <cell r="C2374" t="str">
            <v>30920</v>
          </cell>
          <cell r="D2374">
            <v>2900</v>
          </cell>
          <cell r="E2374">
            <v>60000</v>
          </cell>
          <cell r="F2374">
            <v>5000</v>
          </cell>
          <cell r="G2374">
            <v>5000</v>
          </cell>
          <cell r="H2374">
            <v>5000</v>
          </cell>
          <cell r="I2374">
            <v>5000</v>
          </cell>
          <cell r="J2374">
            <v>5000</v>
          </cell>
          <cell r="K2374">
            <v>5000</v>
          </cell>
          <cell r="L2374">
            <v>5000</v>
          </cell>
          <cell r="M2374">
            <v>5000</v>
          </cell>
          <cell r="N2374">
            <v>5000</v>
          </cell>
          <cell r="O2374">
            <v>5000</v>
          </cell>
          <cell r="P2374">
            <v>5000</v>
          </cell>
          <cell r="Q2374">
            <v>5000</v>
          </cell>
        </row>
        <row r="2375">
          <cell r="B2375" t="str">
            <v>30920062907</v>
          </cell>
          <cell r="C2375" t="str">
            <v>30920</v>
          </cell>
          <cell r="D2375">
            <v>2907</v>
          </cell>
          <cell r="E2375">
            <v>12000</v>
          </cell>
          <cell r="F2375">
            <v>1000</v>
          </cell>
          <cell r="G2375">
            <v>1000</v>
          </cell>
          <cell r="H2375">
            <v>1000</v>
          </cell>
          <cell r="I2375">
            <v>1000</v>
          </cell>
          <cell r="J2375">
            <v>1000</v>
          </cell>
          <cell r="K2375">
            <v>1000</v>
          </cell>
          <cell r="L2375">
            <v>1000</v>
          </cell>
          <cell r="M2375">
            <v>1000</v>
          </cell>
          <cell r="N2375">
            <v>1000</v>
          </cell>
          <cell r="O2375">
            <v>1000</v>
          </cell>
          <cell r="P2375">
            <v>1000</v>
          </cell>
          <cell r="Q2375">
            <v>1000</v>
          </cell>
        </row>
        <row r="2376">
          <cell r="B2376" t="str">
            <v>30920062908</v>
          </cell>
          <cell r="C2376" t="str">
            <v>30920</v>
          </cell>
          <cell r="D2376">
            <v>2908</v>
          </cell>
          <cell r="E2376">
            <v>18900</v>
          </cell>
          <cell r="F2376">
            <v>1575</v>
          </cell>
          <cell r="G2376">
            <v>1575</v>
          </cell>
          <cell r="H2376">
            <v>1575</v>
          </cell>
          <cell r="I2376">
            <v>1575</v>
          </cell>
          <cell r="J2376">
            <v>1575</v>
          </cell>
          <cell r="K2376">
            <v>1575</v>
          </cell>
          <cell r="L2376">
            <v>1575</v>
          </cell>
          <cell r="M2376">
            <v>1575</v>
          </cell>
          <cell r="N2376">
            <v>1575</v>
          </cell>
          <cell r="O2376">
            <v>1575</v>
          </cell>
          <cell r="P2376">
            <v>1575</v>
          </cell>
          <cell r="Q2376">
            <v>1575</v>
          </cell>
        </row>
        <row r="2377">
          <cell r="B2377" t="str">
            <v>30920063101</v>
          </cell>
          <cell r="C2377" t="str">
            <v>30920</v>
          </cell>
          <cell r="D2377">
            <v>3101</v>
          </cell>
          <cell r="E2377">
            <v>72000</v>
          </cell>
          <cell r="F2377">
            <v>6000</v>
          </cell>
          <cell r="G2377">
            <v>6000</v>
          </cell>
          <cell r="H2377">
            <v>6000</v>
          </cell>
          <cell r="I2377">
            <v>6000</v>
          </cell>
          <cell r="J2377">
            <v>6000</v>
          </cell>
          <cell r="K2377">
            <v>6000</v>
          </cell>
          <cell r="L2377">
            <v>6000</v>
          </cell>
          <cell r="M2377">
            <v>6000</v>
          </cell>
          <cell r="N2377">
            <v>6000</v>
          </cell>
          <cell r="O2377">
            <v>6000</v>
          </cell>
          <cell r="P2377">
            <v>6000</v>
          </cell>
          <cell r="Q2377">
            <v>6000</v>
          </cell>
        </row>
        <row r="2378">
          <cell r="B2378" t="str">
            <v>30920063103</v>
          </cell>
          <cell r="C2378" t="str">
            <v>30920</v>
          </cell>
          <cell r="D2378">
            <v>3103</v>
          </cell>
          <cell r="E2378">
            <v>18000</v>
          </cell>
          <cell r="F2378">
            <v>1500</v>
          </cell>
          <cell r="G2378">
            <v>1500</v>
          </cell>
          <cell r="H2378">
            <v>1500</v>
          </cell>
          <cell r="I2378">
            <v>1500</v>
          </cell>
          <cell r="J2378">
            <v>1500</v>
          </cell>
          <cell r="K2378">
            <v>1500</v>
          </cell>
          <cell r="L2378">
            <v>1500</v>
          </cell>
          <cell r="M2378">
            <v>1500</v>
          </cell>
          <cell r="N2378">
            <v>1500</v>
          </cell>
          <cell r="O2378">
            <v>1500</v>
          </cell>
          <cell r="P2378">
            <v>1500</v>
          </cell>
          <cell r="Q2378">
            <v>1500</v>
          </cell>
        </row>
        <row r="2379">
          <cell r="B2379" t="str">
            <v>30920063302</v>
          </cell>
          <cell r="C2379" t="str">
            <v>30920</v>
          </cell>
          <cell r="D2379">
            <v>3302</v>
          </cell>
          <cell r="E2379">
            <v>292300</v>
          </cell>
          <cell r="F2379">
            <v>24358</v>
          </cell>
          <cell r="G2379">
            <v>24358</v>
          </cell>
          <cell r="H2379">
            <v>24358</v>
          </cell>
          <cell r="I2379">
            <v>24358</v>
          </cell>
          <cell r="J2379">
            <v>24358</v>
          </cell>
          <cell r="K2379">
            <v>24358</v>
          </cell>
          <cell r="L2379">
            <v>24358</v>
          </cell>
          <cell r="M2379">
            <v>24358</v>
          </cell>
          <cell r="N2379">
            <v>24358</v>
          </cell>
          <cell r="O2379">
            <v>24358</v>
          </cell>
          <cell r="P2379">
            <v>24358</v>
          </cell>
          <cell r="Q2379">
            <v>24362</v>
          </cell>
        </row>
        <row r="2380">
          <cell r="B2380" t="str">
            <v>30920063303</v>
          </cell>
          <cell r="C2380" t="str">
            <v>30920</v>
          </cell>
          <cell r="D2380">
            <v>3303</v>
          </cell>
          <cell r="E2380">
            <v>36000</v>
          </cell>
          <cell r="F2380">
            <v>3000</v>
          </cell>
          <cell r="G2380">
            <v>3000</v>
          </cell>
          <cell r="H2380">
            <v>3000</v>
          </cell>
          <cell r="I2380">
            <v>3000</v>
          </cell>
          <cell r="J2380">
            <v>3000</v>
          </cell>
          <cell r="K2380">
            <v>3000</v>
          </cell>
          <cell r="L2380">
            <v>3000</v>
          </cell>
          <cell r="M2380">
            <v>3000</v>
          </cell>
          <cell r="N2380">
            <v>3000</v>
          </cell>
          <cell r="O2380">
            <v>3000</v>
          </cell>
          <cell r="P2380">
            <v>3000</v>
          </cell>
          <cell r="Q2380">
            <v>3000</v>
          </cell>
        </row>
        <row r="2381">
          <cell r="B2381" t="str">
            <v>30921061302</v>
          </cell>
          <cell r="C2381" t="str">
            <v>30921</v>
          </cell>
          <cell r="D2381">
            <v>1302</v>
          </cell>
          <cell r="E2381">
            <v>0</v>
          </cell>
          <cell r="F2381">
            <v>0</v>
          </cell>
          <cell r="G2381">
            <v>0</v>
          </cell>
          <cell r="H2381">
            <v>0</v>
          </cell>
          <cell r="I2381">
            <v>0</v>
          </cell>
          <cell r="J2381">
            <v>0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0</v>
          </cell>
          <cell r="P2381">
            <v>0</v>
          </cell>
          <cell r="Q2381">
            <v>0</v>
          </cell>
        </row>
        <row r="2382">
          <cell r="B2382" t="str">
            <v>30921062103</v>
          </cell>
          <cell r="C2382" t="str">
            <v>30921</v>
          </cell>
          <cell r="D2382">
            <v>2103</v>
          </cell>
          <cell r="E2382">
            <v>0</v>
          </cell>
          <cell r="F2382">
            <v>0</v>
          </cell>
          <cell r="G2382">
            <v>0</v>
          </cell>
          <cell r="H2382">
            <v>0</v>
          </cell>
          <cell r="I2382">
            <v>0</v>
          </cell>
          <cell r="J2382">
            <v>0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0</v>
          </cell>
          <cell r="P2382">
            <v>0</v>
          </cell>
          <cell r="Q2382">
            <v>0</v>
          </cell>
        </row>
        <row r="2383">
          <cell r="B2383" t="str">
            <v>30921062202</v>
          </cell>
          <cell r="C2383" t="str">
            <v>30921</v>
          </cell>
          <cell r="D2383">
            <v>2202</v>
          </cell>
          <cell r="E2383">
            <v>1</v>
          </cell>
          <cell r="F2383">
            <v>1</v>
          </cell>
          <cell r="G2383">
            <v>0</v>
          </cell>
          <cell r="H2383">
            <v>0</v>
          </cell>
          <cell r="I2383">
            <v>0</v>
          </cell>
          <cell r="J2383">
            <v>0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0</v>
          </cell>
          <cell r="P2383">
            <v>0</v>
          </cell>
          <cell r="Q2383">
            <v>0</v>
          </cell>
        </row>
        <row r="2384">
          <cell r="B2384" t="str">
            <v>30921062207</v>
          </cell>
          <cell r="C2384" t="str">
            <v>30921</v>
          </cell>
          <cell r="D2384">
            <v>2207</v>
          </cell>
          <cell r="E2384">
            <v>0</v>
          </cell>
          <cell r="F2384">
            <v>0</v>
          </cell>
          <cell r="G2384">
            <v>0</v>
          </cell>
          <cell r="H2384">
            <v>0</v>
          </cell>
          <cell r="I2384">
            <v>0</v>
          </cell>
          <cell r="J2384">
            <v>0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0</v>
          </cell>
          <cell r="P2384">
            <v>0</v>
          </cell>
          <cell r="Q2384">
            <v>0</v>
          </cell>
        </row>
        <row r="2385">
          <cell r="B2385" t="str">
            <v>30921062306</v>
          </cell>
          <cell r="C2385" t="str">
            <v>30921</v>
          </cell>
          <cell r="D2385">
            <v>2306</v>
          </cell>
          <cell r="E2385">
            <v>0</v>
          </cell>
          <cell r="F2385">
            <v>0</v>
          </cell>
          <cell r="G2385">
            <v>0</v>
          </cell>
          <cell r="H2385">
            <v>0</v>
          </cell>
          <cell r="I2385">
            <v>0</v>
          </cell>
          <cell r="J2385">
            <v>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0</v>
          </cell>
          <cell r="P2385">
            <v>0</v>
          </cell>
          <cell r="Q2385">
            <v>0</v>
          </cell>
        </row>
        <row r="2386">
          <cell r="B2386" t="str">
            <v>30921062701</v>
          </cell>
          <cell r="C2386" t="str">
            <v>30921</v>
          </cell>
          <cell r="D2386">
            <v>2701</v>
          </cell>
          <cell r="E2386">
            <v>0</v>
          </cell>
          <cell r="F2386">
            <v>0</v>
          </cell>
          <cell r="G2386">
            <v>0</v>
          </cell>
          <cell r="H2386">
            <v>0</v>
          </cell>
          <cell r="I2386">
            <v>0</v>
          </cell>
          <cell r="J2386">
            <v>0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0</v>
          </cell>
          <cell r="P2386">
            <v>0</v>
          </cell>
          <cell r="Q2386">
            <v>0</v>
          </cell>
        </row>
        <row r="2387">
          <cell r="B2387" t="str">
            <v>30921062702</v>
          </cell>
          <cell r="C2387" t="str">
            <v>30921</v>
          </cell>
          <cell r="D2387">
            <v>2702</v>
          </cell>
          <cell r="E2387">
            <v>0</v>
          </cell>
          <cell r="F2387">
            <v>0</v>
          </cell>
          <cell r="G2387">
            <v>0</v>
          </cell>
          <cell r="H2387">
            <v>0</v>
          </cell>
          <cell r="I2387">
            <v>0</v>
          </cell>
          <cell r="J2387">
            <v>0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0</v>
          </cell>
          <cell r="P2387">
            <v>0</v>
          </cell>
          <cell r="Q2387">
            <v>0</v>
          </cell>
        </row>
        <row r="2388">
          <cell r="B2388" t="str">
            <v>30921062705</v>
          </cell>
          <cell r="C2388" t="str">
            <v>30921</v>
          </cell>
          <cell r="D2388">
            <v>2705</v>
          </cell>
          <cell r="E2388">
            <v>0</v>
          </cell>
          <cell r="F2388">
            <v>0</v>
          </cell>
          <cell r="G2388">
            <v>0</v>
          </cell>
          <cell r="H2388">
            <v>0</v>
          </cell>
          <cell r="I2388">
            <v>0</v>
          </cell>
          <cell r="J2388">
            <v>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0</v>
          </cell>
          <cell r="P2388">
            <v>0</v>
          </cell>
          <cell r="Q2388">
            <v>0</v>
          </cell>
        </row>
        <row r="2389">
          <cell r="B2389" t="str">
            <v>30921062900</v>
          </cell>
          <cell r="C2389" t="str">
            <v>30921</v>
          </cell>
          <cell r="D2389">
            <v>2900</v>
          </cell>
          <cell r="E2389">
            <v>0</v>
          </cell>
          <cell r="F2389">
            <v>0</v>
          </cell>
          <cell r="G2389">
            <v>0</v>
          </cell>
          <cell r="H2389">
            <v>0</v>
          </cell>
          <cell r="I2389">
            <v>0</v>
          </cell>
          <cell r="J2389">
            <v>0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0</v>
          </cell>
          <cell r="P2389">
            <v>0</v>
          </cell>
          <cell r="Q2389">
            <v>0</v>
          </cell>
        </row>
        <row r="2390">
          <cell r="B2390" t="str">
            <v>30921062907</v>
          </cell>
          <cell r="C2390" t="str">
            <v>30921</v>
          </cell>
          <cell r="D2390">
            <v>2907</v>
          </cell>
          <cell r="E2390">
            <v>0</v>
          </cell>
          <cell r="F2390">
            <v>0</v>
          </cell>
          <cell r="G2390">
            <v>0</v>
          </cell>
          <cell r="H2390">
            <v>0</v>
          </cell>
          <cell r="I2390">
            <v>0</v>
          </cell>
          <cell r="J2390">
            <v>0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0</v>
          </cell>
          <cell r="P2390">
            <v>0</v>
          </cell>
          <cell r="Q2390">
            <v>0</v>
          </cell>
        </row>
        <row r="2391">
          <cell r="B2391" t="str">
            <v>30921062908</v>
          </cell>
          <cell r="C2391" t="str">
            <v>30921</v>
          </cell>
          <cell r="D2391">
            <v>2908</v>
          </cell>
          <cell r="E2391">
            <v>0</v>
          </cell>
          <cell r="F2391">
            <v>0</v>
          </cell>
          <cell r="G2391">
            <v>0</v>
          </cell>
          <cell r="H2391">
            <v>0</v>
          </cell>
          <cell r="I2391">
            <v>0</v>
          </cell>
          <cell r="J2391">
            <v>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0</v>
          </cell>
          <cell r="P2391">
            <v>0</v>
          </cell>
          <cell r="Q2391">
            <v>0</v>
          </cell>
        </row>
        <row r="2392">
          <cell r="B2392" t="str">
            <v>30921063101</v>
          </cell>
          <cell r="C2392" t="str">
            <v>30921</v>
          </cell>
          <cell r="D2392">
            <v>3101</v>
          </cell>
          <cell r="E2392">
            <v>0</v>
          </cell>
          <cell r="F2392">
            <v>0</v>
          </cell>
          <cell r="G2392">
            <v>0</v>
          </cell>
          <cell r="H2392">
            <v>0</v>
          </cell>
          <cell r="I2392">
            <v>0</v>
          </cell>
          <cell r="J2392">
            <v>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0</v>
          </cell>
          <cell r="P2392">
            <v>0</v>
          </cell>
          <cell r="Q2392">
            <v>0</v>
          </cell>
        </row>
        <row r="2393">
          <cell r="B2393" t="str">
            <v>30921063103</v>
          </cell>
          <cell r="C2393" t="str">
            <v>30921</v>
          </cell>
          <cell r="D2393">
            <v>3103</v>
          </cell>
          <cell r="E2393">
            <v>0</v>
          </cell>
          <cell r="F2393">
            <v>0</v>
          </cell>
          <cell r="G2393">
            <v>0</v>
          </cell>
          <cell r="H2393">
            <v>0</v>
          </cell>
          <cell r="I2393">
            <v>0</v>
          </cell>
          <cell r="J2393">
            <v>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0</v>
          </cell>
          <cell r="P2393">
            <v>0</v>
          </cell>
          <cell r="Q2393">
            <v>0</v>
          </cell>
        </row>
        <row r="2394">
          <cell r="B2394" t="str">
            <v>30921063302</v>
          </cell>
          <cell r="C2394" t="str">
            <v>30921</v>
          </cell>
          <cell r="D2394">
            <v>3302</v>
          </cell>
          <cell r="E2394">
            <v>0</v>
          </cell>
          <cell r="F2394">
            <v>0</v>
          </cell>
          <cell r="G2394">
            <v>0</v>
          </cell>
          <cell r="H2394">
            <v>0</v>
          </cell>
          <cell r="I2394">
            <v>0</v>
          </cell>
          <cell r="J2394">
            <v>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0</v>
          </cell>
          <cell r="P2394">
            <v>0</v>
          </cell>
          <cell r="Q2394">
            <v>0</v>
          </cell>
        </row>
        <row r="2395">
          <cell r="B2395" t="str">
            <v>30921063303</v>
          </cell>
          <cell r="C2395" t="str">
            <v>30921</v>
          </cell>
          <cell r="D2395">
            <v>3303</v>
          </cell>
          <cell r="E2395">
            <v>0</v>
          </cell>
          <cell r="F2395">
            <v>0</v>
          </cell>
          <cell r="G2395">
            <v>0</v>
          </cell>
          <cell r="H2395">
            <v>0</v>
          </cell>
          <cell r="I2395">
            <v>0</v>
          </cell>
          <cell r="J2395">
            <v>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0</v>
          </cell>
          <cell r="P2395">
            <v>0</v>
          </cell>
          <cell r="Q2395">
            <v>0</v>
          </cell>
        </row>
        <row r="2396">
          <cell r="B2396" t="str">
            <v>30922061302</v>
          </cell>
          <cell r="C2396" t="str">
            <v>30922</v>
          </cell>
          <cell r="D2396">
            <v>1302</v>
          </cell>
          <cell r="E2396">
            <v>0</v>
          </cell>
          <cell r="F2396">
            <v>0</v>
          </cell>
          <cell r="G2396">
            <v>0</v>
          </cell>
          <cell r="H2396">
            <v>0</v>
          </cell>
          <cell r="I2396">
            <v>0</v>
          </cell>
          <cell r="J2396">
            <v>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0</v>
          </cell>
          <cell r="P2396">
            <v>0</v>
          </cell>
          <cell r="Q2396">
            <v>0</v>
          </cell>
        </row>
        <row r="2397">
          <cell r="B2397" t="str">
            <v>30922062103</v>
          </cell>
          <cell r="C2397" t="str">
            <v>30922</v>
          </cell>
          <cell r="D2397">
            <v>2103</v>
          </cell>
          <cell r="E2397">
            <v>0</v>
          </cell>
          <cell r="F2397">
            <v>0</v>
          </cell>
          <cell r="G2397">
            <v>0</v>
          </cell>
          <cell r="H2397">
            <v>0</v>
          </cell>
          <cell r="I2397">
            <v>0</v>
          </cell>
          <cell r="J2397">
            <v>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0</v>
          </cell>
          <cell r="P2397">
            <v>0</v>
          </cell>
          <cell r="Q2397">
            <v>0</v>
          </cell>
        </row>
        <row r="2398">
          <cell r="B2398" t="str">
            <v>30922062202</v>
          </cell>
          <cell r="C2398" t="str">
            <v>30922</v>
          </cell>
          <cell r="D2398">
            <v>2202</v>
          </cell>
          <cell r="E2398">
            <v>1</v>
          </cell>
          <cell r="F2398">
            <v>1</v>
          </cell>
          <cell r="G2398">
            <v>0</v>
          </cell>
          <cell r="H2398">
            <v>0</v>
          </cell>
          <cell r="I2398">
            <v>0</v>
          </cell>
          <cell r="J2398">
            <v>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0</v>
          </cell>
          <cell r="P2398">
            <v>0</v>
          </cell>
          <cell r="Q2398">
            <v>0</v>
          </cell>
        </row>
        <row r="2399">
          <cell r="B2399" t="str">
            <v>30922062306</v>
          </cell>
          <cell r="C2399" t="str">
            <v>30922</v>
          </cell>
          <cell r="D2399">
            <v>2306</v>
          </cell>
          <cell r="E2399">
            <v>0</v>
          </cell>
          <cell r="F2399">
            <v>0</v>
          </cell>
          <cell r="G2399">
            <v>0</v>
          </cell>
          <cell r="H2399">
            <v>0</v>
          </cell>
          <cell r="I2399">
            <v>0</v>
          </cell>
          <cell r="J2399">
            <v>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0</v>
          </cell>
          <cell r="P2399">
            <v>0</v>
          </cell>
          <cell r="Q2399">
            <v>0</v>
          </cell>
        </row>
        <row r="2400">
          <cell r="B2400" t="str">
            <v>30922062701</v>
          </cell>
          <cell r="C2400" t="str">
            <v>30922</v>
          </cell>
          <cell r="D2400">
            <v>2701</v>
          </cell>
          <cell r="E2400">
            <v>0</v>
          </cell>
          <cell r="F2400">
            <v>0</v>
          </cell>
          <cell r="G2400">
            <v>0</v>
          </cell>
          <cell r="H2400">
            <v>0</v>
          </cell>
          <cell r="I2400">
            <v>0</v>
          </cell>
          <cell r="J2400">
            <v>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0</v>
          </cell>
          <cell r="P2400">
            <v>0</v>
          </cell>
          <cell r="Q2400">
            <v>0</v>
          </cell>
        </row>
        <row r="2401">
          <cell r="B2401" t="str">
            <v>30922062702</v>
          </cell>
          <cell r="C2401" t="str">
            <v>30922</v>
          </cell>
          <cell r="D2401">
            <v>2702</v>
          </cell>
          <cell r="E2401">
            <v>0</v>
          </cell>
          <cell r="F2401">
            <v>0</v>
          </cell>
          <cell r="G2401">
            <v>0</v>
          </cell>
          <cell r="H2401">
            <v>0</v>
          </cell>
          <cell r="I2401">
            <v>0</v>
          </cell>
          <cell r="J2401">
            <v>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0</v>
          </cell>
          <cell r="P2401">
            <v>0</v>
          </cell>
          <cell r="Q2401">
            <v>0</v>
          </cell>
        </row>
        <row r="2402">
          <cell r="B2402" t="str">
            <v>30922062705</v>
          </cell>
          <cell r="C2402" t="str">
            <v>30922</v>
          </cell>
          <cell r="D2402">
            <v>2705</v>
          </cell>
          <cell r="E2402">
            <v>0</v>
          </cell>
          <cell r="F2402">
            <v>0</v>
          </cell>
          <cell r="G2402">
            <v>0</v>
          </cell>
          <cell r="H2402">
            <v>0</v>
          </cell>
          <cell r="I2402">
            <v>0</v>
          </cell>
          <cell r="J2402">
            <v>0</v>
          </cell>
          <cell r="K2402">
            <v>0</v>
          </cell>
          <cell r="L2402">
            <v>0</v>
          </cell>
          <cell r="M2402">
            <v>0</v>
          </cell>
          <cell r="N2402">
            <v>0</v>
          </cell>
          <cell r="O2402">
            <v>0</v>
          </cell>
          <cell r="P2402">
            <v>0</v>
          </cell>
          <cell r="Q2402">
            <v>0</v>
          </cell>
        </row>
        <row r="2403">
          <cell r="B2403" t="str">
            <v>30922062900</v>
          </cell>
          <cell r="C2403" t="str">
            <v>30922</v>
          </cell>
          <cell r="D2403">
            <v>2900</v>
          </cell>
          <cell r="E2403">
            <v>0</v>
          </cell>
          <cell r="F2403">
            <v>0</v>
          </cell>
          <cell r="G2403">
            <v>0</v>
          </cell>
          <cell r="H2403">
            <v>0</v>
          </cell>
          <cell r="I2403">
            <v>0</v>
          </cell>
          <cell r="J2403">
            <v>0</v>
          </cell>
          <cell r="K2403">
            <v>0</v>
          </cell>
          <cell r="L2403">
            <v>0</v>
          </cell>
          <cell r="M2403">
            <v>0</v>
          </cell>
          <cell r="N2403">
            <v>0</v>
          </cell>
          <cell r="O2403">
            <v>0</v>
          </cell>
          <cell r="P2403">
            <v>0</v>
          </cell>
          <cell r="Q2403">
            <v>0</v>
          </cell>
        </row>
        <row r="2404">
          <cell r="B2404" t="str">
            <v>30922062907</v>
          </cell>
          <cell r="C2404" t="str">
            <v>30922</v>
          </cell>
          <cell r="D2404">
            <v>2907</v>
          </cell>
          <cell r="E2404">
            <v>0</v>
          </cell>
          <cell r="F2404">
            <v>0</v>
          </cell>
          <cell r="G2404">
            <v>0</v>
          </cell>
          <cell r="H2404">
            <v>0</v>
          </cell>
          <cell r="I2404">
            <v>0</v>
          </cell>
          <cell r="J2404">
            <v>0</v>
          </cell>
          <cell r="K2404">
            <v>0</v>
          </cell>
          <cell r="L2404">
            <v>0</v>
          </cell>
          <cell r="M2404">
            <v>0</v>
          </cell>
          <cell r="N2404">
            <v>0</v>
          </cell>
          <cell r="O2404">
            <v>0</v>
          </cell>
          <cell r="P2404">
            <v>0</v>
          </cell>
          <cell r="Q2404">
            <v>0</v>
          </cell>
        </row>
        <row r="2405">
          <cell r="B2405" t="str">
            <v>30922062908</v>
          </cell>
          <cell r="C2405" t="str">
            <v>30922</v>
          </cell>
          <cell r="D2405">
            <v>2908</v>
          </cell>
          <cell r="E2405">
            <v>0</v>
          </cell>
          <cell r="F2405">
            <v>0</v>
          </cell>
          <cell r="G2405">
            <v>0</v>
          </cell>
          <cell r="H2405">
            <v>0</v>
          </cell>
          <cell r="I2405">
            <v>0</v>
          </cell>
          <cell r="J2405">
            <v>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0</v>
          </cell>
          <cell r="P2405">
            <v>0</v>
          </cell>
          <cell r="Q2405">
            <v>0</v>
          </cell>
        </row>
        <row r="2406">
          <cell r="B2406" t="str">
            <v>30922063101</v>
          </cell>
          <cell r="C2406" t="str">
            <v>30922</v>
          </cell>
          <cell r="D2406">
            <v>3101</v>
          </cell>
          <cell r="E2406">
            <v>0</v>
          </cell>
          <cell r="F2406">
            <v>0</v>
          </cell>
          <cell r="G2406">
            <v>0</v>
          </cell>
          <cell r="H2406">
            <v>0</v>
          </cell>
          <cell r="I2406">
            <v>0</v>
          </cell>
          <cell r="J2406">
            <v>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0</v>
          </cell>
          <cell r="P2406">
            <v>0</v>
          </cell>
          <cell r="Q2406">
            <v>0</v>
          </cell>
        </row>
        <row r="2407">
          <cell r="B2407" t="str">
            <v>30922063103</v>
          </cell>
          <cell r="C2407" t="str">
            <v>30922</v>
          </cell>
          <cell r="D2407">
            <v>3103</v>
          </cell>
          <cell r="E2407">
            <v>0</v>
          </cell>
          <cell r="F2407">
            <v>0</v>
          </cell>
          <cell r="G2407">
            <v>0</v>
          </cell>
          <cell r="H2407">
            <v>0</v>
          </cell>
          <cell r="I2407">
            <v>0</v>
          </cell>
          <cell r="J2407">
            <v>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0</v>
          </cell>
          <cell r="P2407">
            <v>0</v>
          </cell>
          <cell r="Q2407">
            <v>0</v>
          </cell>
        </row>
        <row r="2408">
          <cell r="B2408" t="str">
            <v>30922063302</v>
          </cell>
          <cell r="C2408" t="str">
            <v>30922</v>
          </cell>
          <cell r="D2408">
            <v>3302</v>
          </cell>
          <cell r="E2408">
            <v>0</v>
          </cell>
          <cell r="F2408">
            <v>0</v>
          </cell>
          <cell r="G2408">
            <v>0</v>
          </cell>
          <cell r="H2408">
            <v>0</v>
          </cell>
          <cell r="I2408">
            <v>0</v>
          </cell>
          <cell r="J2408">
            <v>0</v>
          </cell>
          <cell r="K2408">
            <v>0</v>
          </cell>
          <cell r="L2408">
            <v>0</v>
          </cell>
          <cell r="M2408">
            <v>0</v>
          </cell>
          <cell r="N2408">
            <v>0</v>
          </cell>
          <cell r="O2408">
            <v>0</v>
          </cell>
          <cell r="P2408">
            <v>0</v>
          </cell>
          <cell r="Q2408">
            <v>0</v>
          </cell>
        </row>
        <row r="2409">
          <cell r="B2409" t="str">
            <v>30922063303</v>
          </cell>
          <cell r="C2409" t="str">
            <v>30922</v>
          </cell>
          <cell r="D2409">
            <v>3303</v>
          </cell>
          <cell r="E2409">
            <v>0</v>
          </cell>
          <cell r="F2409">
            <v>0</v>
          </cell>
          <cell r="G2409">
            <v>0</v>
          </cell>
          <cell r="H2409">
            <v>0</v>
          </cell>
          <cell r="I2409">
            <v>0</v>
          </cell>
          <cell r="J2409">
            <v>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0</v>
          </cell>
          <cell r="P2409">
            <v>0</v>
          </cell>
          <cell r="Q2409">
            <v>0</v>
          </cell>
        </row>
        <row r="2410">
          <cell r="B2410" t="str">
            <v>30923061302</v>
          </cell>
          <cell r="C2410" t="str">
            <v>30923</v>
          </cell>
          <cell r="D2410">
            <v>1302</v>
          </cell>
          <cell r="E2410">
            <v>20000</v>
          </cell>
          <cell r="F2410">
            <v>1666</v>
          </cell>
          <cell r="G2410">
            <v>1666</v>
          </cell>
          <cell r="H2410">
            <v>1666</v>
          </cell>
          <cell r="I2410">
            <v>1666</v>
          </cell>
          <cell r="J2410">
            <v>1666</v>
          </cell>
          <cell r="K2410">
            <v>1666</v>
          </cell>
          <cell r="L2410">
            <v>1666</v>
          </cell>
          <cell r="M2410">
            <v>1666</v>
          </cell>
          <cell r="N2410">
            <v>1666</v>
          </cell>
          <cell r="O2410">
            <v>1666</v>
          </cell>
          <cell r="P2410">
            <v>1666</v>
          </cell>
          <cell r="Q2410">
            <v>1674</v>
          </cell>
        </row>
        <row r="2411">
          <cell r="B2411" t="str">
            <v>30923062202</v>
          </cell>
          <cell r="C2411" t="str">
            <v>30923</v>
          </cell>
          <cell r="D2411">
            <v>2202</v>
          </cell>
          <cell r="E2411">
            <v>89200</v>
          </cell>
          <cell r="F2411">
            <v>7433</v>
          </cell>
          <cell r="G2411">
            <v>7433</v>
          </cell>
          <cell r="H2411">
            <v>7433</v>
          </cell>
          <cell r="I2411">
            <v>7433</v>
          </cell>
          <cell r="J2411">
            <v>7433</v>
          </cell>
          <cell r="K2411">
            <v>7433</v>
          </cell>
          <cell r="L2411">
            <v>7433</v>
          </cell>
          <cell r="M2411">
            <v>7433</v>
          </cell>
          <cell r="N2411">
            <v>7433</v>
          </cell>
          <cell r="O2411">
            <v>7433</v>
          </cell>
          <cell r="P2411">
            <v>7433</v>
          </cell>
          <cell r="Q2411">
            <v>7437</v>
          </cell>
        </row>
        <row r="2412">
          <cell r="B2412" t="str">
            <v>30923062207</v>
          </cell>
          <cell r="C2412" t="str">
            <v>30923</v>
          </cell>
          <cell r="D2412">
            <v>2207</v>
          </cell>
          <cell r="E2412">
            <v>24000</v>
          </cell>
          <cell r="F2412">
            <v>2000</v>
          </cell>
          <cell r="G2412">
            <v>2000</v>
          </cell>
          <cell r="H2412">
            <v>2000</v>
          </cell>
          <cell r="I2412">
            <v>2000</v>
          </cell>
          <cell r="J2412">
            <v>2000</v>
          </cell>
          <cell r="K2412">
            <v>2000</v>
          </cell>
          <cell r="L2412">
            <v>2000</v>
          </cell>
          <cell r="M2412">
            <v>2000</v>
          </cell>
          <cell r="N2412">
            <v>2000</v>
          </cell>
          <cell r="O2412">
            <v>2000</v>
          </cell>
          <cell r="P2412">
            <v>2000</v>
          </cell>
          <cell r="Q2412">
            <v>2000</v>
          </cell>
        </row>
        <row r="2413">
          <cell r="B2413" t="str">
            <v>30923062208</v>
          </cell>
          <cell r="C2413" t="str">
            <v>30923</v>
          </cell>
          <cell r="D2413">
            <v>2208</v>
          </cell>
          <cell r="E2413">
            <v>4100</v>
          </cell>
          <cell r="F2413">
            <v>341</v>
          </cell>
          <cell r="G2413">
            <v>341</v>
          </cell>
          <cell r="H2413">
            <v>341</v>
          </cell>
          <cell r="I2413">
            <v>341</v>
          </cell>
          <cell r="J2413">
            <v>341</v>
          </cell>
          <cell r="K2413">
            <v>341</v>
          </cell>
          <cell r="L2413">
            <v>341</v>
          </cell>
          <cell r="M2413">
            <v>341</v>
          </cell>
          <cell r="N2413">
            <v>341</v>
          </cell>
          <cell r="O2413">
            <v>341</v>
          </cell>
          <cell r="P2413">
            <v>341</v>
          </cell>
          <cell r="Q2413">
            <v>349</v>
          </cell>
        </row>
        <row r="2414">
          <cell r="B2414" t="str">
            <v>30923062305</v>
          </cell>
          <cell r="C2414" t="str">
            <v>30923</v>
          </cell>
          <cell r="D2414">
            <v>2305</v>
          </cell>
          <cell r="E2414">
            <v>60000</v>
          </cell>
          <cell r="F2414">
            <v>5000</v>
          </cell>
          <cell r="G2414">
            <v>5000</v>
          </cell>
          <cell r="H2414">
            <v>5000</v>
          </cell>
          <cell r="I2414">
            <v>5000</v>
          </cell>
          <cell r="J2414">
            <v>5000</v>
          </cell>
          <cell r="K2414">
            <v>5000</v>
          </cell>
          <cell r="L2414">
            <v>5000</v>
          </cell>
          <cell r="M2414">
            <v>5000</v>
          </cell>
          <cell r="N2414">
            <v>5000</v>
          </cell>
          <cell r="O2414">
            <v>5000</v>
          </cell>
          <cell r="P2414">
            <v>5000</v>
          </cell>
          <cell r="Q2414">
            <v>5000</v>
          </cell>
        </row>
        <row r="2415">
          <cell r="B2415" t="str">
            <v>30923062306</v>
          </cell>
          <cell r="C2415" t="str">
            <v>30923</v>
          </cell>
          <cell r="D2415">
            <v>2306</v>
          </cell>
          <cell r="E2415">
            <v>0</v>
          </cell>
          <cell r="F2415">
            <v>0</v>
          </cell>
          <cell r="G2415">
            <v>0</v>
          </cell>
          <cell r="H2415">
            <v>0</v>
          </cell>
          <cell r="I2415">
            <v>0</v>
          </cell>
          <cell r="J2415">
            <v>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0</v>
          </cell>
          <cell r="P2415">
            <v>0</v>
          </cell>
          <cell r="Q2415">
            <v>0</v>
          </cell>
        </row>
        <row r="2416">
          <cell r="B2416" t="str">
            <v>30923062310</v>
          </cell>
          <cell r="C2416" t="str">
            <v>30923</v>
          </cell>
          <cell r="D2416">
            <v>2310</v>
          </cell>
          <cell r="E2416">
            <v>32400</v>
          </cell>
          <cell r="F2416">
            <v>2700</v>
          </cell>
          <cell r="G2416">
            <v>2700</v>
          </cell>
          <cell r="H2416">
            <v>2700</v>
          </cell>
          <cell r="I2416">
            <v>2700</v>
          </cell>
          <cell r="J2416">
            <v>2700</v>
          </cell>
          <cell r="K2416">
            <v>2700</v>
          </cell>
          <cell r="L2416">
            <v>2700</v>
          </cell>
          <cell r="M2416">
            <v>2700</v>
          </cell>
          <cell r="N2416">
            <v>2700</v>
          </cell>
          <cell r="O2416">
            <v>2700</v>
          </cell>
          <cell r="P2416">
            <v>2700</v>
          </cell>
          <cell r="Q2416">
            <v>2700</v>
          </cell>
        </row>
        <row r="2417">
          <cell r="B2417" t="str">
            <v>30923062701</v>
          </cell>
          <cell r="C2417" t="str">
            <v>30923</v>
          </cell>
          <cell r="D2417">
            <v>2701</v>
          </cell>
          <cell r="E2417">
            <v>36000</v>
          </cell>
          <cell r="F2417">
            <v>3000</v>
          </cell>
          <cell r="G2417">
            <v>3000</v>
          </cell>
          <cell r="H2417">
            <v>3000</v>
          </cell>
          <cell r="I2417">
            <v>3000</v>
          </cell>
          <cell r="J2417">
            <v>3000</v>
          </cell>
          <cell r="K2417">
            <v>3000</v>
          </cell>
          <cell r="L2417">
            <v>3000</v>
          </cell>
          <cell r="M2417">
            <v>3000</v>
          </cell>
          <cell r="N2417">
            <v>3000</v>
          </cell>
          <cell r="O2417">
            <v>3000</v>
          </cell>
          <cell r="P2417">
            <v>3000</v>
          </cell>
          <cell r="Q2417">
            <v>3000</v>
          </cell>
        </row>
        <row r="2418">
          <cell r="B2418" t="str">
            <v>30923062704</v>
          </cell>
          <cell r="C2418" t="str">
            <v>30923</v>
          </cell>
          <cell r="D2418">
            <v>2704</v>
          </cell>
          <cell r="E2418">
            <v>87600</v>
          </cell>
          <cell r="F2418">
            <v>7300</v>
          </cell>
          <cell r="G2418">
            <v>7300</v>
          </cell>
          <cell r="H2418">
            <v>7300</v>
          </cell>
          <cell r="I2418">
            <v>7300</v>
          </cell>
          <cell r="J2418">
            <v>7300</v>
          </cell>
          <cell r="K2418">
            <v>7300</v>
          </cell>
          <cell r="L2418">
            <v>7300</v>
          </cell>
          <cell r="M2418">
            <v>7300</v>
          </cell>
          <cell r="N2418">
            <v>7300</v>
          </cell>
          <cell r="O2418">
            <v>7300</v>
          </cell>
          <cell r="P2418">
            <v>7300</v>
          </cell>
          <cell r="Q2418">
            <v>7300</v>
          </cell>
        </row>
        <row r="2419">
          <cell r="B2419" t="str">
            <v>30923062705</v>
          </cell>
          <cell r="C2419" t="str">
            <v>30923</v>
          </cell>
          <cell r="D2419">
            <v>2705</v>
          </cell>
          <cell r="E2419">
            <v>34800</v>
          </cell>
          <cell r="F2419">
            <v>2900</v>
          </cell>
          <cell r="G2419">
            <v>2900</v>
          </cell>
          <cell r="H2419">
            <v>2900</v>
          </cell>
          <cell r="I2419">
            <v>2900</v>
          </cell>
          <cell r="J2419">
            <v>2900</v>
          </cell>
          <cell r="K2419">
            <v>2900</v>
          </cell>
          <cell r="L2419">
            <v>2900</v>
          </cell>
          <cell r="M2419">
            <v>2900</v>
          </cell>
          <cell r="N2419">
            <v>2900</v>
          </cell>
          <cell r="O2419">
            <v>2900</v>
          </cell>
          <cell r="P2419">
            <v>2900</v>
          </cell>
          <cell r="Q2419">
            <v>2900</v>
          </cell>
        </row>
        <row r="2420">
          <cell r="B2420" t="str">
            <v>30923062900</v>
          </cell>
          <cell r="C2420" t="str">
            <v>30923</v>
          </cell>
          <cell r="D2420">
            <v>2900</v>
          </cell>
          <cell r="E2420">
            <v>12000</v>
          </cell>
          <cell r="F2420">
            <v>1000</v>
          </cell>
          <cell r="G2420">
            <v>1000</v>
          </cell>
          <cell r="H2420">
            <v>1000</v>
          </cell>
          <cell r="I2420">
            <v>1000</v>
          </cell>
          <cell r="J2420">
            <v>1000</v>
          </cell>
          <cell r="K2420">
            <v>1000</v>
          </cell>
          <cell r="L2420">
            <v>1000</v>
          </cell>
          <cell r="M2420">
            <v>1000</v>
          </cell>
          <cell r="N2420">
            <v>1000</v>
          </cell>
          <cell r="O2420">
            <v>1000</v>
          </cell>
          <cell r="P2420">
            <v>1000</v>
          </cell>
          <cell r="Q2420">
            <v>1000</v>
          </cell>
        </row>
        <row r="2421">
          <cell r="B2421" t="str">
            <v>30923062904</v>
          </cell>
          <cell r="C2421" t="str">
            <v>30923</v>
          </cell>
          <cell r="D2421">
            <v>2904</v>
          </cell>
          <cell r="E2421">
            <v>79200</v>
          </cell>
          <cell r="F2421">
            <v>6600</v>
          </cell>
          <cell r="G2421">
            <v>6600</v>
          </cell>
          <cell r="H2421">
            <v>6600</v>
          </cell>
          <cell r="I2421">
            <v>6600</v>
          </cell>
          <cell r="J2421">
            <v>6600</v>
          </cell>
          <cell r="K2421">
            <v>6600</v>
          </cell>
          <cell r="L2421">
            <v>6600</v>
          </cell>
          <cell r="M2421">
            <v>6600</v>
          </cell>
          <cell r="N2421">
            <v>6600</v>
          </cell>
          <cell r="O2421">
            <v>6600</v>
          </cell>
          <cell r="P2421">
            <v>6600</v>
          </cell>
          <cell r="Q2421">
            <v>6600</v>
          </cell>
        </row>
        <row r="2422">
          <cell r="B2422" t="str">
            <v>30923062907</v>
          </cell>
          <cell r="C2422" t="str">
            <v>30923</v>
          </cell>
          <cell r="D2422">
            <v>2907</v>
          </cell>
          <cell r="E2422">
            <v>24000</v>
          </cell>
          <cell r="F2422">
            <v>2000</v>
          </cell>
          <cell r="G2422">
            <v>2000</v>
          </cell>
          <cell r="H2422">
            <v>2000</v>
          </cell>
          <cell r="I2422">
            <v>2000</v>
          </cell>
          <cell r="J2422">
            <v>2000</v>
          </cell>
          <cell r="K2422">
            <v>2000</v>
          </cell>
          <cell r="L2422">
            <v>2000</v>
          </cell>
          <cell r="M2422">
            <v>2000</v>
          </cell>
          <cell r="N2422">
            <v>2000</v>
          </cell>
          <cell r="O2422">
            <v>2000</v>
          </cell>
          <cell r="P2422">
            <v>2000</v>
          </cell>
          <cell r="Q2422">
            <v>2000</v>
          </cell>
        </row>
        <row r="2423">
          <cell r="B2423" t="str">
            <v>30923062908</v>
          </cell>
          <cell r="C2423" t="str">
            <v>30923</v>
          </cell>
          <cell r="D2423">
            <v>2908</v>
          </cell>
          <cell r="E2423">
            <v>18900</v>
          </cell>
          <cell r="F2423">
            <v>1575</v>
          </cell>
          <cell r="G2423">
            <v>1575</v>
          </cell>
          <cell r="H2423">
            <v>1575</v>
          </cell>
          <cell r="I2423">
            <v>1575</v>
          </cell>
          <cell r="J2423">
            <v>1575</v>
          </cell>
          <cell r="K2423">
            <v>1575</v>
          </cell>
          <cell r="L2423">
            <v>1575</v>
          </cell>
          <cell r="M2423">
            <v>1575</v>
          </cell>
          <cell r="N2423">
            <v>1575</v>
          </cell>
          <cell r="O2423">
            <v>1575</v>
          </cell>
          <cell r="P2423">
            <v>1575</v>
          </cell>
          <cell r="Q2423">
            <v>1575</v>
          </cell>
        </row>
        <row r="2424">
          <cell r="B2424" t="str">
            <v>30923063101</v>
          </cell>
          <cell r="C2424" t="str">
            <v>30923</v>
          </cell>
          <cell r="D2424">
            <v>3101</v>
          </cell>
          <cell r="E2424">
            <v>12000</v>
          </cell>
          <cell r="F2424">
            <v>1000</v>
          </cell>
          <cell r="G2424">
            <v>1000</v>
          </cell>
          <cell r="H2424">
            <v>1000</v>
          </cell>
          <cell r="I2424">
            <v>1000</v>
          </cell>
          <cell r="J2424">
            <v>1000</v>
          </cell>
          <cell r="K2424">
            <v>1000</v>
          </cell>
          <cell r="L2424">
            <v>1000</v>
          </cell>
          <cell r="M2424">
            <v>1000</v>
          </cell>
          <cell r="N2424">
            <v>1000</v>
          </cell>
          <cell r="O2424">
            <v>1000</v>
          </cell>
          <cell r="P2424">
            <v>1000</v>
          </cell>
          <cell r="Q2424">
            <v>1000</v>
          </cell>
        </row>
        <row r="2425">
          <cell r="B2425" t="str">
            <v>30923063103</v>
          </cell>
          <cell r="C2425" t="str">
            <v>30923</v>
          </cell>
          <cell r="D2425">
            <v>3103</v>
          </cell>
          <cell r="E2425">
            <v>54000</v>
          </cell>
          <cell r="F2425">
            <v>4500</v>
          </cell>
          <cell r="G2425">
            <v>4500</v>
          </cell>
          <cell r="H2425">
            <v>4500</v>
          </cell>
          <cell r="I2425">
            <v>4500</v>
          </cell>
          <cell r="J2425">
            <v>4500</v>
          </cell>
          <cell r="K2425">
            <v>4500</v>
          </cell>
          <cell r="L2425">
            <v>4500</v>
          </cell>
          <cell r="M2425">
            <v>4500</v>
          </cell>
          <cell r="N2425">
            <v>4500</v>
          </cell>
          <cell r="O2425">
            <v>4500</v>
          </cell>
          <cell r="P2425">
            <v>4500</v>
          </cell>
          <cell r="Q2425">
            <v>4500</v>
          </cell>
        </row>
        <row r="2426">
          <cell r="B2426" t="str">
            <v>30923063302</v>
          </cell>
          <cell r="C2426" t="str">
            <v>30923</v>
          </cell>
          <cell r="D2426">
            <v>3302</v>
          </cell>
          <cell r="E2426">
            <v>59000</v>
          </cell>
          <cell r="F2426">
            <v>4916</v>
          </cell>
          <cell r="G2426">
            <v>4916</v>
          </cell>
          <cell r="H2426">
            <v>4916</v>
          </cell>
          <cell r="I2426">
            <v>4916</v>
          </cell>
          <cell r="J2426">
            <v>4916</v>
          </cell>
          <cell r="K2426">
            <v>4916</v>
          </cell>
          <cell r="L2426">
            <v>4916</v>
          </cell>
          <cell r="M2426">
            <v>4916</v>
          </cell>
          <cell r="N2426">
            <v>4916</v>
          </cell>
          <cell r="O2426">
            <v>4916</v>
          </cell>
          <cell r="P2426">
            <v>4916</v>
          </cell>
          <cell r="Q2426">
            <v>4924</v>
          </cell>
        </row>
        <row r="2427">
          <cell r="B2427" t="str">
            <v>30923063303</v>
          </cell>
          <cell r="C2427" t="str">
            <v>30923</v>
          </cell>
          <cell r="D2427">
            <v>3303</v>
          </cell>
          <cell r="E2427">
            <v>6000</v>
          </cell>
          <cell r="F2427">
            <v>500</v>
          </cell>
          <cell r="G2427">
            <v>500</v>
          </cell>
          <cell r="H2427">
            <v>500</v>
          </cell>
          <cell r="I2427">
            <v>500</v>
          </cell>
          <cell r="J2427">
            <v>500</v>
          </cell>
          <cell r="K2427">
            <v>500</v>
          </cell>
          <cell r="L2427">
            <v>500</v>
          </cell>
          <cell r="M2427">
            <v>500</v>
          </cell>
          <cell r="N2427">
            <v>500</v>
          </cell>
          <cell r="O2427">
            <v>500</v>
          </cell>
          <cell r="P2427">
            <v>500</v>
          </cell>
          <cell r="Q2427">
            <v>500</v>
          </cell>
        </row>
        <row r="2428">
          <cell r="B2428" t="str">
            <v>30924062202</v>
          </cell>
          <cell r="C2428" t="str">
            <v>30924</v>
          </cell>
          <cell r="D2428">
            <v>2202</v>
          </cell>
          <cell r="E2428">
            <v>90100</v>
          </cell>
          <cell r="F2428">
            <v>7508</v>
          </cell>
          <cell r="G2428">
            <v>7508</v>
          </cell>
          <cell r="H2428">
            <v>7508</v>
          </cell>
          <cell r="I2428">
            <v>7508</v>
          </cell>
          <cell r="J2428">
            <v>7508</v>
          </cell>
          <cell r="K2428">
            <v>7508</v>
          </cell>
          <cell r="L2428">
            <v>7508</v>
          </cell>
          <cell r="M2428">
            <v>7508</v>
          </cell>
          <cell r="N2428">
            <v>7508</v>
          </cell>
          <cell r="O2428">
            <v>7508</v>
          </cell>
          <cell r="P2428">
            <v>7508</v>
          </cell>
          <cell r="Q2428">
            <v>7512</v>
          </cell>
        </row>
        <row r="2429">
          <cell r="B2429" t="str">
            <v>30924062207</v>
          </cell>
          <cell r="C2429" t="str">
            <v>30924</v>
          </cell>
          <cell r="D2429">
            <v>2207</v>
          </cell>
          <cell r="E2429">
            <v>24000</v>
          </cell>
          <cell r="F2429">
            <v>2000</v>
          </cell>
          <cell r="G2429">
            <v>2000</v>
          </cell>
          <cell r="H2429">
            <v>2000</v>
          </cell>
          <cell r="I2429">
            <v>2000</v>
          </cell>
          <cell r="J2429">
            <v>2000</v>
          </cell>
          <cell r="K2429">
            <v>2000</v>
          </cell>
          <cell r="L2429">
            <v>2000</v>
          </cell>
          <cell r="M2429">
            <v>2000</v>
          </cell>
          <cell r="N2429">
            <v>2000</v>
          </cell>
          <cell r="O2429">
            <v>2000</v>
          </cell>
          <cell r="P2429">
            <v>2000</v>
          </cell>
          <cell r="Q2429">
            <v>2000</v>
          </cell>
        </row>
        <row r="2430">
          <cell r="B2430" t="str">
            <v>30924062701</v>
          </cell>
          <cell r="C2430" t="str">
            <v>30924</v>
          </cell>
          <cell r="D2430">
            <v>2701</v>
          </cell>
          <cell r="E2430">
            <v>18000</v>
          </cell>
          <cell r="F2430">
            <v>1500</v>
          </cell>
          <cell r="G2430">
            <v>1500</v>
          </cell>
          <cell r="H2430">
            <v>1500</v>
          </cell>
          <cell r="I2430">
            <v>1500</v>
          </cell>
          <cell r="J2430">
            <v>1500</v>
          </cell>
          <cell r="K2430">
            <v>1500</v>
          </cell>
          <cell r="L2430">
            <v>1500</v>
          </cell>
          <cell r="M2430">
            <v>1500</v>
          </cell>
          <cell r="N2430">
            <v>1500</v>
          </cell>
          <cell r="O2430">
            <v>1500</v>
          </cell>
          <cell r="P2430">
            <v>1500</v>
          </cell>
          <cell r="Q2430">
            <v>1500</v>
          </cell>
        </row>
        <row r="2431">
          <cell r="B2431" t="str">
            <v>30924062705</v>
          </cell>
          <cell r="C2431" t="str">
            <v>30924</v>
          </cell>
          <cell r="D2431">
            <v>2705</v>
          </cell>
          <cell r="E2431">
            <v>8400</v>
          </cell>
          <cell r="F2431">
            <v>700</v>
          </cell>
          <cell r="G2431">
            <v>700</v>
          </cell>
          <cell r="H2431">
            <v>700</v>
          </cell>
          <cell r="I2431">
            <v>700</v>
          </cell>
          <cell r="J2431">
            <v>700</v>
          </cell>
          <cell r="K2431">
            <v>700</v>
          </cell>
          <cell r="L2431">
            <v>700</v>
          </cell>
          <cell r="M2431">
            <v>700</v>
          </cell>
          <cell r="N2431">
            <v>700</v>
          </cell>
          <cell r="O2431">
            <v>700</v>
          </cell>
          <cell r="P2431">
            <v>700</v>
          </cell>
          <cell r="Q2431">
            <v>700</v>
          </cell>
        </row>
        <row r="2432">
          <cell r="B2432" t="str">
            <v>30924062900</v>
          </cell>
          <cell r="C2432" t="str">
            <v>30924</v>
          </cell>
          <cell r="D2432">
            <v>2900</v>
          </cell>
          <cell r="E2432">
            <v>14400</v>
          </cell>
          <cell r="F2432">
            <v>1200</v>
          </cell>
          <cell r="G2432">
            <v>1200</v>
          </cell>
          <cell r="H2432">
            <v>1200</v>
          </cell>
          <cell r="I2432">
            <v>1200</v>
          </cell>
          <cell r="J2432">
            <v>1200</v>
          </cell>
          <cell r="K2432">
            <v>1200</v>
          </cell>
          <cell r="L2432">
            <v>1200</v>
          </cell>
          <cell r="M2432">
            <v>1200</v>
          </cell>
          <cell r="N2432">
            <v>1200</v>
          </cell>
          <cell r="O2432">
            <v>1200</v>
          </cell>
          <cell r="P2432">
            <v>1200</v>
          </cell>
          <cell r="Q2432">
            <v>1200</v>
          </cell>
        </row>
        <row r="2433">
          <cell r="B2433" t="str">
            <v>30924062907</v>
          </cell>
          <cell r="C2433" t="str">
            <v>30924</v>
          </cell>
          <cell r="D2433">
            <v>2907</v>
          </cell>
          <cell r="E2433">
            <v>30000</v>
          </cell>
          <cell r="F2433">
            <v>7000</v>
          </cell>
          <cell r="G2433">
            <v>10000</v>
          </cell>
          <cell r="H2433">
            <v>1300</v>
          </cell>
          <cell r="I2433">
            <v>1300</v>
          </cell>
          <cell r="J2433">
            <v>1300</v>
          </cell>
          <cell r="K2433">
            <v>1300</v>
          </cell>
          <cell r="L2433">
            <v>1300</v>
          </cell>
          <cell r="M2433">
            <v>1300</v>
          </cell>
          <cell r="N2433">
            <v>1300</v>
          </cell>
          <cell r="O2433">
            <v>1300</v>
          </cell>
          <cell r="P2433">
            <v>1300</v>
          </cell>
          <cell r="Q2433">
            <v>1300</v>
          </cell>
        </row>
        <row r="2434">
          <cell r="B2434" t="str">
            <v>30924062908</v>
          </cell>
          <cell r="C2434" t="str">
            <v>30924</v>
          </cell>
          <cell r="D2434">
            <v>2908</v>
          </cell>
          <cell r="E2434">
            <v>18900</v>
          </cell>
          <cell r="F2434">
            <v>1575</v>
          </cell>
          <cell r="G2434">
            <v>1575</v>
          </cell>
          <cell r="H2434">
            <v>1575</v>
          </cell>
          <cell r="I2434">
            <v>1575</v>
          </cell>
          <cell r="J2434">
            <v>1575</v>
          </cell>
          <cell r="K2434">
            <v>1575</v>
          </cell>
          <cell r="L2434">
            <v>1575</v>
          </cell>
          <cell r="M2434">
            <v>1575</v>
          </cell>
          <cell r="N2434">
            <v>1575</v>
          </cell>
          <cell r="O2434">
            <v>1575</v>
          </cell>
          <cell r="P2434">
            <v>1575</v>
          </cell>
          <cell r="Q2434">
            <v>1575</v>
          </cell>
        </row>
        <row r="2435">
          <cell r="B2435" t="str">
            <v>30924063101</v>
          </cell>
          <cell r="C2435" t="str">
            <v>30924</v>
          </cell>
          <cell r="D2435">
            <v>3101</v>
          </cell>
          <cell r="E2435">
            <v>18000</v>
          </cell>
          <cell r="F2435">
            <v>1500</v>
          </cell>
          <cell r="G2435">
            <v>1500</v>
          </cell>
          <cell r="H2435">
            <v>1500</v>
          </cell>
          <cell r="I2435">
            <v>1500</v>
          </cell>
          <cell r="J2435">
            <v>1500</v>
          </cell>
          <cell r="K2435">
            <v>1500</v>
          </cell>
          <cell r="L2435">
            <v>1500</v>
          </cell>
          <cell r="M2435">
            <v>1500</v>
          </cell>
          <cell r="N2435">
            <v>1500</v>
          </cell>
          <cell r="O2435">
            <v>1500</v>
          </cell>
          <cell r="P2435">
            <v>1500</v>
          </cell>
          <cell r="Q2435">
            <v>1500</v>
          </cell>
        </row>
        <row r="2436">
          <cell r="B2436" t="str">
            <v>30924063103</v>
          </cell>
          <cell r="C2436" t="str">
            <v>30924</v>
          </cell>
          <cell r="D2436">
            <v>3103</v>
          </cell>
          <cell r="E2436">
            <v>12000</v>
          </cell>
          <cell r="F2436">
            <v>1000</v>
          </cell>
          <cell r="G2436">
            <v>1000</v>
          </cell>
          <cell r="H2436">
            <v>1000</v>
          </cell>
          <cell r="I2436">
            <v>1000</v>
          </cell>
          <cell r="J2436">
            <v>1000</v>
          </cell>
          <cell r="K2436">
            <v>1000</v>
          </cell>
          <cell r="L2436">
            <v>1000</v>
          </cell>
          <cell r="M2436">
            <v>1000</v>
          </cell>
          <cell r="N2436">
            <v>1000</v>
          </cell>
          <cell r="O2436">
            <v>1000</v>
          </cell>
          <cell r="P2436">
            <v>1000</v>
          </cell>
          <cell r="Q2436">
            <v>1000</v>
          </cell>
        </row>
        <row r="2437">
          <cell r="B2437" t="str">
            <v>30924063302</v>
          </cell>
          <cell r="C2437" t="str">
            <v>30924</v>
          </cell>
          <cell r="D2437">
            <v>3302</v>
          </cell>
          <cell r="E2437">
            <v>19700</v>
          </cell>
          <cell r="F2437">
            <v>1641</v>
          </cell>
          <cell r="G2437">
            <v>1641</v>
          </cell>
          <cell r="H2437">
            <v>1641</v>
          </cell>
          <cell r="I2437">
            <v>1641</v>
          </cell>
          <cell r="J2437">
            <v>1641</v>
          </cell>
          <cell r="K2437">
            <v>1641</v>
          </cell>
          <cell r="L2437">
            <v>1641</v>
          </cell>
          <cell r="M2437">
            <v>1641</v>
          </cell>
          <cell r="N2437">
            <v>1641</v>
          </cell>
          <cell r="O2437">
            <v>1641</v>
          </cell>
          <cell r="P2437">
            <v>1641</v>
          </cell>
          <cell r="Q2437">
            <v>1649</v>
          </cell>
        </row>
        <row r="2438">
          <cell r="B2438" t="str">
            <v>30924063303</v>
          </cell>
          <cell r="C2438" t="str">
            <v>30924</v>
          </cell>
          <cell r="D2438">
            <v>3303</v>
          </cell>
          <cell r="E2438">
            <v>6000</v>
          </cell>
          <cell r="F2438">
            <v>500</v>
          </cell>
          <cell r="G2438">
            <v>500</v>
          </cell>
          <cell r="H2438">
            <v>500</v>
          </cell>
          <cell r="I2438">
            <v>500</v>
          </cell>
          <cell r="J2438">
            <v>500</v>
          </cell>
          <cell r="K2438">
            <v>500</v>
          </cell>
          <cell r="L2438">
            <v>500</v>
          </cell>
          <cell r="M2438">
            <v>500</v>
          </cell>
          <cell r="N2438">
            <v>500</v>
          </cell>
          <cell r="O2438">
            <v>500</v>
          </cell>
          <cell r="P2438">
            <v>500</v>
          </cell>
          <cell r="Q2438">
            <v>500</v>
          </cell>
        </row>
        <row r="2439">
          <cell r="B2439" t="str">
            <v>30935072207</v>
          </cell>
          <cell r="C2439" t="str">
            <v>30935</v>
          </cell>
          <cell r="D2439">
            <v>2207</v>
          </cell>
          <cell r="E2439">
            <v>24000</v>
          </cell>
          <cell r="F2439">
            <v>2000</v>
          </cell>
          <cell r="G2439">
            <v>2000</v>
          </cell>
          <cell r="H2439">
            <v>2000</v>
          </cell>
          <cell r="I2439">
            <v>2000</v>
          </cell>
          <cell r="J2439">
            <v>2000</v>
          </cell>
          <cell r="K2439">
            <v>2000</v>
          </cell>
          <cell r="L2439">
            <v>2000</v>
          </cell>
          <cell r="M2439">
            <v>2000</v>
          </cell>
          <cell r="N2439">
            <v>2000</v>
          </cell>
          <cell r="O2439">
            <v>2000</v>
          </cell>
          <cell r="P2439">
            <v>2000</v>
          </cell>
          <cell r="Q2439">
            <v>2000</v>
          </cell>
        </row>
        <row r="2440">
          <cell r="B2440" t="str">
            <v>30935072208</v>
          </cell>
          <cell r="C2440" t="str">
            <v>30935</v>
          </cell>
          <cell r="D2440">
            <v>2208</v>
          </cell>
          <cell r="E2440">
            <v>2800</v>
          </cell>
          <cell r="F2440">
            <v>233</v>
          </cell>
          <cell r="G2440">
            <v>233</v>
          </cell>
          <cell r="H2440">
            <v>233</v>
          </cell>
          <cell r="I2440">
            <v>233</v>
          </cell>
          <cell r="J2440">
            <v>233</v>
          </cell>
          <cell r="K2440">
            <v>233</v>
          </cell>
          <cell r="L2440">
            <v>233</v>
          </cell>
          <cell r="M2440">
            <v>233</v>
          </cell>
          <cell r="N2440">
            <v>233</v>
          </cell>
          <cell r="O2440">
            <v>233</v>
          </cell>
          <cell r="P2440">
            <v>233</v>
          </cell>
          <cell r="Q2440">
            <v>237</v>
          </cell>
        </row>
        <row r="2441">
          <cell r="B2441" t="str">
            <v>30935072701</v>
          </cell>
          <cell r="C2441" t="str">
            <v>30935</v>
          </cell>
          <cell r="D2441">
            <v>2701</v>
          </cell>
          <cell r="E2441">
            <v>103200</v>
          </cell>
          <cell r="F2441">
            <v>8600</v>
          </cell>
          <cell r="G2441">
            <v>8600</v>
          </cell>
          <cell r="H2441">
            <v>8600</v>
          </cell>
          <cell r="I2441">
            <v>8600</v>
          </cell>
          <cell r="J2441">
            <v>8600</v>
          </cell>
          <cell r="K2441">
            <v>8600</v>
          </cell>
          <cell r="L2441">
            <v>8600</v>
          </cell>
          <cell r="M2441">
            <v>8600</v>
          </cell>
          <cell r="N2441">
            <v>8600</v>
          </cell>
          <cell r="O2441">
            <v>8600</v>
          </cell>
          <cell r="P2441">
            <v>8600</v>
          </cell>
          <cell r="Q2441">
            <v>8600</v>
          </cell>
        </row>
        <row r="2442">
          <cell r="B2442" t="str">
            <v>30935072702</v>
          </cell>
          <cell r="C2442" t="str">
            <v>30935</v>
          </cell>
          <cell r="D2442">
            <v>2702</v>
          </cell>
          <cell r="E2442">
            <v>0</v>
          </cell>
          <cell r="F2442">
            <v>0</v>
          </cell>
          <cell r="G2442">
            <v>0</v>
          </cell>
          <cell r="H2442">
            <v>0</v>
          </cell>
          <cell r="I2442">
            <v>0</v>
          </cell>
          <cell r="J2442">
            <v>0</v>
          </cell>
          <cell r="K2442">
            <v>0</v>
          </cell>
          <cell r="L2442">
            <v>0</v>
          </cell>
          <cell r="M2442">
            <v>0</v>
          </cell>
          <cell r="N2442">
            <v>0</v>
          </cell>
          <cell r="O2442">
            <v>0</v>
          </cell>
          <cell r="P2442">
            <v>0</v>
          </cell>
          <cell r="Q2442">
            <v>0</v>
          </cell>
        </row>
        <row r="2443">
          <cell r="B2443" t="str">
            <v>30935072704</v>
          </cell>
          <cell r="C2443" t="str">
            <v>30935</v>
          </cell>
          <cell r="D2443">
            <v>2704</v>
          </cell>
          <cell r="E2443">
            <v>0</v>
          </cell>
          <cell r="F2443">
            <v>0</v>
          </cell>
          <cell r="G2443">
            <v>0</v>
          </cell>
          <cell r="H2443">
            <v>0</v>
          </cell>
          <cell r="I2443">
            <v>0</v>
          </cell>
          <cell r="J2443">
            <v>0</v>
          </cell>
          <cell r="K2443">
            <v>0</v>
          </cell>
          <cell r="L2443">
            <v>0</v>
          </cell>
          <cell r="M2443">
            <v>0</v>
          </cell>
          <cell r="N2443">
            <v>0</v>
          </cell>
          <cell r="O2443">
            <v>0</v>
          </cell>
          <cell r="P2443">
            <v>0</v>
          </cell>
          <cell r="Q2443">
            <v>0</v>
          </cell>
        </row>
        <row r="2444">
          <cell r="B2444" t="str">
            <v>30935072705</v>
          </cell>
          <cell r="C2444" t="str">
            <v>30935</v>
          </cell>
          <cell r="D2444">
            <v>2705</v>
          </cell>
          <cell r="E2444">
            <v>8400</v>
          </cell>
          <cell r="F2444">
            <v>700</v>
          </cell>
          <cell r="G2444">
            <v>700</v>
          </cell>
          <cell r="H2444">
            <v>700</v>
          </cell>
          <cell r="I2444">
            <v>700</v>
          </cell>
          <cell r="J2444">
            <v>700</v>
          </cell>
          <cell r="K2444">
            <v>700</v>
          </cell>
          <cell r="L2444">
            <v>700</v>
          </cell>
          <cell r="M2444">
            <v>700</v>
          </cell>
          <cell r="N2444">
            <v>700</v>
          </cell>
          <cell r="O2444">
            <v>700</v>
          </cell>
          <cell r="P2444">
            <v>700</v>
          </cell>
          <cell r="Q2444">
            <v>700</v>
          </cell>
        </row>
        <row r="2445">
          <cell r="B2445" t="str">
            <v>30935072900</v>
          </cell>
          <cell r="C2445" t="str">
            <v>30935</v>
          </cell>
          <cell r="D2445">
            <v>2900</v>
          </cell>
          <cell r="E2445">
            <v>30000</v>
          </cell>
          <cell r="F2445">
            <v>2500</v>
          </cell>
          <cell r="G2445">
            <v>2500</v>
          </cell>
          <cell r="H2445">
            <v>2500</v>
          </cell>
          <cell r="I2445">
            <v>2500</v>
          </cell>
          <cell r="J2445">
            <v>2500</v>
          </cell>
          <cell r="K2445">
            <v>2500</v>
          </cell>
          <cell r="L2445">
            <v>2500</v>
          </cell>
          <cell r="M2445">
            <v>2500</v>
          </cell>
          <cell r="N2445">
            <v>2500</v>
          </cell>
          <cell r="O2445">
            <v>2500</v>
          </cell>
          <cell r="P2445">
            <v>2500</v>
          </cell>
          <cell r="Q2445">
            <v>2500</v>
          </cell>
        </row>
        <row r="2446">
          <cell r="B2446" t="str">
            <v>30935072907</v>
          </cell>
          <cell r="C2446" t="str">
            <v>30935</v>
          </cell>
          <cell r="D2446">
            <v>2907</v>
          </cell>
          <cell r="E2446">
            <v>288000</v>
          </cell>
          <cell r="F2446">
            <v>24000</v>
          </cell>
          <cell r="G2446">
            <v>24000</v>
          </cell>
          <cell r="H2446">
            <v>24000</v>
          </cell>
          <cell r="I2446">
            <v>24000</v>
          </cell>
          <cell r="J2446">
            <v>24000</v>
          </cell>
          <cell r="K2446">
            <v>24000</v>
          </cell>
          <cell r="L2446">
            <v>24000</v>
          </cell>
          <cell r="M2446">
            <v>24000</v>
          </cell>
          <cell r="N2446">
            <v>24000</v>
          </cell>
          <cell r="O2446">
            <v>24000</v>
          </cell>
          <cell r="P2446">
            <v>24000</v>
          </cell>
          <cell r="Q2446">
            <v>24000</v>
          </cell>
        </row>
        <row r="2447">
          <cell r="B2447" t="str">
            <v>30935072908</v>
          </cell>
          <cell r="C2447" t="str">
            <v>30935</v>
          </cell>
          <cell r="D2447">
            <v>2908</v>
          </cell>
          <cell r="E2447">
            <v>18900</v>
          </cell>
          <cell r="F2447">
            <v>1575</v>
          </cell>
          <cell r="G2447">
            <v>1575</v>
          </cell>
          <cell r="H2447">
            <v>1575</v>
          </cell>
          <cell r="I2447">
            <v>1575</v>
          </cell>
          <cell r="J2447">
            <v>1575</v>
          </cell>
          <cell r="K2447">
            <v>1575</v>
          </cell>
          <cell r="L2447">
            <v>1575</v>
          </cell>
          <cell r="M2447">
            <v>1575</v>
          </cell>
          <cell r="N2447">
            <v>1575</v>
          </cell>
          <cell r="O2447">
            <v>1575</v>
          </cell>
          <cell r="P2447">
            <v>1575</v>
          </cell>
          <cell r="Q2447">
            <v>1575</v>
          </cell>
        </row>
        <row r="2448">
          <cell r="B2448" t="str">
            <v>30935073101</v>
          </cell>
          <cell r="C2448" t="str">
            <v>30935</v>
          </cell>
          <cell r="D2448">
            <v>3101</v>
          </cell>
          <cell r="E2448">
            <v>12000</v>
          </cell>
          <cell r="F2448">
            <v>1000</v>
          </cell>
          <cell r="G2448">
            <v>1000</v>
          </cell>
          <cell r="H2448">
            <v>1000</v>
          </cell>
          <cell r="I2448">
            <v>1000</v>
          </cell>
          <cell r="J2448">
            <v>1000</v>
          </cell>
          <cell r="K2448">
            <v>1000</v>
          </cell>
          <cell r="L2448">
            <v>1000</v>
          </cell>
          <cell r="M2448">
            <v>1000</v>
          </cell>
          <cell r="N2448">
            <v>1000</v>
          </cell>
          <cell r="O2448">
            <v>1000</v>
          </cell>
          <cell r="P2448">
            <v>1000</v>
          </cell>
          <cell r="Q2448">
            <v>1000</v>
          </cell>
        </row>
        <row r="2449">
          <cell r="B2449" t="str">
            <v>30935073103</v>
          </cell>
          <cell r="C2449" t="str">
            <v>30935</v>
          </cell>
          <cell r="D2449">
            <v>3103</v>
          </cell>
          <cell r="E2449">
            <v>14400</v>
          </cell>
          <cell r="F2449">
            <v>1200</v>
          </cell>
          <cell r="G2449">
            <v>1200</v>
          </cell>
          <cell r="H2449">
            <v>1200</v>
          </cell>
          <cell r="I2449">
            <v>1200</v>
          </cell>
          <cell r="J2449">
            <v>1200</v>
          </cell>
          <cell r="K2449">
            <v>1200</v>
          </cell>
          <cell r="L2449">
            <v>1200</v>
          </cell>
          <cell r="M2449">
            <v>1200</v>
          </cell>
          <cell r="N2449">
            <v>1200</v>
          </cell>
          <cell r="O2449">
            <v>1200</v>
          </cell>
          <cell r="P2449">
            <v>1200</v>
          </cell>
          <cell r="Q2449">
            <v>1200</v>
          </cell>
        </row>
        <row r="2450">
          <cell r="B2450" t="str">
            <v>30935073106</v>
          </cell>
          <cell r="C2450" t="str">
            <v>30935</v>
          </cell>
          <cell r="D2450">
            <v>3106</v>
          </cell>
          <cell r="E2450">
            <v>0</v>
          </cell>
          <cell r="F2450">
            <v>0</v>
          </cell>
          <cell r="G2450">
            <v>0</v>
          </cell>
          <cell r="H2450">
            <v>0</v>
          </cell>
          <cell r="I2450">
            <v>0</v>
          </cell>
          <cell r="J2450">
            <v>0</v>
          </cell>
          <cell r="K2450">
            <v>0</v>
          </cell>
          <cell r="L2450">
            <v>0</v>
          </cell>
          <cell r="M2450">
            <v>0</v>
          </cell>
          <cell r="N2450">
            <v>0</v>
          </cell>
          <cell r="O2450">
            <v>0</v>
          </cell>
          <cell r="P2450">
            <v>0</v>
          </cell>
          <cell r="Q2450">
            <v>0</v>
          </cell>
        </row>
        <row r="2451">
          <cell r="B2451" t="str">
            <v>30935073302</v>
          </cell>
          <cell r="C2451" t="str">
            <v>30935</v>
          </cell>
          <cell r="D2451">
            <v>3302</v>
          </cell>
          <cell r="E2451">
            <v>194600</v>
          </cell>
          <cell r="F2451">
            <v>16216</v>
          </cell>
          <cell r="G2451">
            <v>16216</v>
          </cell>
          <cell r="H2451">
            <v>16216</v>
          </cell>
          <cell r="I2451">
            <v>16216</v>
          </cell>
          <cell r="J2451">
            <v>16216</v>
          </cell>
          <cell r="K2451">
            <v>16216</v>
          </cell>
          <cell r="L2451">
            <v>16216</v>
          </cell>
          <cell r="M2451">
            <v>16216</v>
          </cell>
          <cell r="N2451">
            <v>16216</v>
          </cell>
          <cell r="O2451">
            <v>16216</v>
          </cell>
          <cell r="P2451">
            <v>16216</v>
          </cell>
          <cell r="Q2451">
            <v>16224</v>
          </cell>
        </row>
        <row r="2452">
          <cell r="B2452" t="str">
            <v>30935073303</v>
          </cell>
          <cell r="C2452" t="str">
            <v>30935</v>
          </cell>
          <cell r="D2452">
            <v>3303</v>
          </cell>
          <cell r="E2452">
            <v>3600</v>
          </cell>
          <cell r="F2452">
            <v>300</v>
          </cell>
          <cell r="G2452">
            <v>300</v>
          </cell>
          <cell r="H2452">
            <v>300</v>
          </cell>
          <cell r="I2452">
            <v>300</v>
          </cell>
          <cell r="J2452">
            <v>300</v>
          </cell>
          <cell r="K2452">
            <v>300</v>
          </cell>
          <cell r="L2452">
            <v>300</v>
          </cell>
          <cell r="M2452">
            <v>300</v>
          </cell>
          <cell r="N2452">
            <v>300</v>
          </cell>
          <cell r="O2452">
            <v>300</v>
          </cell>
          <cell r="P2452">
            <v>300</v>
          </cell>
          <cell r="Q2452">
            <v>300</v>
          </cell>
        </row>
        <row r="2453">
          <cell r="B2453" t="str">
            <v>30935073402</v>
          </cell>
          <cell r="C2453" t="str">
            <v>30935</v>
          </cell>
          <cell r="D2453">
            <v>3402</v>
          </cell>
          <cell r="E2453">
            <v>0</v>
          </cell>
          <cell r="F2453">
            <v>0</v>
          </cell>
          <cell r="G2453">
            <v>0</v>
          </cell>
          <cell r="H2453">
            <v>0</v>
          </cell>
          <cell r="I2453">
            <v>0</v>
          </cell>
          <cell r="J2453">
            <v>0</v>
          </cell>
          <cell r="K2453">
            <v>0</v>
          </cell>
          <cell r="L2453">
            <v>0</v>
          </cell>
          <cell r="M2453">
            <v>0</v>
          </cell>
          <cell r="N2453">
            <v>0</v>
          </cell>
          <cell r="O2453">
            <v>0</v>
          </cell>
          <cell r="P2453">
            <v>0</v>
          </cell>
          <cell r="Q2453">
            <v>0</v>
          </cell>
        </row>
        <row r="2454">
          <cell r="B2454" t="str">
            <v>31100042103</v>
          </cell>
          <cell r="C2454" t="str">
            <v>31100</v>
          </cell>
          <cell r="D2454">
            <v>2103</v>
          </cell>
          <cell r="E2454">
            <v>97700</v>
          </cell>
          <cell r="F2454">
            <v>8142</v>
          </cell>
          <cell r="G2454">
            <v>8142</v>
          </cell>
          <cell r="H2454">
            <v>8142</v>
          </cell>
          <cell r="I2454">
            <v>8142</v>
          </cell>
          <cell r="J2454">
            <v>8142</v>
          </cell>
          <cell r="K2454">
            <v>8142</v>
          </cell>
          <cell r="L2454">
            <v>8142</v>
          </cell>
          <cell r="M2454">
            <v>8142</v>
          </cell>
          <cell r="N2454">
            <v>8142</v>
          </cell>
          <cell r="O2454">
            <v>8142</v>
          </cell>
          <cell r="P2454">
            <v>8142</v>
          </cell>
          <cell r="Q2454">
            <v>8138</v>
          </cell>
        </row>
        <row r="2455">
          <cell r="B2455" t="str">
            <v>31100042201</v>
          </cell>
          <cell r="C2455" t="str">
            <v>31100</v>
          </cell>
          <cell r="D2455">
            <v>2201</v>
          </cell>
          <cell r="E2455">
            <v>25300</v>
          </cell>
          <cell r="F2455">
            <v>2108</v>
          </cell>
          <cell r="G2455">
            <v>2108</v>
          </cell>
          <cell r="H2455">
            <v>2108</v>
          </cell>
          <cell r="I2455">
            <v>2108</v>
          </cell>
          <cell r="J2455">
            <v>2108</v>
          </cell>
          <cell r="K2455">
            <v>2108</v>
          </cell>
          <cell r="L2455">
            <v>2108</v>
          </cell>
          <cell r="M2455">
            <v>2108</v>
          </cell>
          <cell r="N2455">
            <v>2108</v>
          </cell>
          <cell r="O2455">
            <v>2108</v>
          </cell>
          <cell r="P2455">
            <v>2108</v>
          </cell>
          <cell r="Q2455">
            <v>2112</v>
          </cell>
        </row>
        <row r="2456">
          <cell r="B2456" t="str">
            <v>31100042202</v>
          </cell>
          <cell r="C2456" t="str">
            <v>31100</v>
          </cell>
          <cell r="D2456">
            <v>2202</v>
          </cell>
          <cell r="E2456">
            <v>642391</v>
          </cell>
          <cell r="F2456">
            <v>53533</v>
          </cell>
          <cell r="G2456">
            <v>53533</v>
          </cell>
          <cell r="H2456">
            <v>53533</v>
          </cell>
          <cell r="I2456">
            <v>53533</v>
          </cell>
          <cell r="J2456">
            <v>53533</v>
          </cell>
          <cell r="K2456">
            <v>53533</v>
          </cell>
          <cell r="L2456">
            <v>53533</v>
          </cell>
          <cell r="M2456">
            <v>53533</v>
          </cell>
          <cell r="N2456">
            <v>53533</v>
          </cell>
          <cell r="O2456">
            <v>53533</v>
          </cell>
          <cell r="P2456">
            <v>53533</v>
          </cell>
          <cell r="Q2456">
            <v>53528</v>
          </cell>
        </row>
        <row r="2457">
          <cell r="B2457" t="str">
            <v>31100042207</v>
          </cell>
          <cell r="C2457" t="str">
            <v>31100</v>
          </cell>
          <cell r="D2457">
            <v>2207</v>
          </cell>
          <cell r="E2457">
            <v>396000</v>
          </cell>
          <cell r="F2457">
            <v>33000</v>
          </cell>
          <cell r="G2457">
            <v>33000</v>
          </cell>
          <cell r="H2457">
            <v>33000</v>
          </cell>
          <cell r="I2457">
            <v>33000</v>
          </cell>
          <cell r="J2457">
            <v>33000</v>
          </cell>
          <cell r="K2457">
            <v>33000</v>
          </cell>
          <cell r="L2457">
            <v>33000</v>
          </cell>
          <cell r="M2457">
            <v>33000</v>
          </cell>
          <cell r="N2457">
            <v>33000</v>
          </cell>
          <cell r="O2457">
            <v>33000</v>
          </cell>
          <cell r="P2457">
            <v>33000</v>
          </cell>
          <cell r="Q2457">
            <v>33000</v>
          </cell>
        </row>
        <row r="2458">
          <cell r="B2458" t="str">
            <v>31100042208</v>
          </cell>
          <cell r="C2458" t="str">
            <v>31100</v>
          </cell>
          <cell r="D2458">
            <v>2208</v>
          </cell>
          <cell r="E2458">
            <v>5815</v>
          </cell>
          <cell r="F2458">
            <v>485</v>
          </cell>
          <cell r="G2458">
            <v>485</v>
          </cell>
          <cell r="H2458">
            <v>485</v>
          </cell>
          <cell r="I2458">
            <v>485</v>
          </cell>
          <cell r="J2458">
            <v>485</v>
          </cell>
          <cell r="K2458">
            <v>485</v>
          </cell>
          <cell r="L2458">
            <v>485</v>
          </cell>
          <cell r="M2458">
            <v>485</v>
          </cell>
          <cell r="N2458">
            <v>485</v>
          </cell>
          <cell r="O2458">
            <v>485</v>
          </cell>
          <cell r="P2458">
            <v>485</v>
          </cell>
          <cell r="Q2458">
            <v>480</v>
          </cell>
        </row>
        <row r="2459">
          <cell r="B2459" t="str">
            <v>31100042306</v>
          </cell>
          <cell r="C2459" t="str">
            <v>31100</v>
          </cell>
          <cell r="D2459">
            <v>2306</v>
          </cell>
          <cell r="E2459">
            <v>704501</v>
          </cell>
          <cell r="F2459">
            <v>58708</v>
          </cell>
          <cell r="G2459">
            <v>58708</v>
          </cell>
          <cell r="H2459">
            <v>58708</v>
          </cell>
          <cell r="I2459">
            <v>58708</v>
          </cell>
          <cell r="J2459">
            <v>58708</v>
          </cell>
          <cell r="K2459">
            <v>58708</v>
          </cell>
          <cell r="L2459">
            <v>58708</v>
          </cell>
          <cell r="M2459">
            <v>58708</v>
          </cell>
          <cell r="N2459">
            <v>58708</v>
          </cell>
          <cell r="O2459">
            <v>58708</v>
          </cell>
          <cell r="P2459">
            <v>58708</v>
          </cell>
          <cell r="Q2459">
            <v>58713</v>
          </cell>
        </row>
        <row r="2460">
          <cell r="B2460" t="str">
            <v>31100042403</v>
          </cell>
          <cell r="C2460" t="str">
            <v>31100</v>
          </cell>
          <cell r="D2460">
            <v>2403</v>
          </cell>
          <cell r="E2460">
            <v>0</v>
          </cell>
          <cell r="F2460">
            <v>0</v>
          </cell>
          <cell r="G2460">
            <v>0</v>
          </cell>
          <cell r="H2460">
            <v>0</v>
          </cell>
          <cell r="I2460">
            <v>0</v>
          </cell>
          <cell r="J2460">
            <v>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0</v>
          </cell>
          <cell r="P2460">
            <v>0</v>
          </cell>
          <cell r="Q2460">
            <v>0</v>
          </cell>
        </row>
        <row r="2461">
          <cell r="B2461" t="str">
            <v>31100042701</v>
          </cell>
          <cell r="C2461" t="str">
            <v>31100</v>
          </cell>
          <cell r="D2461">
            <v>2701</v>
          </cell>
          <cell r="E2461">
            <v>110600</v>
          </cell>
          <cell r="F2461">
            <v>9217</v>
          </cell>
          <cell r="G2461">
            <v>9217</v>
          </cell>
          <cell r="H2461">
            <v>9217</v>
          </cell>
          <cell r="I2461">
            <v>9217</v>
          </cell>
          <cell r="J2461">
            <v>9217</v>
          </cell>
          <cell r="K2461">
            <v>9217</v>
          </cell>
          <cell r="L2461">
            <v>9217</v>
          </cell>
          <cell r="M2461">
            <v>9217</v>
          </cell>
          <cell r="N2461">
            <v>9217</v>
          </cell>
          <cell r="O2461">
            <v>9217</v>
          </cell>
          <cell r="P2461">
            <v>9217</v>
          </cell>
          <cell r="Q2461">
            <v>9213</v>
          </cell>
        </row>
        <row r="2462">
          <cell r="B2462" t="str">
            <v>31100042702</v>
          </cell>
          <cell r="C2462" t="str">
            <v>31100</v>
          </cell>
          <cell r="D2462">
            <v>2702</v>
          </cell>
          <cell r="E2462">
            <v>107000</v>
          </cell>
          <cell r="F2462">
            <v>8917</v>
          </cell>
          <cell r="G2462">
            <v>8917</v>
          </cell>
          <cell r="H2462">
            <v>8917</v>
          </cell>
          <cell r="I2462">
            <v>8917</v>
          </cell>
          <cell r="J2462">
            <v>8917</v>
          </cell>
          <cell r="K2462">
            <v>8917</v>
          </cell>
          <cell r="L2462">
            <v>8917</v>
          </cell>
          <cell r="M2462">
            <v>8917</v>
          </cell>
          <cell r="N2462">
            <v>8917</v>
          </cell>
          <cell r="O2462">
            <v>8917</v>
          </cell>
          <cell r="P2462">
            <v>8917</v>
          </cell>
          <cell r="Q2462">
            <v>8913</v>
          </cell>
        </row>
        <row r="2463">
          <cell r="B2463" t="str">
            <v>31100042705</v>
          </cell>
          <cell r="C2463" t="str">
            <v>31100</v>
          </cell>
          <cell r="D2463">
            <v>2705</v>
          </cell>
          <cell r="E2463">
            <v>74900</v>
          </cell>
          <cell r="F2463">
            <v>6242</v>
          </cell>
          <cell r="G2463">
            <v>6242</v>
          </cell>
          <cell r="H2463">
            <v>6242</v>
          </cell>
          <cell r="I2463">
            <v>6242</v>
          </cell>
          <cell r="J2463">
            <v>6242</v>
          </cell>
          <cell r="K2463">
            <v>6242</v>
          </cell>
          <cell r="L2463">
            <v>6242</v>
          </cell>
          <cell r="M2463">
            <v>6242</v>
          </cell>
          <cell r="N2463">
            <v>6242</v>
          </cell>
          <cell r="O2463">
            <v>6242</v>
          </cell>
          <cell r="P2463">
            <v>6242</v>
          </cell>
          <cell r="Q2463">
            <v>6238</v>
          </cell>
        </row>
        <row r="2464">
          <cell r="B2464" t="str">
            <v>31100042800</v>
          </cell>
          <cell r="C2464" t="str">
            <v>31100</v>
          </cell>
          <cell r="D2464">
            <v>2800</v>
          </cell>
          <cell r="E2464">
            <v>881670</v>
          </cell>
          <cell r="F2464">
            <v>73473</v>
          </cell>
          <cell r="G2464">
            <v>73473</v>
          </cell>
          <cell r="H2464">
            <v>73473</v>
          </cell>
          <cell r="I2464">
            <v>73473</v>
          </cell>
          <cell r="J2464">
            <v>73473</v>
          </cell>
          <cell r="K2464">
            <v>73473</v>
          </cell>
          <cell r="L2464">
            <v>73473</v>
          </cell>
          <cell r="M2464">
            <v>73473</v>
          </cell>
          <cell r="N2464">
            <v>73473</v>
          </cell>
          <cell r="O2464">
            <v>73473</v>
          </cell>
          <cell r="P2464">
            <v>73473</v>
          </cell>
          <cell r="Q2464">
            <v>73467</v>
          </cell>
        </row>
        <row r="2465">
          <cell r="B2465" t="str">
            <v>31100042900</v>
          </cell>
          <cell r="C2465" t="str">
            <v>31100</v>
          </cell>
          <cell r="D2465">
            <v>2900</v>
          </cell>
          <cell r="E2465">
            <v>160500</v>
          </cell>
          <cell r="F2465">
            <v>13375</v>
          </cell>
          <cell r="G2465">
            <v>13375</v>
          </cell>
          <cell r="H2465">
            <v>13375</v>
          </cell>
          <cell r="I2465">
            <v>13375</v>
          </cell>
          <cell r="J2465">
            <v>13375</v>
          </cell>
          <cell r="K2465">
            <v>13375</v>
          </cell>
          <cell r="L2465">
            <v>13375</v>
          </cell>
          <cell r="M2465">
            <v>13375</v>
          </cell>
          <cell r="N2465">
            <v>13375</v>
          </cell>
          <cell r="O2465">
            <v>13375</v>
          </cell>
          <cell r="P2465">
            <v>13375</v>
          </cell>
          <cell r="Q2465">
            <v>13375</v>
          </cell>
        </row>
        <row r="2466">
          <cell r="B2466" t="str">
            <v>31100042907</v>
          </cell>
          <cell r="C2466" t="str">
            <v>31100</v>
          </cell>
          <cell r="D2466">
            <v>2907</v>
          </cell>
          <cell r="E2466">
            <v>192600</v>
          </cell>
          <cell r="F2466">
            <v>16050</v>
          </cell>
          <cell r="G2466">
            <v>16050</v>
          </cell>
          <cell r="H2466">
            <v>16050</v>
          </cell>
          <cell r="I2466">
            <v>16050</v>
          </cell>
          <cell r="J2466">
            <v>16050</v>
          </cell>
          <cell r="K2466">
            <v>16050</v>
          </cell>
          <cell r="L2466">
            <v>16050</v>
          </cell>
          <cell r="M2466">
            <v>16050</v>
          </cell>
          <cell r="N2466">
            <v>16050</v>
          </cell>
          <cell r="O2466">
            <v>16050</v>
          </cell>
          <cell r="P2466">
            <v>16050</v>
          </cell>
          <cell r="Q2466">
            <v>16050</v>
          </cell>
        </row>
        <row r="2467">
          <cell r="B2467" t="str">
            <v>31100042908</v>
          </cell>
          <cell r="C2467" t="str">
            <v>31100</v>
          </cell>
          <cell r="D2467">
            <v>2908</v>
          </cell>
          <cell r="E2467">
            <v>80500</v>
          </cell>
          <cell r="F2467">
            <v>6708</v>
          </cell>
          <cell r="G2467">
            <v>6708</v>
          </cell>
          <cell r="H2467">
            <v>6708</v>
          </cell>
          <cell r="I2467">
            <v>6708</v>
          </cell>
          <cell r="J2467">
            <v>6708</v>
          </cell>
          <cell r="K2467">
            <v>6708</v>
          </cell>
          <cell r="L2467">
            <v>6708</v>
          </cell>
          <cell r="M2467">
            <v>6708</v>
          </cell>
          <cell r="N2467">
            <v>6708</v>
          </cell>
          <cell r="O2467">
            <v>6708</v>
          </cell>
          <cell r="P2467">
            <v>6708</v>
          </cell>
          <cell r="Q2467">
            <v>6712</v>
          </cell>
        </row>
        <row r="2468">
          <cell r="B2468" t="str">
            <v>31100042925</v>
          </cell>
          <cell r="C2468" t="str">
            <v>31100</v>
          </cell>
          <cell r="D2468">
            <v>2925</v>
          </cell>
          <cell r="E2468">
            <v>128400</v>
          </cell>
          <cell r="F2468">
            <v>10700</v>
          </cell>
          <cell r="G2468">
            <v>10700</v>
          </cell>
          <cell r="H2468">
            <v>10700</v>
          </cell>
          <cell r="I2468">
            <v>10700</v>
          </cell>
          <cell r="J2468">
            <v>10700</v>
          </cell>
          <cell r="K2468">
            <v>10700</v>
          </cell>
          <cell r="L2468">
            <v>10700</v>
          </cell>
          <cell r="M2468">
            <v>10700</v>
          </cell>
          <cell r="N2468">
            <v>10700</v>
          </cell>
          <cell r="O2468">
            <v>10700</v>
          </cell>
          <cell r="P2468">
            <v>10700</v>
          </cell>
          <cell r="Q2468">
            <v>10700</v>
          </cell>
        </row>
        <row r="2469">
          <cell r="B2469" t="str">
            <v>31100043101</v>
          </cell>
          <cell r="C2469" t="str">
            <v>31100</v>
          </cell>
          <cell r="D2469">
            <v>3101</v>
          </cell>
          <cell r="E2469">
            <v>57800</v>
          </cell>
          <cell r="F2469">
            <v>4817</v>
          </cell>
          <cell r="G2469">
            <v>4817</v>
          </cell>
          <cell r="H2469">
            <v>4817</v>
          </cell>
          <cell r="I2469">
            <v>4817</v>
          </cell>
          <cell r="J2469">
            <v>4817</v>
          </cell>
          <cell r="K2469">
            <v>4817</v>
          </cell>
          <cell r="L2469">
            <v>4817</v>
          </cell>
          <cell r="M2469">
            <v>4817</v>
          </cell>
          <cell r="N2469">
            <v>4817</v>
          </cell>
          <cell r="O2469">
            <v>4817</v>
          </cell>
          <cell r="P2469">
            <v>4817</v>
          </cell>
          <cell r="Q2469">
            <v>4813</v>
          </cell>
        </row>
        <row r="2470">
          <cell r="B2470" t="str">
            <v>31100043103</v>
          </cell>
          <cell r="C2470" t="str">
            <v>31100</v>
          </cell>
          <cell r="D2470">
            <v>3103</v>
          </cell>
          <cell r="E2470">
            <v>119900</v>
          </cell>
          <cell r="F2470">
            <v>9991</v>
          </cell>
          <cell r="G2470">
            <v>9991</v>
          </cell>
          <cell r="H2470">
            <v>9991</v>
          </cell>
          <cell r="I2470">
            <v>9991</v>
          </cell>
          <cell r="J2470">
            <v>9991</v>
          </cell>
          <cell r="K2470">
            <v>9991</v>
          </cell>
          <cell r="L2470">
            <v>9991</v>
          </cell>
          <cell r="M2470">
            <v>9991</v>
          </cell>
          <cell r="N2470">
            <v>9991</v>
          </cell>
          <cell r="O2470">
            <v>9991</v>
          </cell>
          <cell r="P2470">
            <v>9991</v>
          </cell>
          <cell r="Q2470">
            <v>9999</v>
          </cell>
        </row>
        <row r="2471">
          <cell r="B2471" t="str">
            <v>31100043106</v>
          </cell>
          <cell r="C2471" t="str">
            <v>31100</v>
          </cell>
          <cell r="D2471">
            <v>3106</v>
          </cell>
          <cell r="E2471">
            <v>16400</v>
          </cell>
          <cell r="F2471">
            <v>1367</v>
          </cell>
          <cell r="G2471">
            <v>1367</v>
          </cell>
          <cell r="H2471">
            <v>1367</v>
          </cell>
          <cell r="I2471">
            <v>1367</v>
          </cell>
          <cell r="J2471">
            <v>1367</v>
          </cell>
          <cell r="K2471">
            <v>1367</v>
          </cell>
          <cell r="L2471">
            <v>1367</v>
          </cell>
          <cell r="M2471">
            <v>1367</v>
          </cell>
          <cell r="N2471">
            <v>1367</v>
          </cell>
          <cell r="O2471">
            <v>1367</v>
          </cell>
          <cell r="P2471">
            <v>1367</v>
          </cell>
          <cell r="Q2471">
            <v>1363</v>
          </cell>
        </row>
        <row r="2472">
          <cell r="B2472" t="str">
            <v>31100043111</v>
          </cell>
          <cell r="C2472" t="str">
            <v>31100</v>
          </cell>
          <cell r="D2472">
            <v>3111</v>
          </cell>
          <cell r="E2472">
            <v>700000</v>
          </cell>
          <cell r="F2472">
            <v>58333</v>
          </cell>
          <cell r="G2472">
            <v>58333</v>
          </cell>
          <cell r="H2472">
            <v>58333</v>
          </cell>
          <cell r="I2472">
            <v>58333</v>
          </cell>
          <cell r="J2472">
            <v>58333</v>
          </cell>
          <cell r="K2472">
            <v>58333</v>
          </cell>
          <cell r="L2472">
            <v>58333</v>
          </cell>
          <cell r="M2472">
            <v>58333</v>
          </cell>
          <cell r="N2472">
            <v>58333</v>
          </cell>
          <cell r="O2472">
            <v>58333</v>
          </cell>
          <cell r="P2472">
            <v>58333</v>
          </cell>
          <cell r="Q2472">
            <v>58337</v>
          </cell>
        </row>
        <row r="2473">
          <cell r="B2473" t="str">
            <v>31100043302</v>
          </cell>
          <cell r="C2473" t="str">
            <v>31100</v>
          </cell>
          <cell r="D2473">
            <v>3302</v>
          </cell>
          <cell r="E2473">
            <v>155412</v>
          </cell>
          <cell r="F2473">
            <v>12951</v>
          </cell>
          <cell r="G2473">
            <v>12951</v>
          </cell>
          <cell r="H2473">
            <v>12951</v>
          </cell>
          <cell r="I2473">
            <v>12951</v>
          </cell>
          <cell r="J2473">
            <v>12951</v>
          </cell>
          <cell r="K2473">
            <v>12951</v>
          </cell>
          <cell r="L2473">
            <v>12951</v>
          </cell>
          <cell r="M2473">
            <v>12951</v>
          </cell>
          <cell r="N2473">
            <v>12951</v>
          </cell>
          <cell r="O2473">
            <v>12951</v>
          </cell>
          <cell r="P2473">
            <v>12951</v>
          </cell>
          <cell r="Q2473">
            <v>12951</v>
          </cell>
        </row>
        <row r="2474">
          <cell r="B2474" t="str">
            <v>31100043303</v>
          </cell>
          <cell r="C2474" t="str">
            <v>31100</v>
          </cell>
          <cell r="D2474">
            <v>3303</v>
          </cell>
          <cell r="E2474">
            <v>21400</v>
          </cell>
          <cell r="F2474">
            <v>1783</v>
          </cell>
          <cell r="G2474">
            <v>1783</v>
          </cell>
          <cell r="H2474">
            <v>1783</v>
          </cell>
          <cell r="I2474">
            <v>1783</v>
          </cell>
          <cell r="J2474">
            <v>1783</v>
          </cell>
          <cell r="K2474">
            <v>1783</v>
          </cell>
          <cell r="L2474">
            <v>1783</v>
          </cell>
          <cell r="M2474">
            <v>1783</v>
          </cell>
          <cell r="N2474">
            <v>1783</v>
          </cell>
          <cell r="O2474">
            <v>1783</v>
          </cell>
          <cell r="P2474">
            <v>1783</v>
          </cell>
          <cell r="Q2474">
            <v>1787</v>
          </cell>
        </row>
        <row r="2475">
          <cell r="B2475" t="str">
            <v>31100043404</v>
          </cell>
          <cell r="C2475" t="str">
            <v>31100</v>
          </cell>
          <cell r="D2475">
            <v>3404</v>
          </cell>
          <cell r="E2475">
            <v>25000</v>
          </cell>
          <cell r="F2475">
            <v>2083</v>
          </cell>
          <cell r="G2475">
            <v>2083</v>
          </cell>
          <cell r="H2475">
            <v>2083</v>
          </cell>
          <cell r="I2475">
            <v>2083</v>
          </cell>
          <cell r="J2475">
            <v>2083</v>
          </cell>
          <cell r="K2475">
            <v>2083</v>
          </cell>
          <cell r="L2475">
            <v>2083</v>
          </cell>
          <cell r="M2475">
            <v>2083</v>
          </cell>
          <cell r="N2475">
            <v>2083</v>
          </cell>
          <cell r="O2475">
            <v>2083</v>
          </cell>
          <cell r="P2475">
            <v>2083</v>
          </cell>
          <cell r="Q2475">
            <v>2087</v>
          </cell>
        </row>
        <row r="2476">
          <cell r="B2476" t="str">
            <v>31101041302</v>
          </cell>
          <cell r="C2476" t="str">
            <v>31101</v>
          </cell>
          <cell r="D2476">
            <v>1302</v>
          </cell>
          <cell r="E2476">
            <v>165000</v>
          </cell>
          <cell r="F2476">
            <v>13750</v>
          </cell>
          <cell r="G2476">
            <v>13750</v>
          </cell>
          <cell r="H2476">
            <v>13750</v>
          </cell>
          <cell r="I2476">
            <v>13750</v>
          </cell>
          <cell r="J2476">
            <v>13750</v>
          </cell>
          <cell r="K2476">
            <v>13750</v>
          </cell>
          <cell r="L2476">
            <v>13750</v>
          </cell>
          <cell r="M2476">
            <v>13750</v>
          </cell>
          <cell r="N2476">
            <v>13750</v>
          </cell>
          <cell r="O2476">
            <v>13750</v>
          </cell>
          <cell r="P2476">
            <v>13750</v>
          </cell>
          <cell r="Q2476">
            <v>13750</v>
          </cell>
        </row>
        <row r="2477">
          <cell r="B2477" t="str">
            <v>31101042202</v>
          </cell>
          <cell r="C2477" t="str">
            <v>31101</v>
          </cell>
          <cell r="D2477">
            <v>2202</v>
          </cell>
          <cell r="E2477">
            <v>866</v>
          </cell>
          <cell r="F2477">
            <v>72</v>
          </cell>
          <cell r="G2477">
            <v>72</v>
          </cell>
          <cell r="H2477">
            <v>72</v>
          </cell>
          <cell r="I2477">
            <v>72</v>
          </cell>
          <cell r="J2477">
            <v>72</v>
          </cell>
          <cell r="K2477">
            <v>72</v>
          </cell>
          <cell r="L2477">
            <v>72</v>
          </cell>
          <cell r="M2477">
            <v>72</v>
          </cell>
          <cell r="N2477">
            <v>72</v>
          </cell>
          <cell r="O2477">
            <v>72</v>
          </cell>
          <cell r="P2477">
            <v>72</v>
          </cell>
          <cell r="Q2477">
            <v>74</v>
          </cell>
        </row>
        <row r="2478">
          <cell r="B2478" t="str">
            <v>31101042701</v>
          </cell>
          <cell r="C2478" t="str">
            <v>31101</v>
          </cell>
          <cell r="D2478">
            <v>2701</v>
          </cell>
          <cell r="E2478">
            <v>98900</v>
          </cell>
          <cell r="F2478">
            <v>8242</v>
          </cell>
          <cell r="G2478">
            <v>8242</v>
          </cell>
          <cell r="H2478">
            <v>8242</v>
          </cell>
          <cell r="I2478">
            <v>8242</v>
          </cell>
          <cell r="J2478">
            <v>8242</v>
          </cell>
          <cell r="K2478">
            <v>8242</v>
          </cell>
          <cell r="L2478">
            <v>8242</v>
          </cell>
          <cell r="M2478">
            <v>8242</v>
          </cell>
          <cell r="N2478">
            <v>8242</v>
          </cell>
          <cell r="O2478">
            <v>8242</v>
          </cell>
          <cell r="P2478">
            <v>8242</v>
          </cell>
          <cell r="Q2478">
            <v>8238</v>
          </cell>
        </row>
        <row r="2479">
          <cell r="B2479" t="str">
            <v>31101042900</v>
          </cell>
          <cell r="C2479" t="str">
            <v>31101</v>
          </cell>
          <cell r="D2479">
            <v>2900</v>
          </cell>
          <cell r="E2479">
            <v>33930</v>
          </cell>
          <cell r="F2479">
            <v>2828</v>
          </cell>
          <cell r="G2479">
            <v>2828</v>
          </cell>
          <cell r="H2479">
            <v>2828</v>
          </cell>
          <cell r="I2479">
            <v>2828</v>
          </cell>
          <cell r="J2479">
            <v>2828</v>
          </cell>
          <cell r="K2479">
            <v>2828</v>
          </cell>
          <cell r="L2479">
            <v>2828</v>
          </cell>
          <cell r="M2479">
            <v>2828</v>
          </cell>
          <cell r="N2479">
            <v>2828</v>
          </cell>
          <cell r="O2479">
            <v>2828</v>
          </cell>
          <cell r="P2479">
            <v>2828</v>
          </cell>
          <cell r="Q2479">
            <v>2822</v>
          </cell>
        </row>
        <row r="2480">
          <cell r="B2480" t="str">
            <v>31101042907</v>
          </cell>
          <cell r="C2480" t="str">
            <v>31101</v>
          </cell>
          <cell r="D2480">
            <v>2907</v>
          </cell>
          <cell r="E2480">
            <v>12800</v>
          </cell>
          <cell r="F2480">
            <v>1067</v>
          </cell>
          <cell r="G2480">
            <v>1067</v>
          </cell>
          <cell r="H2480">
            <v>1067</v>
          </cell>
          <cell r="I2480">
            <v>1067</v>
          </cell>
          <cell r="J2480">
            <v>1067</v>
          </cell>
          <cell r="K2480">
            <v>1067</v>
          </cell>
          <cell r="L2480">
            <v>1067</v>
          </cell>
          <cell r="M2480">
            <v>1067</v>
          </cell>
          <cell r="N2480">
            <v>1067</v>
          </cell>
          <cell r="O2480">
            <v>1067</v>
          </cell>
          <cell r="P2480">
            <v>1067</v>
          </cell>
          <cell r="Q2480">
            <v>1063</v>
          </cell>
        </row>
        <row r="2481">
          <cell r="B2481" t="str">
            <v>31101042908</v>
          </cell>
          <cell r="C2481" t="str">
            <v>31101</v>
          </cell>
          <cell r="D2481">
            <v>2908</v>
          </cell>
          <cell r="E2481">
            <v>18000</v>
          </cell>
          <cell r="F2481">
            <v>1500</v>
          </cell>
          <cell r="G2481">
            <v>1500</v>
          </cell>
          <cell r="H2481">
            <v>1500</v>
          </cell>
          <cell r="I2481">
            <v>1500</v>
          </cell>
          <cell r="J2481">
            <v>1500</v>
          </cell>
          <cell r="K2481">
            <v>1500</v>
          </cell>
          <cell r="L2481">
            <v>1500</v>
          </cell>
          <cell r="M2481">
            <v>1500</v>
          </cell>
          <cell r="N2481">
            <v>1500</v>
          </cell>
          <cell r="O2481">
            <v>1500</v>
          </cell>
          <cell r="P2481">
            <v>1500</v>
          </cell>
          <cell r="Q2481">
            <v>1500</v>
          </cell>
        </row>
        <row r="2482">
          <cell r="B2482" t="str">
            <v>31101043101</v>
          </cell>
          <cell r="C2482" t="str">
            <v>31101</v>
          </cell>
          <cell r="D2482">
            <v>3101</v>
          </cell>
          <cell r="E2482">
            <v>6400</v>
          </cell>
          <cell r="F2482">
            <v>533</v>
          </cell>
          <cell r="G2482">
            <v>533</v>
          </cell>
          <cell r="H2482">
            <v>533</v>
          </cell>
          <cell r="I2482">
            <v>533</v>
          </cell>
          <cell r="J2482">
            <v>533</v>
          </cell>
          <cell r="K2482">
            <v>533</v>
          </cell>
          <cell r="L2482">
            <v>533</v>
          </cell>
          <cell r="M2482">
            <v>533</v>
          </cell>
          <cell r="N2482">
            <v>533</v>
          </cell>
          <cell r="O2482">
            <v>533</v>
          </cell>
          <cell r="P2482">
            <v>533</v>
          </cell>
          <cell r="Q2482">
            <v>537</v>
          </cell>
        </row>
        <row r="2483">
          <cell r="B2483" t="str">
            <v>31101043302</v>
          </cell>
          <cell r="C2483" t="str">
            <v>31101</v>
          </cell>
          <cell r="D2483">
            <v>3302</v>
          </cell>
          <cell r="E2483">
            <v>134916</v>
          </cell>
          <cell r="F2483">
            <v>11243</v>
          </cell>
          <cell r="G2483">
            <v>11243</v>
          </cell>
          <cell r="H2483">
            <v>11243</v>
          </cell>
          <cell r="I2483">
            <v>11243</v>
          </cell>
          <cell r="J2483">
            <v>11243</v>
          </cell>
          <cell r="K2483">
            <v>11243</v>
          </cell>
          <cell r="L2483">
            <v>11243</v>
          </cell>
          <cell r="M2483">
            <v>11243</v>
          </cell>
          <cell r="N2483">
            <v>11243</v>
          </cell>
          <cell r="O2483">
            <v>11243</v>
          </cell>
          <cell r="P2483">
            <v>11243</v>
          </cell>
          <cell r="Q2483">
            <v>11243</v>
          </cell>
        </row>
        <row r="2484">
          <cell r="B2484" t="str">
            <v>31101043303</v>
          </cell>
          <cell r="C2484" t="str">
            <v>31101</v>
          </cell>
          <cell r="D2484">
            <v>3303</v>
          </cell>
          <cell r="E2484">
            <v>112300</v>
          </cell>
          <cell r="F2484">
            <v>9358</v>
          </cell>
          <cell r="G2484">
            <v>9358</v>
          </cell>
          <cell r="H2484">
            <v>9358</v>
          </cell>
          <cell r="I2484">
            <v>9358</v>
          </cell>
          <cell r="J2484">
            <v>9358</v>
          </cell>
          <cell r="K2484">
            <v>9358</v>
          </cell>
          <cell r="L2484">
            <v>9358</v>
          </cell>
          <cell r="M2484">
            <v>9358</v>
          </cell>
          <cell r="N2484">
            <v>9358</v>
          </cell>
          <cell r="O2484">
            <v>9358</v>
          </cell>
          <cell r="P2484">
            <v>9358</v>
          </cell>
          <cell r="Q2484">
            <v>9362</v>
          </cell>
        </row>
        <row r="2485">
          <cell r="B2485" t="str">
            <v>31102042202</v>
          </cell>
          <cell r="C2485" t="str">
            <v>31102</v>
          </cell>
          <cell r="D2485">
            <v>2202</v>
          </cell>
          <cell r="E2485">
            <v>150</v>
          </cell>
          <cell r="F2485">
            <v>12</v>
          </cell>
          <cell r="G2485">
            <v>12</v>
          </cell>
          <cell r="H2485">
            <v>12</v>
          </cell>
          <cell r="I2485">
            <v>12</v>
          </cell>
          <cell r="J2485">
            <v>12</v>
          </cell>
          <cell r="K2485">
            <v>12</v>
          </cell>
          <cell r="L2485">
            <v>12</v>
          </cell>
          <cell r="M2485">
            <v>12</v>
          </cell>
          <cell r="N2485">
            <v>12</v>
          </cell>
          <cell r="O2485">
            <v>12</v>
          </cell>
          <cell r="P2485">
            <v>12</v>
          </cell>
          <cell r="Q2485">
            <v>18</v>
          </cell>
        </row>
        <row r="2486">
          <cell r="B2486" t="str">
            <v>31102042207</v>
          </cell>
          <cell r="C2486" t="str">
            <v>31102</v>
          </cell>
          <cell r="D2486">
            <v>2207</v>
          </cell>
          <cell r="E2486">
            <v>16776</v>
          </cell>
          <cell r="F2486">
            <v>1398</v>
          </cell>
          <cell r="G2486">
            <v>1398</v>
          </cell>
          <cell r="H2486">
            <v>1398</v>
          </cell>
          <cell r="I2486">
            <v>1398</v>
          </cell>
          <cell r="J2486">
            <v>1398</v>
          </cell>
          <cell r="K2486">
            <v>1398</v>
          </cell>
          <cell r="L2486">
            <v>1398</v>
          </cell>
          <cell r="M2486">
            <v>1398</v>
          </cell>
          <cell r="N2486">
            <v>1398</v>
          </cell>
          <cell r="O2486">
            <v>1398</v>
          </cell>
          <cell r="P2486">
            <v>1398</v>
          </cell>
          <cell r="Q2486">
            <v>1398</v>
          </cell>
        </row>
        <row r="2487">
          <cell r="B2487" t="str">
            <v>31102042701</v>
          </cell>
          <cell r="C2487" t="str">
            <v>31102</v>
          </cell>
          <cell r="D2487">
            <v>2701</v>
          </cell>
          <cell r="E2487">
            <v>65700</v>
          </cell>
          <cell r="F2487">
            <v>5475</v>
          </cell>
          <cell r="G2487">
            <v>5475</v>
          </cell>
          <cell r="H2487">
            <v>5475</v>
          </cell>
          <cell r="I2487">
            <v>5475</v>
          </cell>
          <cell r="J2487">
            <v>5475</v>
          </cell>
          <cell r="K2487">
            <v>5475</v>
          </cell>
          <cell r="L2487">
            <v>5475</v>
          </cell>
          <cell r="M2487">
            <v>5475</v>
          </cell>
          <cell r="N2487">
            <v>5475</v>
          </cell>
          <cell r="O2487">
            <v>5475</v>
          </cell>
          <cell r="P2487">
            <v>5475</v>
          </cell>
          <cell r="Q2487">
            <v>5475</v>
          </cell>
        </row>
        <row r="2488">
          <cell r="B2488" t="str">
            <v>31102042900</v>
          </cell>
          <cell r="C2488" t="str">
            <v>31102</v>
          </cell>
          <cell r="D2488">
            <v>2900</v>
          </cell>
          <cell r="E2488">
            <v>15200</v>
          </cell>
          <cell r="F2488">
            <v>1267</v>
          </cell>
          <cell r="G2488">
            <v>1267</v>
          </cell>
          <cell r="H2488">
            <v>1267</v>
          </cell>
          <cell r="I2488">
            <v>1267</v>
          </cell>
          <cell r="J2488">
            <v>1267</v>
          </cell>
          <cell r="K2488">
            <v>1267</v>
          </cell>
          <cell r="L2488">
            <v>1267</v>
          </cell>
          <cell r="M2488">
            <v>1267</v>
          </cell>
          <cell r="N2488">
            <v>1267</v>
          </cell>
          <cell r="O2488">
            <v>1267</v>
          </cell>
          <cell r="P2488">
            <v>1267</v>
          </cell>
          <cell r="Q2488">
            <v>1263</v>
          </cell>
        </row>
        <row r="2489">
          <cell r="B2489" t="str">
            <v>31102042907</v>
          </cell>
          <cell r="C2489" t="str">
            <v>31102</v>
          </cell>
          <cell r="D2489">
            <v>2907</v>
          </cell>
          <cell r="E2489">
            <v>32100</v>
          </cell>
          <cell r="F2489">
            <v>2675</v>
          </cell>
          <cell r="G2489">
            <v>2675</v>
          </cell>
          <cell r="H2489">
            <v>2675</v>
          </cell>
          <cell r="I2489">
            <v>2675</v>
          </cell>
          <cell r="J2489">
            <v>2675</v>
          </cell>
          <cell r="K2489">
            <v>2675</v>
          </cell>
          <cell r="L2489">
            <v>2675</v>
          </cell>
          <cell r="M2489">
            <v>2675</v>
          </cell>
          <cell r="N2489">
            <v>2675</v>
          </cell>
          <cell r="O2489">
            <v>2675</v>
          </cell>
          <cell r="P2489">
            <v>2675</v>
          </cell>
          <cell r="Q2489">
            <v>2675</v>
          </cell>
        </row>
        <row r="2490">
          <cell r="B2490" t="str">
            <v>31102042908</v>
          </cell>
          <cell r="C2490" t="str">
            <v>31102</v>
          </cell>
          <cell r="D2490">
            <v>2908</v>
          </cell>
          <cell r="E2490">
            <v>12800</v>
          </cell>
          <cell r="F2490">
            <v>1067</v>
          </cell>
          <cell r="G2490">
            <v>1067</v>
          </cell>
          <cell r="H2490">
            <v>1067</v>
          </cell>
          <cell r="I2490">
            <v>1067</v>
          </cell>
          <cell r="J2490">
            <v>1067</v>
          </cell>
          <cell r="K2490">
            <v>1067</v>
          </cell>
          <cell r="L2490">
            <v>1067</v>
          </cell>
          <cell r="M2490">
            <v>1067</v>
          </cell>
          <cell r="N2490">
            <v>1067</v>
          </cell>
          <cell r="O2490">
            <v>1067</v>
          </cell>
          <cell r="P2490">
            <v>1067</v>
          </cell>
          <cell r="Q2490">
            <v>1063</v>
          </cell>
        </row>
        <row r="2491">
          <cell r="B2491" t="str">
            <v>31102043101</v>
          </cell>
          <cell r="C2491" t="str">
            <v>31102</v>
          </cell>
          <cell r="D2491">
            <v>3101</v>
          </cell>
          <cell r="E2491">
            <v>26500</v>
          </cell>
          <cell r="F2491">
            <v>2208</v>
          </cell>
          <cell r="G2491">
            <v>2208</v>
          </cell>
          <cell r="H2491">
            <v>2208</v>
          </cell>
          <cell r="I2491">
            <v>2208</v>
          </cell>
          <cell r="J2491">
            <v>2208</v>
          </cell>
          <cell r="K2491">
            <v>2208</v>
          </cell>
          <cell r="L2491">
            <v>2208</v>
          </cell>
          <cell r="M2491">
            <v>2208</v>
          </cell>
          <cell r="N2491">
            <v>2208</v>
          </cell>
          <cell r="O2491">
            <v>2208</v>
          </cell>
          <cell r="P2491">
            <v>2208</v>
          </cell>
          <cell r="Q2491">
            <v>2212</v>
          </cell>
        </row>
        <row r="2492">
          <cell r="B2492" t="str">
            <v>31102043302</v>
          </cell>
          <cell r="C2492" t="str">
            <v>31102</v>
          </cell>
          <cell r="D2492">
            <v>3302</v>
          </cell>
          <cell r="E2492">
            <v>64900</v>
          </cell>
          <cell r="F2492">
            <v>5408</v>
          </cell>
          <cell r="G2492">
            <v>5408</v>
          </cell>
          <cell r="H2492">
            <v>5408</v>
          </cell>
          <cell r="I2492">
            <v>5408</v>
          </cell>
          <cell r="J2492">
            <v>5408</v>
          </cell>
          <cell r="K2492">
            <v>5408</v>
          </cell>
          <cell r="L2492">
            <v>5408</v>
          </cell>
          <cell r="M2492">
            <v>5408</v>
          </cell>
          <cell r="N2492">
            <v>5408</v>
          </cell>
          <cell r="O2492">
            <v>5408</v>
          </cell>
          <cell r="P2492">
            <v>5408</v>
          </cell>
          <cell r="Q2492">
            <v>5412</v>
          </cell>
        </row>
        <row r="2493">
          <cell r="B2493" t="str">
            <v>31102043303</v>
          </cell>
          <cell r="C2493" t="str">
            <v>31102</v>
          </cell>
          <cell r="D2493">
            <v>3303</v>
          </cell>
          <cell r="E2493">
            <v>2100</v>
          </cell>
          <cell r="F2493">
            <v>175</v>
          </cell>
          <cell r="G2493">
            <v>175</v>
          </cell>
          <cell r="H2493">
            <v>175</v>
          </cell>
          <cell r="I2493">
            <v>175</v>
          </cell>
          <cell r="J2493">
            <v>175</v>
          </cell>
          <cell r="K2493">
            <v>175</v>
          </cell>
          <cell r="L2493">
            <v>175</v>
          </cell>
          <cell r="M2493">
            <v>175</v>
          </cell>
          <cell r="N2493">
            <v>175</v>
          </cell>
          <cell r="O2493">
            <v>175</v>
          </cell>
          <cell r="P2493">
            <v>175</v>
          </cell>
          <cell r="Q2493">
            <v>175</v>
          </cell>
        </row>
        <row r="2494">
          <cell r="B2494" t="str">
            <v>31103042202</v>
          </cell>
          <cell r="C2494" t="str">
            <v>31103</v>
          </cell>
          <cell r="D2494">
            <v>2202</v>
          </cell>
          <cell r="E2494">
            <v>90146</v>
          </cell>
          <cell r="F2494">
            <v>7512</v>
          </cell>
          <cell r="G2494">
            <v>7512</v>
          </cell>
          <cell r="H2494">
            <v>7512</v>
          </cell>
          <cell r="I2494">
            <v>7512</v>
          </cell>
          <cell r="J2494">
            <v>7512</v>
          </cell>
          <cell r="K2494">
            <v>7512</v>
          </cell>
          <cell r="L2494">
            <v>7512</v>
          </cell>
          <cell r="M2494">
            <v>7512</v>
          </cell>
          <cell r="N2494">
            <v>7512</v>
          </cell>
          <cell r="O2494">
            <v>7512</v>
          </cell>
          <cell r="P2494">
            <v>7512</v>
          </cell>
          <cell r="Q2494">
            <v>7514</v>
          </cell>
        </row>
        <row r="2495">
          <cell r="B2495" t="str">
            <v>31103042701</v>
          </cell>
          <cell r="C2495" t="str">
            <v>31103</v>
          </cell>
          <cell r="D2495">
            <v>2701</v>
          </cell>
          <cell r="E2495">
            <v>98700</v>
          </cell>
          <cell r="F2495">
            <v>8225</v>
          </cell>
          <cell r="G2495">
            <v>8225</v>
          </cell>
          <cell r="H2495">
            <v>8225</v>
          </cell>
          <cell r="I2495">
            <v>8225</v>
          </cell>
          <cell r="J2495">
            <v>8225</v>
          </cell>
          <cell r="K2495">
            <v>8225</v>
          </cell>
          <cell r="L2495">
            <v>8225</v>
          </cell>
          <cell r="M2495">
            <v>8225</v>
          </cell>
          <cell r="N2495">
            <v>8225</v>
          </cell>
          <cell r="O2495">
            <v>8225</v>
          </cell>
          <cell r="P2495">
            <v>8225</v>
          </cell>
          <cell r="Q2495">
            <v>8225</v>
          </cell>
        </row>
        <row r="2496">
          <cell r="B2496" t="str">
            <v>31103042900</v>
          </cell>
          <cell r="C2496" t="str">
            <v>31103</v>
          </cell>
          <cell r="D2496">
            <v>2900</v>
          </cell>
          <cell r="E2496">
            <v>36800</v>
          </cell>
          <cell r="F2496">
            <v>3067</v>
          </cell>
          <cell r="G2496">
            <v>3067</v>
          </cell>
          <cell r="H2496">
            <v>3067</v>
          </cell>
          <cell r="I2496">
            <v>3067</v>
          </cell>
          <cell r="J2496">
            <v>3067</v>
          </cell>
          <cell r="K2496">
            <v>3067</v>
          </cell>
          <cell r="L2496">
            <v>3067</v>
          </cell>
          <cell r="M2496">
            <v>3067</v>
          </cell>
          <cell r="N2496">
            <v>3067</v>
          </cell>
          <cell r="O2496">
            <v>3067</v>
          </cell>
          <cell r="P2496">
            <v>3067</v>
          </cell>
          <cell r="Q2496">
            <v>3063</v>
          </cell>
        </row>
        <row r="2497">
          <cell r="B2497" t="str">
            <v>31103042907</v>
          </cell>
          <cell r="C2497" t="str">
            <v>31103</v>
          </cell>
          <cell r="D2497">
            <v>2907</v>
          </cell>
          <cell r="E2497">
            <v>26800</v>
          </cell>
          <cell r="F2497">
            <v>2233</v>
          </cell>
          <cell r="G2497">
            <v>2233</v>
          </cell>
          <cell r="H2497">
            <v>2233</v>
          </cell>
          <cell r="I2497">
            <v>2233</v>
          </cell>
          <cell r="J2497">
            <v>2233</v>
          </cell>
          <cell r="K2497">
            <v>2233</v>
          </cell>
          <cell r="L2497">
            <v>2233</v>
          </cell>
          <cell r="M2497">
            <v>2233</v>
          </cell>
          <cell r="N2497">
            <v>2233</v>
          </cell>
          <cell r="O2497">
            <v>2233</v>
          </cell>
          <cell r="P2497">
            <v>2233</v>
          </cell>
          <cell r="Q2497">
            <v>2237</v>
          </cell>
        </row>
        <row r="2498">
          <cell r="B2498" t="str">
            <v>31103042908</v>
          </cell>
          <cell r="C2498" t="str">
            <v>31103</v>
          </cell>
          <cell r="D2498">
            <v>2908</v>
          </cell>
          <cell r="E2498">
            <v>12800</v>
          </cell>
          <cell r="F2498">
            <v>1067</v>
          </cell>
          <cell r="G2498">
            <v>1067</v>
          </cell>
          <cell r="H2498">
            <v>1067</v>
          </cell>
          <cell r="I2498">
            <v>1067</v>
          </cell>
          <cell r="J2498">
            <v>1067</v>
          </cell>
          <cell r="K2498">
            <v>1067</v>
          </cell>
          <cell r="L2498">
            <v>1067</v>
          </cell>
          <cell r="M2498">
            <v>1067</v>
          </cell>
          <cell r="N2498">
            <v>1067</v>
          </cell>
          <cell r="O2498">
            <v>1067</v>
          </cell>
          <cell r="P2498">
            <v>1067</v>
          </cell>
          <cell r="Q2498">
            <v>1063</v>
          </cell>
        </row>
        <row r="2499">
          <cell r="B2499" t="str">
            <v>31103043101</v>
          </cell>
          <cell r="C2499" t="str">
            <v>31103</v>
          </cell>
          <cell r="D2499">
            <v>3101</v>
          </cell>
          <cell r="E2499">
            <v>9200</v>
          </cell>
          <cell r="F2499">
            <v>767</v>
          </cell>
          <cell r="G2499">
            <v>767</v>
          </cell>
          <cell r="H2499">
            <v>767</v>
          </cell>
          <cell r="I2499">
            <v>767</v>
          </cell>
          <cell r="J2499">
            <v>767</v>
          </cell>
          <cell r="K2499">
            <v>767</v>
          </cell>
          <cell r="L2499">
            <v>767</v>
          </cell>
          <cell r="M2499">
            <v>767</v>
          </cell>
          <cell r="N2499">
            <v>767</v>
          </cell>
          <cell r="O2499">
            <v>767</v>
          </cell>
          <cell r="P2499">
            <v>767</v>
          </cell>
          <cell r="Q2499">
            <v>763</v>
          </cell>
        </row>
        <row r="2500">
          <cell r="B2500" t="str">
            <v>31103043302</v>
          </cell>
          <cell r="C2500" t="str">
            <v>31103</v>
          </cell>
          <cell r="D2500">
            <v>3302</v>
          </cell>
          <cell r="E2500">
            <v>118900</v>
          </cell>
          <cell r="F2500">
            <v>9908</v>
          </cell>
          <cell r="G2500">
            <v>9908</v>
          </cell>
          <cell r="H2500">
            <v>9908</v>
          </cell>
          <cell r="I2500">
            <v>9908</v>
          </cell>
          <cell r="J2500">
            <v>9908</v>
          </cell>
          <cell r="K2500">
            <v>9908</v>
          </cell>
          <cell r="L2500">
            <v>9908</v>
          </cell>
          <cell r="M2500">
            <v>9908</v>
          </cell>
          <cell r="N2500">
            <v>9908</v>
          </cell>
          <cell r="O2500">
            <v>9908</v>
          </cell>
          <cell r="P2500">
            <v>9908</v>
          </cell>
          <cell r="Q2500">
            <v>9912</v>
          </cell>
        </row>
        <row r="2501">
          <cell r="B2501" t="str">
            <v>31103043303</v>
          </cell>
          <cell r="C2501" t="str">
            <v>31103</v>
          </cell>
          <cell r="D2501">
            <v>3303</v>
          </cell>
          <cell r="E2501">
            <v>5400</v>
          </cell>
          <cell r="F2501">
            <v>450</v>
          </cell>
          <cell r="G2501">
            <v>450</v>
          </cell>
          <cell r="H2501">
            <v>450</v>
          </cell>
          <cell r="I2501">
            <v>450</v>
          </cell>
          <cell r="J2501">
            <v>450</v>
          </cell>
          <cell r="K2501">
            <v>450</v>
          </cell>
          <cell r="L2501">
            <v>450</v>
          </cell>
          <cell r="M2501">
            <v>450</v>
          </cell>
          <cell r="N2501">
            <v>450</v>
          </cell>
          <cell r="O2501">
            <v>450</v>
          </cell>
          <cell r="P2501">
            <v>450</v>
          </cell>
          <cell r="Q2501">
            <v>450</v>
          </cell>
        </row>
        <row r="2502">
          <cell r="B2502" t="str">
            <v>31104042202</v>
          </cell>
          <cell r="C2502" t="str">
            <v>31104</v>
          </cell>
          <cell r="D2502">
            <v>2202</v>
          </cell>
          <cell r="E2502">
            <v>90738</v>
          </cell>
          <cell r="F2502">
            <v>7561</v>
          </cell>
          <cell r="G2502">
            <v>7561</v>
          </cell>
          <cell r="H2502">
            <v>7561</v>
          </cell>
          <cell r="I2502">
            <v>7561</v>
          </cell>
          <cell r="J2502">
            <v>7561</v>
          </cell>
          <cell r="K2502">
            <v>7561</v>
          </cell>
          <cell r="L2502">
            <v>7561</v>
          </cell>
          <cell r="M2502">
            <v>7561</v>
          </cell>
          <cell r="N2502">
            <v>7561</v>
          </cell>
          <cell r="O2502">
            <v>7561</v>
          </cell>
          <cell r="P2502">
            <v>7561</v>
          </cell>
          <cell r="Q2502">
            <v>7567</v>
          </cell>
        </row>
        <row r="2503">
          <cell r="B2503" t="str">
            <v>31104042701</v>
          </cell>
          <cell r="C2503" t="str">
            <v>31104</v>
          </cell>
          <cell r="D2503">
            <v>2701</v>
          </cell>
          <cell r="E2503">
            <v>93100</v>
          </cell>
          <cell r="F2503">
            <v>7758</v>
          </cell>
          <cell r="G2503">
            <v>7758</v>
          </cell>
          <cell r="H2503">
            <v>7758</v>
          </cell>
          <cell r="I2503">
            <v>7758</v>
          </cell>
          <cell r="J2503">
            <v>7758</v>
          </cell>
          <cell r="K2503">
            <v>7758</v>
          </cell>
          <cell r="L2503">
            <v>7758</v>
          </cell>
          <cell r="M2503">
            <v>7758</v>
          </cell>
          <cell r="N2503">
            <v>7758</v>
          </cell>
          <cell r="O2503">
            <v>7758</v>
          </cell>
          <cell r="P2503">
            <v>7758</v>
          </cell>
          <cell r="Q2503">
            <v>7762</v>
          </cell>
        </row>
        <row r="2504">
          <cell r="B2504" t="str">
            <v>31104042900</v>
          </cell>
          <cell r="C2504" t="str">
            <v>31104</v>
          </cell>
          <cell r="D2504">
            <v>2900</v>
          </cell>
          <cell r="E2504">
            <v>37200</v>
          </cell>
          <cell r="F2504">
            <v>3100</v>
          </cell>
          <cell r="G2504">
            <v>3100</v>
          </cell>
          <cell r="H2504">
            <v>3100</v>
          </cell>
          <cell r="I2504">
            <v>3100</v>
          </cell>
          <cell r="J2504">
            <v>3100</v>
          </cell>
          <cell r="K2504">
            <v>3100</v>
          </cell>
          <cell r="L2504">
            <v>3100</v>
          </cell>
          <cell r="M2504">
            <v>3100</v>
          </cell>
          <cell r="N2504">
            <v>3100</v>
          </cell>
          <cell r="O2504">
            <v>3100</v>
          </cell>
          <cell r="P2504">
            <v>3100</v>
          </cell>
          <cell r="Q2504">
            <v>3100</v>
          </cell>
        </row>
        <row r="2505">
          <cell r="B2505" t="str">
            <v>31104042907</v>
          </cell>
          <cell r="C2505" t="str">
            <v>31104</v>
          </cell>
          <cell r="D2505">
            <v>2907</v>
          </cell>
          <cell r="E2505">
            <v>21400</v>
          </cell>
          <cell r="F2505">
            <v>1783</v>
          </cell>
          <cell r="G2505">
            <v>1783</v>
          </cell>
          <cell r="H2505">
            <v>1783</v>
          </cell>
          <cell r="I2505">
            <v>1783</v>
          </cell>
          <cell r="J2505">
            <v>1783</v>
          </cell>
          <cell r="K2505">
            <v>1783</v>
          </cell>
          <cell r="L2505">
            <v>1783</v>
          </cell>
          <cell r="M2505">
            <v>1783</v>
          </cell>
          <cell r="N2505">
            <v>1783</v>
          </cell>
          <cell r="O2505">
            <v>1783</v>
          </cell>
          <cell r="P2505">
            <v>1783</v>
          </cell>
          <cell r="Q2505">
            <v>1787</v>
          </cell>
        </row>
        <row r="2506">
          <cell r="B2506" t="str">
            <v>31104042908</v>
          </cell>
          <cell r="C2506" t="str">
            <v>31104</v>
          </cell>
          <cell r="D2506">
            <v>2908</v>
          </cell>
          <cell r="E2506">
            <v>8600</v>
          </cell>
          <cell r="F2506">
            <v>717</v>
          </cell>
          <cell r="G2506">
            <v>717</v>
          </cell>
          <cell r="H2506">
            <v>717</v>
          </cell>
          <cell r="I2506">
            <v>717</v>
          </cell>
          <cell r="J2506">
            <v>717</v>
          </cell>
          <cell r="K2506">
            <v>717</v>
          </cell>
          <cell r="L2506">
            <v>717</v>
          </cell>
          <cell r="M2506">
            <v>717</v>
          </cell>
          <cell r="N2506">
            <v>717</v>
          </cell>
          <cell r="O2506">
            <v>717</v>
          </cell>
          <cell r="P2506">
            <v>717</v>
          </cell>
          <cell r="Q2506">
            <v>713</v>
          </cell>
        </row>
        <row r="2507">
          <cell r="B2507" t="str">
            <v>31104043101</v>
          </cell>
          <cell r="C2507" t="str">
            <v>31104</v>
          </cell>
          <cell r="D2507">
            <v>3101</v>
          </cell>
          <cell r="E2507">
            <v>9200</v>
          </cell>
          <cell r="F2507">
            <v>767</v>
          </cell>
          <cell r="G2507">
            <v>767</v>
          </cell>
          <cell r="H2507">
            <v>767</v>
          </cell>
          <cell r="I2507">
            <v>767</v>
          </cell>
          <cell r="J2507">
            <v>767</v>
          </cell>
          <cell r="K2507">
            <v>767</v>
          </cell>
          <cell r="L2507">
            <v>767</v>
          </cell>
          <cell r="M2507">
            <v>767</v>
          </cell>
          <cell r="N2507">
            <v>767</v>
          </cell>
          <cell r="O2507">
            <v>767</v>
          </cell>
          <cell r="P2507">
            <v>767</v>
          </cell>
          <cell r="Q2507">
            <v>763</v>
          </cell>
        </row>
        <row r="2508">
          <cell r="B2508" t="str">
            <v>31104043302</v>
          </cell>
          <cell r="C2508" t="str">
            <v>31104</v>
          </cell>
          <cell r="D2508">
            <v>3302</v>
          </cell>
          <cell r="E2508">
            <v>108100</v>
          </cell>
          <cell r="F2508">
            <v>9008</v>
          </cell>
          <cell r="G2508">
            <v>9008</v>
          </cell>
          <cell r="H2508">
            <v>9008</v>
          </cell>
          <cell r="I2508">
            <v>9008</v>
          </cell>
          <cell r="J2508">
            <v>9008</v>
          </cell>
          <cell r="K2508">
            <v>9008</v>
          </cell>
          <cell r="L2508">
            <v>9008</v>
          </cell>
          <cell r="M2508">
            <v>9008</v>
          </cell>
          <cell r="N2508">
            <v>9008</v>
          </cell>
          <cell r="O2508">
            <v>9008</v>
          </cell>
          <cell r="P2508">
            <v>9008</v>
          </cell>
          <cell r="Q2508">
            <v>9012</v>
          </cell>
        </row>
        <row r="2509">
          <cell r="B2509" t="str">
            <v>31104043303</v>
          </cell>
          <cell r="C2509" t="str">
            <v>31104</v>
          </cell>
          <cell r="D2509">
            <v>3303</v>
          </cell>
          <cell r="E2509">
            <v>3200</v>
          </cell>
          <cell r="F2509">
            <v>267</v>
          </cell>
          <cell r="G2509">
            <v>267</v>
          </cell>
          <cell r="H2509">
            <v>267</v>
          </cell>
          <cell r="I2509">
            <v>267</v>
          </cell>
          <cell r="J2509">
            <v>267</v>
          </cell>
          <cell r="K2509">
            <v>267</v>
          </cell>
          <cell r="L2509">
            <v>267</v>
          </cell>
          <cell r="M2509">
            <v>267</v>
          </cell>
          <cell r="N2509">
            <v>267</v>
          </cell>
          <cell r="O2509">
            <v>267</v>
          </cell>
          <cell r="P2509">
            <v>267</v>
          </cell>
          <cell r="Q2509">
            <v>263</v>
          </cell>
        </row>
        <row r="2510">
          <cell r="B2510" t="str">
            <v>31105042202</v>
          </cell>
          <cell r="C2510" t="str">
            <v>31105</v>
          </cell>
          <cell r="D2510">
            <v>2202</v>
          </cell>
          <cell r="E2510">
            <v>759</v>
          </cell>
          <cell r="F2510">
            <v>63</v>
          </cell>
          <cell r="G2510">
            <v>63</v>
          </cell>
          <cell r="H2510">
            <v>63</v>
          </cell>
          <cell r="I2510">
            <v>63</v>
          </cell>
          <cell r="J2510">
            <v>63</v>
          </cell>
          <cell r="K2510">
            <v>63</v>
          </cell>
          <cell r="L2510">
            <v>63</v>
          </cell>
          <cell r="M2510">
            <v>63</v>
          </cell>
          <cell r="N2510">
            <v>63</v>
          </cell>
          <cell r="O2510">
            <v>63</v>
          </cell>
          <cell r="P2510">
            <v>63</v>
          </cell>
          <cell r="Q2510">
            <v>66</v>
          </cell>
        </row>
        <row r="2511">
          <cell r="B2511" t="str">
            <v>31105042701</v>
          </cell>
          <cell r="C2511" t="str">
            <v>31105</v>
          </cell>
          <cell r="D2511">
            <v>2701</v>
          </cell>
          <cell r="E2511">
            <v>327000</v>
          </cell>
          <cell r="F2511">
            <v>27250</v>
          </cell>
          <cell r="G2511">
            <v>27250</v>
          </cell>
          <cell r="H2511">
            <v>27250</v>
          </cell>
          <cell r="I2511">
            <v>27250</v>
          </cell>
          <cell r="J2511">
            <v>27250</v>
          </cell>
          <cell r="K2511">
            <v>27250</v>
          </cell>
          <cell r="L2511">
            <v>27250</v>
          </cell>
          <cell r="M2511">
            <v>27250</v>
          </cell>
          <cell r="N2511">
            <v>27250</v>
          </cell>
          <cell r="O2511">
            <v>27250</v>
          </cell>
          <cell r="P2511">
            <v>27250</v>
          </cell>
          <cell r="Q2511">
            <v>27250</v>
          </cell>
        </row>
        <row r="2512">
          <cell r="B2512" t="str">
            <v>31105042900</v>
          </cell>
          <cell r="C2512" t="str">
            <v>31105</v>
          </cell>
          <cell r="D2512">
            <v>2900</v>
          </cell>
          <cell r="E2512">
            <v>111700</v>
          </cell>
          <cell r="F2512">
            <v>9308</v>
          </cell>
          <cell r="G2512">
            <v>9308</v>
          </cell>
          <cell r="H2512">
            <v>9308</v>
          </cell>
          <cell r="I2512">
            <v>9308</v>
          </cell>
          <cell r="J2512">
            <v>9308</v>
          </cell>
          <cell r="K2512">
            <v>9308</v>
          </cell>
          <cell r="L2512">
            <v>9308</v>
          </cell>
          <cell r="M2512">
            <v>9308</v>
          </cell>
          <cell r="N2512">
            <v>9308</v>
          </cell>
          <cell r="O2512">
            <v>9308</v>
          </cell>
          <cell r="P2512">
            <v>9308</v>
          </cell>
          <cell r="Q2512">
            <v>9312</v>
          </cell>
        </row>
        <row r="2513">
          <cell r="B2513" t="str">
            <v>31105042907</v>
          </cell>
          <cell r="C2513" t="str">
            <v>31105</v>
          </cell>
          <cell r="D2513">
            <v>2907</v>
          </cell>
          <cell r="E2513">
            <v>144800</v>
          </cell>
          <cell r="F2513">
            <v>12067</v>
          </cell>
          <cell r="G2513">
            <v>12067</v>
          </cell>
          <cell r="H2513">
            <v>12067</v>
          </cell>
          <cell r="I2513">
            <v>12067</v>
          </cell>
          <cell r="J2513">
            <v>12067</v>
          </cell>
          <cell r="K2513">
            <v>12067</v>
          </cell>
          <cell r="L2513">
            <v>12067</v>
          </cell>
          <cell r="M2513">
            <v>12067</v>
          </cell>
          <cell r="N2513">
            <v>12067</v>
          </cell>
          <cell r="O2513">
            <v>12067</v>
          </cell>
          <cell r="P2513">
            <v>12067</v>
          </cell>
          <cell r="Q2513">
            <v>12063</v>
          </cell>
        </row>
        <row r="2514">
          <cell r="B2514" t="str">
            <v>31105042908</v>
          </cell>
          <cell r="C2514" t="str">
            <v>31105</v>
          </cell>
          <cell r="D2514">
            <v>2908</v>
          </cell>
          <cell r="E2514">
            <v>32100</v>
          </cell>
          <cell r="F2514">
            <v>2675</v>
          </cell>
          <cell r="G2514">
            <v>2675</v>
          </cell>
          <cell r="H2514">
            <v>2675</v>
          </cell>
          <cell r="I2514">
            <v>2675</v>
          </cell>
          <cell r="J2514">
            <v>2675</v>
          </cell>
          <cell r="K2514">
            <v>2675</v>
          </cell>
          <cell r="L2514">
            <v>2675</v>
          </cell>
          <cell r="M2514">
            <v>2675</v>
          </cell>
          <cell r="N2514">
            <v>2675</v>
          </cell>
          <cell r="O2514">
            <v>2675</v>
          </cell>
          <cell r="P2514">
            <v>2675</v>
          </cell>
          <cell r="Q2514">
            <v>2675</v>
          </cell>
        </row>
        <row r="2515">
          <cell r="B2515" t="str">
            <v>31105043101</v>
          </cell>
          <cell r="C2515" t="str">
            <v>31105</v>
          </cell>
          <cell r="D2515">
            <v>3101</v>
          </cell>
          <cell r="E2515">
            <v>51400</v>
          </cell>
          <cell r="F2515">
            <v>4283</v>
          </cell>
          <cell r="G2515">
            <v>4283</v>
          </cell>
          <cell r="H2515">
            <v>4283</v>
          </cell>
          <cell r="I2515">
            <v>4283</v>
          </cell>
          <cell r="J2515">
            <v>4283</v>
          </cell>
          <cell r="K2515">
            <v>4283</v>
          </cell>
          <cell r="L2515">
            <v>4283</v>
          </cell>
          <cell r="M2515">
            <v>4283</v>
          </cell>
          <cell r="N2515">
            <v>4283</v>
          </cell>
          <cell r="O2515">
            <v>4283</v>
          </cell>
          <cell r="P2515">
            <v>4283</v>
          </cell>
          <cell r="Q2515">
            <v>4287</v>
          </cell>
        </row>
        <row r="2516">
          <cell r="B2516" t="str">
            <v>31105043302</v>
          </cell>
          <cell r="C2516" t="str">
            <v>31105</v>
          </cell>
          <cell r="D2516">
            <v>3302</v>
          </cell>
          <cell r="E2516">
            <v>442400</v>
          </cell>
          <cell r="F2516">
            <v>36866</v>
          </cell>
          <cell r="G2516">
            <v>36866</v>
          </cell>
          <cell r="H2516">
            <v>36866</v>
          </cell>
          <cell r="I2516">
            <v>36866</v>
          </cell>
          <cell r="J2516">
            <v>36866</v>
          </cell>
          <cell r="K2516">
            <v>36866</v>
          </cell>
          <cell r="L2516">
            <v>36866</v>
          </cell>
          <cell r="M2516">
            <v>36866</v>
          </cell>
          <cell r="N2516">
            <v>36866</v>
          </cell>
          <cell r="O2516">
            <v>36866</v>
          </cell>
          <cell r="P2516">
            <v>36866</v>
          </cell>
          <cell r="Q2516">
            <v>36874</v>
          </cell>
        </row>
        <row r="2517">
          <cell r="B2517" t="str">
            <v>31105043303</v>
          </cell>
          <cell r="C2517" t="str">
            <v>31105</v>
          </cell>
          <cell r="D2517">
            <v>3303</v>
          </cell>
          <cell r="E2517">
            <v>6400</v>
          </cell>
          <cell r="F2517">
            <v>533</v>
          </cell>
          <cell r="G2517">
            <v>533</v>
          </cell>
          <cell r="H2517">
            <v>533</v>
          </cell>
          <cell r="I2517">
            <v>533</v>
          </cell>
          <cell r="J2517">
            <v>533</v>
          </cell>
          <cell r="K2517">
            <v>533</v>
          </cell>
          <cell r="L2517">
            <v>533</v>
          </cell>
          <cell r="M2517">
            <v>533</v>
          </cell>
          <cell r="N2517">
            <v>533</v>
          </cell>
          <cell r="O2517">
            <v>533</v>
          </cell>
          <cell r="P2517">
            <v>533</v>
          </cell>
          <cell r="Q2517">
            <v>537</v>
          </cell>
        </row>
        <row r="2518">
          <cell r="B2518" t="str">
            <v>31106042202</v>
          </cell>
          <cell r="C2518" t="str">
            <v>31106</v>
          </cell>
          <cell r="D2518">
            <v>2202</v>
          </cell>
          <cell r="E2518">
            <v>231</v>
          </cell>
          <cell r="F2518">
            <v>19</v>
          </cell>
          <cell r="G2518">
            <v>19</v>
          </cell>
          <cell r="H2518">
            <v>19</v>
          </cell>
          <cell r="I2518">
            <v>19</v>
          </cell>
          <cell r="J2518">
            <v>19</v>
          </cell>
          <cell r="K2518">
            <v>19</v>
          </cell>
          <cell r="L2518">
            <v>19</v>
          </cell>
          <cell r="M2518">
            <v>19</v>
          </cell>
          <cell r="N2518">
            <v>19</v>
          </cell>
          <cell r="O2518">
            <v>19</v>
          </cell>
          <cell r="P2518">
            <v>19</v>
          </cell>
          <cell r="Q2518">
            <v>22</v>
          </cell>
        </row>
        <row r="2519">
          <cell r="B2519" t="str">
            <v>31106042701</v>
          </cell>
          <cell r="C2519" t="str">
            <v>31106</v>
          </cell>
          <cell r="D2519">
            <v>2701</v>
          </cell>
          <cell r="E2519">
            <v>76600</v>
          </cell>
          <cell r="F2519">
            <v>6383</v>
          </cell>
          <cell r="G2519">
            <v>6383</v>
          </cell>
          <cell r="H2519">
            <v>6383</v>
          </cell>
          <cell r="I2519">
            <v>6383</v>
          </cell>
          <cell r="J2519">
            <v>6383</v>
          </cell>
          <cell r="K2519">
            <v>6383</v>
          </cell>
          <cell r="L2519">
            <v>6383</v>
          </cell>
          <cell r="M2519">
            <v>6383</v>
          </cell>
          <cell r="N2519">
            <v>6383</v>
          </cell>
          <cell r="O2519">
            <v>6383</v>
          </cell>
          <cell r="P2519">
            <v>6383</v>
          </cell>
          <cell r="Q2519">
            <v>6387</v>
          </cell>
        </row>
        <row r="2520">
          <cell r="B2520" t="str">
            <v>31106042900</v>
          </cell>
          <cell r="C2520" t="str">
            <v>31106</v>
          </cell>
          <cell r="D2520">
            <v>2900</v>
          </cell>
          <cell r="E2520">
            <v>42600</v>
          </cell>
          <cell r="F2520">
            <v>3550</v>
          </cell>
          <cell r="G2520">
            <v>3550</v>
          </cell>
          <cell r="H2520">
            <v>3550</v>
          </cell>
          <cell r="I2520">
            <v>3550</v>
          </cell>
          <cell r="J2520">
            <v>3550</v>
          </cell>
          <cell r="K2520">
            <v>3550</v>
          </cell>
          <cell r="L2520">
            <v>3550</v>
          </cell>
          <cell r="M2520">
            <v>3550</v>
          </cell>
          <cell r="N2520">
            <v>3550</v>
          </cell>
          <cell r="O2520">
            <v>3550</v>
          </cell>
          <cell r="P2520">
            <v>3550</v>
          </cell>
          <cell r="Q2520">
            <v>3550</v>
          </cell>
        </row>
        <row r="2521">
          <cell r="B2521" t="str">
            <v>31106042907</v>
          </cell>
          <cell r="C2521" t="str">
            <v>31106</v>
          </cell>
          <cell r="D2521">
            <v>2907</v>
          </cell>
          <cell r="E2521">
            <v>107000</v>
          </cell>
          <cell r="F2521">
            <v>8917</v>
          </cell>
          <cell r="G2521">
            <v>8917</v>
          </cell>
          <cell r="H2521">
            <v>8917</v>
          </cell>
          <cell r="I2521">
            <v>8917</v>
          </cell>
          <cell r="J2521">
            <v>8917</v>
          </cell>
          <cell r="K2521">
            <v>8917</v>
          </cell>
          <cell r="L2521">
            <v>8917</v>
          </cell>
          <cell r="M2521">
            <v>8917</v>
          </cell>
          <cell r="N2521">
            <v>8917</v>
          </cell>
          <cell r="O2521">
            <v>8917</v>
          </cell>
          <cell r="P2521">
            <v>8917</v>
          </cell>
          <cell r="Q2521">
            <v>8913</v>
          </cell>
        </row>
        <row r="2522">
          <cell r="B2522" t="str">
            <v>31106042908</v>
          </cell>
          <cell r="C2522" t="str">
            <v>31106</v>
          </cell>
          <cell r="D2522">
            <v>2908</v>
          </cell>
          <cell r="E2522">
            <v>25500</v>
          </cell>
          <cell r="F2522">
            <v>2125</v>
          </cell>
          <cell r="G2522">
            <v>2125</v>
          </cell>
          <cell r="H2522">
            <v>2125</v>
          </cell>
          <cell r="I2522">
            <v>2125</v>
          </cell>
          <cell r="J2522">
            <v>2125</v>
          </cell>
          <cell r="K2522">
            <v>2125</v>
          </cell>
          <cell r="L2522">
            <v>2125</v>
          </cell>
          <cell r="M2522">
            <v>2125</v>
          </cell>
          <cell r="N2522">
            <v>2125</v>
          </cell>
          <cell r="O2522">
            <v>2125</v>
          </cell>
          <cell r="P2522">
            <v>2125</v>
          </cell>
          <cell r="Q2522">
            <v>2125</v>
          </cell>
        </row>
        <row r="2523">
          <cell r="B2523" t="str">
            <v>31106043101</v>
          </cell>
          <cell r="C2523" t="str">
            <v>31106</v>
          </cell>
          <cell r="D2523">
            <v>3101</v>
          </cell>
          <cell r="E2523">
            <v>48200</v>
          </cell>
          <cell r="F2523">
            <v>4017</v>
          </cell>
          <cell r="G2523">
            <v>4017</v>
          </cell>
          <cell r="H2523">
            <v>4017</v>
          </cell>
          <cell r="I2523">
            <v>4017</v>
          </cell>
          <cell r="J2523">
            <v>4017</v>
          </cell>
          <cell r="K2523">
            <v>4017</v>
          </cell>
          <cell r="L2523">
            <v>4017</v>
          </cell>
          <cell r="M2523">
            <v>4017</v>
          </cell>
          <cell r="N2523">
            <v>4017</v>
          </cell>
          <cell r="O2523">
            <v>4017</v>
          </cell>
          <cell r="P2523">
            <v>4017</v>
          </cell>
          <cell r="Q2523">
            <v>4013</v>
          </cell>
        </row>
        <row r="2524">
          <cell r="B2524" t="str">
            <v>31106043302</v>
          </cell>
          <cell r="C2524" t="str">
            <v>31106</v>
          </cell>
          <cell r="D2524">
            <v>3302</v>
          </cell>
          <cell r="E2524">
            <v>98100</v>
          </cell>
          <cell r="F2524">
            <v>8175</v>
          </cell>
          <cell r="G2524">
            <v>8175</v>
          </cell>
          <cell r="H2524">
            <v>8175</v>
          </cell>
          <cell r="I2524">
            <v>8175</v>
          </cell>
          <cell r="J2524">
            <v>8175</v>
          </cell>
          <cell r="K2524">
            <v>8175</v>
          </cell>
          <cell r="L2524">
            <v>8175</v>
          </cell>
          <cell r="M2524">
            <v>8175</v>
          </cell>
          <cell r="N2524">
            <v>8175</v>
          </cell>
          <cell r="O2524">
            <v>8175</v>
          </cell>
          <cell r="P2524">
            <v>8175</v>
          </cell>
          <cell r="Q2524">
            <v>8175</v>
          </cell>
        </row>
        <row r="2525">
          <cell r="B2525" t="str">
            <v>31106043303</v>
          </cell>
          <cell r="C2525" t="str">
            <v>31106</v>
          </cell>
          <cell r="D2525">
            <v>3303</v>
          </cell>
          <cell r="E2525">
            <v>10700</v>
          </cell>
          <cell r="F2525">
            <v>892</v>
          </cell>
          <cell r="G2525">
            <v>892</v>
          </cell>
          <cell r="H2525">
            <v>892</v>
          </cell>
          <cell r="I2525">
            <v>892</v>
          </cell>
          <cell r="J2525">
            <v>892</v>
          </cell>
          <cell r="K2525">
            <v>892</v>
          </cell>
          <cell r="L2525">
            <v>892</v>
          </cell>
          <cell r="M2525">
            <v>892</v>
          </cell>
          <cell r="N2525">
            <v>892</v>
          </cell>
          <cell r="O2525">
            <v>892</v>
          </cell>
          <cell r="P2525">
            <v>892</v>
          </cell>
          <cell r="Q2525">
            <v>888</v>
          </cell>
        </row>
        <row r="2526">
          <cell r="B2526" t="str">
            <v>31107042701</v>
          </cell>
          <cell r="C2526" t="str">
            <v>31107</v>
          </cell>
          <cell r="D2526">
            <v>2701</v>
          </cell>
          <cell r="E2526">
            <v>43700</v>
          </cell>
          <cell r="F2526">
            <v>3642</v>
          </cell>
          <cell r="G2526">
            <v>3642</v>
          </cell>
          <cell r="H2526">
            <v>3642</v>
          </cell>
          <cell r="I2526">
            <v>3642</v>
          </cell>
          <cell r="J2526">
            <v>3642</v>
          </cell>
          <cell r="K2526">
            <v>3642</v>
          </cell>
          <cell r="L2526">
            <v>3642</v>
          </cell>
          <cell r="M2526">
            <v>3642</v>
          </cell>
          <cell r="N2526">
            <v>3642</v>
          </cell>
          <cell r="O2526">
            <v>3642</v>
          </cell>
          <cell r="P2526">
            <v>3642</v>
          </cell>
          <cell r="Q2526">
            <v>3638</v>
          </cell>
        </row>
        <row r="2527">
          <cell r="B2527" t="str">
            <v>31107042900</v>
          </cell>
          <cell r="C2527" t="str">
            <v>31107</v>
          </cell>
          <cell r="D2527">
            <v>2900</v>
          </cell>
          <cell r="E2527">
            <v>30000</v>
          </cell>
          <cell r="F2527">
            <v>2500</v>
          </cell>
          <cell r="G2527">
            <v>2500</v>
          </cell>
          <cell r="H2527">
            <v>2500</v>
          </cell>
          <cell r="I2527">
            <v>2500</v>
          </cell>
          <cell r="J2527">
            <v>2500</v>
          </cell>
          <cell r="K2527">
            <v>2500</v>
          </cell>
          <cell r="L2527">
            <v>2500</v>
          </cell>
          <cell r="M2527">
            <v>2500</v>
          </cell>
          <cell r="N2527">
            <v>2500</v>
          </cell>
          <cell r="O2527">
            <v>2500</v>
          </cell>
          <cell r="P2527">
            <v>2500</v>
          </cell>
          <cell r="Q2527">
            <v>2500</v>
          </cell>
        </row>
        <row r="2528">
          <cell r="B2528" t="str">
            <v>31107042907</v>
          </cell>
          <cell r="C2528" t="str">
            <v>31107</v>
          </cell>
          <cell r="D2528">
            <v>2907</v>
          </cell>
          <cell r="E2528">
            <v>53500</v>
          </cell>
          <cell r="F2528">
            <v>4458</v>
          </cell>
          <cell r="G2528">
            <v>4458</v>
          </cell>
          <cell r="H2528">
            <v>4458</v>
          </cell>
          <cell r="I2528">
            <v>4458</v>
          </cell>
          <cell r="J2528">
            <v>4458</v>
          </cell>
          <cell r="K2528">
            <v>4458</v>
          </cell>
          <cell r="L2528">
            <v>4458</v>
          </cell>
          <cell r="M2528">
            <v>4458</v>
          </cell>
          <cell r="N2528">
            <v>4458</v>
          </cell>
          <cell r="O2528">
            <v>4458</v>
          </cell>
          <cell r="P2528">
            <v>4458</v>
          </cell>
          <cell r="Q2528">
            <v>4462</v>
          </cell>
        </row>
        <row r="2529">
          <cell r="B2529" t="str">
            <v>31107042908</v>
          </cell>
          <cell r="C2529" t="str">
            <v>31107</v>
          </cell>
          <cell r="D2529">
            <v>2908</v>
          </cell>
          <cell r="E2529">
            <v>26800</v>
          </cell>
          <cell r="F2529">
            <v>2233</v>
          </cell>
          <cell r="G2529">
            <v>2233</v>
          </cell>
          <cell r="H2529">
            <v>2233</v>
          </cell>
          <cell r="I2529">
            <v>2233</v>
          </cell>
          <cell r="J2529">
            <v>2233</v>
          </cell>
          <cell r="K2529">
            <v>2233</v>
          </cell>
          <cell r="L2529">
            <v>2233</v>
          </cell>
          <cell r="M2529">
            <v>2233</v>
          </cell>
          <cell r="N2529">
            <v>2233</v>
          </cell>
          <cell r="O2529">
            <v>2233</v>
          </cell>
          <cell r="P2529">
            <v>2233</v>
          </cell>
          <cell r="Q2529">
            <v>2237</v>
          </cell>
        </row>
        <row r="2530">
          <cell r="B2530" t="str">
            <v>31107043101</v>
          </cell>
          <cell r="C2530" t="str">
            <v>31107</v>
          </cell>
          <cell r="D2530">
            <v>3101</v>
          </cell>
          <cell r="E2530">
            <v>21400</v>
          </cell>
          <cell r="F2530">
            <v>1783</v>
          </cell>
          <cell r="G2530">
            <v>1783</v>
          </cell>
          <cell r="H2530">
            <v>1783</v>
          </cell>
          <cell r="I2530">
            <v>1783</v>
          </cell>
          <cell r="J2530">
            <v>1783</v>
          </cell>
          <cell r="K2530">
            <v>1783</v>
          </cell>
          <cell r="L2530">
            <v>1783</v>
          </cell>
          <cell r="M2530">
            <v>1783</v>
          </cell>
          <cell r="N2530">
            <v>1783</v>
          </cell>
          <cell r="O2530">
            <v>1783</v>
          </cell>
          <cell r="P2530">
            <v>1783</v>
          </cell>
          <cell r="Q2530">
            <v>1787</v>
          </cell>
        </row>
        <row r="2531">
          <cell r="B2531" t="str">
            <v>31107043302</v>
          </cell>
          <cell r="C2531" t="str">
            <v>31107</v>
          </cell>
          <cell r="D2531">
            <v>3302</v>
          </cell>
          <cell r="E2531">
            <v>54100</v>
          </cell>
          <cell r="F2531">
            <v>4508</v>
          </cell>
          <cell r="G2531">
            <v>4508</v>
          </cell>
          <cell r="H2531">
            <v>4508</v>
          </cell>
          <cell r="I2531">
            <v>4508</v>
          </cell>
          <cell r="J2531">
            <v>4508</v>
          </cell>
          <cell r="K2531">
            <v>4508</v>
          </cell>
          <cell r="L2531">
            <v>4508</v>
          </cell>
          <cell r="M2531">
            <v>4508</v>
          </cell>
          <cell r="N2531">
            <v>4508</v>
          </cell>
          <cell r="O2531">
            <v>4508</v>
          </cell>
          <cell r="P2531">
            <v>4508</v>
          </cell>
          <cell r="Q2531">
            <v>4512</v>
          </cell>
        </row>
        <row r="2532">
          <cell r="B2532" t="str">
            <v>31108042202</v>
          </cell>
          <cell r="C2532" t="str">
            <v>31108</v>
          </cell>
          <cell r="D2532">
            <v>2202</v>
          </cell>
          <cell r="E2532">
            <v>195960</v>
          </cell>
          <cell r="F2532">
            <v>16330</v>
          </cell>
          <cell r="G2532">
            <v>16330</v>
          </cell>
          <cell r="H2532">
            <v>16330</v>
          </cell>
          <cell r="I2532">
            <v>16330</v>
          </cell>
          <cell r="J2532">
            <v>16330</v>
          </cell>
          <cell r="K2532">
            <v>16330</v>
          </cell>
          <cell r="L2532">
            <v>16330</v>
          </cell>
          <cell r="M2532">
            <v>16330</v>
          </cell>
          <cell r="N2532">
            <v>16330</v>
          </cell>
          <cell r="O2532">
            <v>16330</v>
          </cell>
          <cell r="P2532">
            <v>16330</v>
          </cell>
          <cell r="Q2532">
            <v>16330</v>
          </cell>
        </row>
        <row r="2533">
          <cell r="B2533" t="str">
            <v>31108042207</v>
          </cell>
          <cell r="C2533" t="str">
            <v>31108</v>
          </cell>
          <cell r="D2533">
            <v>2207</v>
          </cell>
          <cell r="E2533">
            <v>1200</v>
          </cell>
          <cell r="F2533">
            <v>100</v>
          </cell>
          <cell r="G2533">
            <v>100</v>
          </cell>
          <cell r="H2533">
            <v>100</v>
          </cell>
          <cell r="I2533">
            <v>100</v>
          </cell>
          <cell r="J2533">
            <v>100</v>
          </cell>
          <cell r="K2533">
            <v>100</v>
          </cell>
          <cell r="L2533">
            <v>100</v>
          </cell>
          <cell r="M2533">
            <v>100</v>
          </cell>
          <cell r="N2533">
            <v>100</v>
          </cell>
          <cell r="O2533">
            <v>100</v>
          </cell>
          <cell r="P2533">
            <v>100</v>
          </cell>
          <cell r="Q2533">
            <v>100</v>
          </cell>
        </row>
        <row r="2534">
          <cell r="B2534" t="str">
            <v>31108042701</v>
          </cell>
          <cell r="C2534" t="str">
            <v>31108</v>
          </cell>
          <cell r="D2534">
            <v>2701</v>
          </cell>
          <cell r="E2534">
            <v>19600</v>
          </cell>
          <cell r="F2534">
            <v>1633</v>
          </cell>
          <cell r="G2534">
            <v>1633</v>
          </cell>
          <cell r="H2534">
            <v>1633</v>
          </cell>
          <cell r="I2534">
            <v>1633</v>
          </cell>
          <cell r="J2534">
            <v>1633</v>
          </cell>
          <cell r="K2534">
            <v>1633</v>
          </cell>
          <cell r="L2534">
            <v>1633</v>
          </cell>
          <cell r="M2534">
            <v>1633</v>
          </cell>
          <cell r="N2534">
            <v>1633</v>
          </cell>
          <cell r="O2534">
            <v>1633</v>
          </cell>
          <cell r="P2534">
            <v>1633</v>
          </cell>
          <cell r="Q2534">
            <v>1637</v>
          </cell>
        </row>
        <row r="2535">
          <cell r="B2535" t="str">
            <v>31108042900</v>
          </cell>
          <cell r="C2535" t="str">
            <v>31108</v>
          </cell>
          <cell r="D2535">
            <v>2900</v>
          </cell>
          <cell r="E2535">
            <v>38700</v>
          </cell>
          <cell r="F2535">
            <v>3225</v>
          </cell>
          <cell r="G2535">
            <v>3225</v>
          </cell>
          <cell r="H2535">
            <v>3225</v>
          </cell>
          <cell r="I2535">
            <v>3225</v>
          </cell>
          <cell r="J2535">
            <v>3225</v>
          </cell>
          <cell r="K2535">
            <v>3225</v>
          </cell>
          <cell r="L2535">
            <v>3225</v>
          </cell>
          <cell r="M2535">
            <v>3225</v>
          </cell>
          <cell r="N2535">
            <v>3225</v>
          </cell>
          <cell r="O2535">
            <v>3225</v>
          </cell>
          <cell r="P2535">
            <v>3225</v>
          </cell>
          <cell r="Q2535">
            <v>3225</v>
          </cell>
        </row>
        <row r="2536">
          <cell r="B2536" t="str">
            <v>31108042907</v>
          </cell>
          <cell r="C2536" t="str">
            <v>31108</v>
          </cell>
          <cell r="D2536">
            <v>2907</v>
          </cell>
          <cell r="E2536">
            <v>112400</v>
          </cell>
          <cell r="F2536">
            <v>9367</v>
          </cell>
          <cell r="G2536">
            <v>9367</v>
          </cell>
          <cell r="H2536">
            <v>9367</v>
          </cell>
          <cell r="I2536">
            <v>9367</v>
          </cell>
          <cell r="J2536">
            <v>9367</v>
          </cell>
          <cell r="K2536">
            <v>9367</v>
          </cell>
          <cell r="L2536">
            <v>9367</v>
          </cell>
          <cell r="M2536">
            <v>9367</v>
          </cell>
          <cell r="N2536">
            <v>9367</v>
          </cell>
          <cell r="O2536">
            <v>9367</v>
          </cell>
          <cell r="P2536">
            <v>9367</v>
          </cell>
          <cell r="Q2536">
            <v>9363</v>
          </cell>
        </row>
        <row r="2537">
          <cell r="B2537" t="str">
            <v>31108042908</v>
          </cell>
          <cell r="C2537" t="str">
            <v>31108</v>
          </cell>
          <cell r="D2537">
            <v>2908</v>
          </cell>
          <cell r="E2537">
            <v>25700</v>
          </cell>
          <cell r="F2537">
            <v>2142</v>
          </cell>
          <cell r="G2537">
            <v>2142</v>
          </cell>
          <cell r="H2537">
            <v>2142</v>
          </cell>
          <cell r="I2537">
            <v>2142</v>
          </cell>
          <cell r="J2537">
            <v>2142</v>
          </cell>
          <cell r="K2537">
            <v>2142</v>
          </cell>
          <cell r="L2537">
            <v>2142</v>
          </cell>
          <cell r="M2537">
            <v>2142</v>
          </cell>
          <cell r="N2537">
            <v>2142</v>
          </cell>
          <cell r="O2537">
            <v>2142</v>
          </cell>
          <cell r="P2537">
            <v>2142</v>
          </cell>
          <cell r="Q2537">
            <v>2138</v>
          </cell>
        </row>
        <row r="2538">
          <cell r="B2538" t="str">
            <v>31108043101</v>
          </cell>
          <cell r="C2538" t="str">
            <v>31108</v>
          </cell>
          <cell r="D2538">
            <v>3101</v>
          </cell>
          <cell r="E2538">
            <v>15700</v>
          </cell>
          <cell r="F2538">
            <v>1308</v>
          </cell>
          <cell r="G2538">
            <v>1308</v>
          </cell>
          <cell r="H2538">
            <v>1308</v>
          </cell>
          <cell r="I2538">
            <v>1308</v>
          </cell>
          <cell r="J2538">
            <v>1308</v>
          </cell>
          <cell r="K2538">
            <v>1308</v>
          </cell>
          <cell r="L2538">
            <v>1308</v>
          </cell>
          <cell r="M2538">
            <v>1308</v>
          </cell>
          <cell r="N2538">
            <v>1308</v>
          </cell>
          <cell r="O2538">
            <v>1308</v>
          </cell>
          <cell r="P2538">
            <v>1308</v>
          </cell>
          <cell r="Q2538">
            <v>1312</v>
          </cell>
        </row>
        <row r="2539">
          <cell r="B2539" t="str">
            <v>31108043302</v>
          </cell>
          <cell r="C2539" t="str">
            <v>31108</v>
          </cell>
          <cell r="D2539">
            <v>3302</v>
          </cell>
          <cell r="E2539">
            <v>42372</v>
          </cell>
          <cell r="F2539">
            <v>3531</v>
          </cell>
          <cell r="G2539">
            <v>3531</v>
          </cell>
          <cell r="H2539">
            <v>3531</v>
          </cell>
          <cell r="I2539">
            <v>3531</v>
          </cell>
          <cell r="J2539">
            <v>3531</v>
          </cell>
          <cell r="K2539">
            <v>3531</v>
          </cell>
          <cell r="L2539">
            <v>3531</v>
          </cell>
          <cell r="M2539">
            <v>3531</v>
          </cell>
          <cell r="N2539">
            <v>3531</v>
          </cell>
          <cell r="O2539">
            <v>3531</v>
          </cell>
          <cell r="P2539">
            <v>3531</v>
          </cell>
          <cell r="Q2539">
            <v>3531</v>
          </cell>
        </row>
        <row r="2540">
          <cell r="B2540" t="str">
            <v>31108043303</v>
          </cell>
          <cell r="C2540" t="str">
            <v>31108</v>
          </cell>
          <cell r="D2540">
            <v>3303</v>
          </cell>
          <cell r="E2540">
            <v>10700</v>
          </cell>
          <cell r="F2540">
            <v>892</v>
          </cell>
          <cell r="G2540">
            <v>892</v>
          </cell>
          <cell r="H2540">
            <v>892</v>
          </cell>
          <cell r="I2540">
            <v>892</v>
          </cell>
          <cell r="J2540">
            <v>892</v>
          </cell>
          <cell r="K2540">
            <v>892</v>
          </cell>
          <cell r="L2540">
            <v>892</v>
          </cell>
          <cell r="M2540">
            <v>892</v>
          </cell>
          <cell r="N2540">
            <v>892</v>
          </cell>
          <cell r="O2540">
            <v>892</v>
          </cell>
          <cell r="P2540">
            <v>892</v>
          </cell>
          <cell r="Q2540">
            <v>888</v>
          </cell>
        </row>
        <row r="2541">
          <cell r="B2541" t="str">
            <v>31109042202</v>
          </cell>
          <cell r="C2541" t="str">
            <v>31109</v>
          </cell>
          <cell r="D2541">
            <v>2202</v>
          </cell>
          <cell r="E2541">
            <v>231</v>
          </cell>
          <cell r="F2541">
            <v>19</v>
          </cell>
          <cell r="G2541">
            <v>19</v>
          </cell>
          <cell r="H2541">
            <v>19</v>
          </cell>
          <cell r="I2541">
            <v>19</v>
          </cell>
          <cell r="J2541">
            <v>19</v>
          </cell>
          <cell r="K2541">
            <v>19</v>
          </cell>
          <cell r="L2541">
            <v>19</v>
          </cell>
          <cell r="M2541">
            <v>19</v>
          </cell>
          <cell r="N2541">
            <v>19</v>
          </cell>
          <cell r="O2541">
            <v>19</v>
          </cell>
          <cell r="P2541">
            <v>19</v>
          </cell>
          <cell r="Q2541">
            <v>22</v>
          </cell>
        </row>
        <row r="2542">
          <cell r="B2542" t="str">
            <v>31109042701</v>
          </cell>
          <cell r="C2542" t="str">
            <v>31109</v>
          </cell>
          <cell r="D2542">
            <v>2701</v>
          </cell>
          <cell r="E2542">
            <v>39200</v>
          </cell>
          <cell r="F2542">
            <v>3267</v>
          </cell>
          <cell r="G2542">
            <v>3267</v>
          </cell>
          <cell r="H2542">
            <v>3267</v>
          </cell>
          <cell r="I2542">
            <v>3267</v>
          </cell>
          <cell r="J2542">
            <v>3267</v>
          </cell>
          <cell r="K2542">
            <v>3267</v>
          </cell>
          <cell r="L2542">
            <v>3267</v>
          </cell>
          <cell r="M2542">
            <v>3267</v>
          </cell>
          <cell r="N2542">
            <v>3267</v>
          </cell>
          <cell r="O2542">
            <v>3267</v>
          </cell>
          <cell r="P2542">
            <v>3267</v>
          </cell>
          <cell r="Q2542">
            <v>3263</v>
          </cell>
        </row>
        <row r="2543">
          <cell r="B2543" t="str">
            <v>31109042900</v>
          </cell>
          <cell r="C2543" t="str">
            <v>31109</v>
          </cell>
          <cell r="D2543">
            <v>2900</v>
          </cell>
          <cell r="E2543">
            <v>37500</v>
          </cell>
          <cell r="F2543">
            <v>3125</v>
          </cell>
          <cell r="G2543">
            <v>3125</v>
          </cell>
          <cell r="H2543">
            <v>3125</v>
          </cell>
          <cell r="I2543">
            <v>3125</v>
          </cell>
          <cell r="J2543">
            <v>3125</v>
          </cell>
          <cell r="K2543">
            <v>3125</v>
          </cell>
          <cell r="L2543">
            <v>3125</v>
          </cell>
          <cell r="M2543">
            <v>3125</v>
          </cell>
          <cell r="N2543">
            <v>3125</v>
          </cell>
          <cell r="O2543">
            <v>3125</v>
          </cell>
          <cell r="P2543">
            <v>3125</v>
          </cell>
          <cell r="Q2543">
            <v>3125</v>
          </cell>
        </row>
        <row r="2544">
          <cell r="B2544" t="str">
            <v>31109042907</v>
          </cell>
          <cell r="C2544" t="str">
            <v>31109</v>
          </cell>
          <cell r="D2544">
            <v>2907</v>
          </cell>
          <cell r="E2544">
            <v>36400</v>
          </cell>
          <cell r="F2544">
            <v>3033</v>
          </cell>
          <cell r="G2544">
            <v>3033</v>
          </cell>
          <cell r="H2544">
            <v>3033</v>
          </cell>
          <cell r="I2544">
            <v>3033</v>
          </cell>
          <cell r="J2544">
            <v>3033</v>
          </cell>
          <cell r="K2544">
            <v>3033</v>
          </cell>
          <cell r="L2544">
            <v>3033</v>
          </cell>
          <cell r="M2544">
            <v>3033</v>
          </cell>
          <cell r="N2544">
            <v>3033</v>
          </cell>
          <cell r="O2544">
            <v>3033</v>
          </cell>
          <cell r="P2544">
            <v>3033</v>
          </cell>
          <cell r="Q2544">
            <v>3037</v>
          </cell>
        </row>
        <row r="2545">
          <cell r="B2545" t="str">
            <v>31109042908</v>
          </cell>
          <cell r="C2545" t="str">
            <v>31109</v>
          </cell>
          <cell r="D2545">
            <v>2908</v>
          </cell>
          <cell r="E2545">
            <v>25500</v>
          </cell>
          <cell r="F2545">
            <v>2125</v>
          </cell>
          <cell r="G2545">
            <v>2125</v>
          </cell>
          <cell r="H2545">
            <v>2125</v>
          </cell>
          <cell r="I2545">
            <v>2125</v>
          </cell>
          <cell r="J2545">
            <v>2125</v>
          </cell>
          <cell r="K2545">
            <v>2125</v>
          </cell>
          <cell r="L2545">
            <v>2125</v>
          </cell>
          <cell r="M2545">
            <v>2125</v>
          </cell>
          <cell r="N2545">
            <v>2125</v>
          </cell>
          <cell r="O2545">
            <v>2125</v>
          </cell>
          <cell r="P2545">
            <v>2125</v>
          </cell>
          <cell r="Q2545">
            <v>2125</v>
          </cell>
        </row>
        <row r="2546">
          <cell r="B2546" t="str">
            <v>31109043101</v>
          </cell>
          <cell r="C2546" t="str">
            <v>31109</v>
          </cell>
          <cell r="D2546">
            <v>3101</v>
          </cell>
          <cell r="E2546">
            <v>16100</v>
          </cell>
          <cell r="F2546">
            <v>1342</v>
          </cell>
          <cell r="G2546">
            <v>1342</v>
          </cell>
          <cell r="H2546">
            <v>1342</v>
          </cell>
          <cell r="I2546">
            <v>1342</v>
          </cell>
          <cell r="J2546">
            <v>1342</v>
          </cell>
          <cell r="K2546">
            <v>1342</v>
          </cell>
          <cell r="L2546">
            <v>1342</v>
          </cell>
          <cell r="M2546">
            <v>1342</v>
          </cell>
          <cell r="N2546">
            <v>1342</v>
          </cell>
          <cell r="O2546">
            <v>1342</v>
          </cell>
          <cell r="P2546">
            <v>1342</v>
          </cell>
          <cell r="Q2546">
            <v>1338</v>
          </cell>
        </row>
        <row r="2547">
          <cell r="B2547" t="str">
            <v>31109043302</v>
          </cell>
          <cell r="C2547" t="str">
            <v>31109</v>
          </cell>
          <cell r="D2547">
            <v>3302</v>
          </cell>
          <cell r="E2547">
            <v>64900</v>
          </cell>
          <cell r="F2547">
            <v>5408</v>
          </cell>
          <cell r="G2547">
            <v>5408</v>
          </cell>
          <cell r="H2547">
            <v>5408</v>
          </cell>
          <cell r="I2547">
            <v>5408</v>
          </cell>
          <cell r="J2547">
            <v>5408</v>
          </cell>
          <cell r="K2547">
            <v>5408</v>
          </cell>
          <cell r="L2547">
            <v>5408</v>
          </cell>
          <cell r="M2547">
            <v>5408</v>
          </cell>
          <cell r="N2547">
            <v>5408</v>
          </cell>
          <cell r="O2547">
            <v>5408</v>
          </cell>
          <cell r="P2547">
            <v>5408</v>
          </cell>
          <cell r="Q2547">
            <v>5412</v>
          </cell>
        </row>
        <row r="2548">
          <cell r="B2548" t="str">
            <v>31109043303</v>
          </cell>
          <cell r="C2548" t="str">
            <v>31109</v>
          </cell>
          <cell r="D2548">
            <v>3303</v>
          </cell>
          <cell r="E2548">
            <v>8000</v>
          </cell>
          <cell r="F2548">
            <v>667</v>
          </cell>
          <cell r="G2548">
            <v>667</v>
          </cell>
          <cell r="H2548">
            <v>667</v>
          </cell>
          <cell r="I2548">
            <v>667</v>
          </cell>
          <cell r="J2548">
            <v>667</v>
          </cell>
          <cell r="K2548">
            <v>667</v>
          </cell>
          <cell r="L2548">
            <v>667</v>
          </cell>
          <cell r="M2548">
            <v>667</v>
          </cell>
          <cell r="N2548">
            <v>667</v>
          </cell>
          <cell r="O2548">
            <v>667</v>
          </cell>
          <cell r="P2548">
            <v>667</v>
          </cell>
          <cell r="Q2548">
            <v>663</v>
          </cell>
        </row>
        <row r="2549">
          <cell r="B2549" t="str">
            <v>31110042202</v>
          </cell>
          <cell r="C2549" t="str">
            <v>31110</v>
          </cell>
          <cell r="D2549">
            <v>2202</v>
          </cell>
          <cell r="E2549">
            <v>865</v>
          </cell>
          <cell r="F2549">
            <v>72</v>
          </cell>
          <cell r="G2549">
            <v>72</v>
          </cell>
          <cell r="H2549">
            <v>72</v>
          </cell>
          <cell r="I2549">
            <v>72</v>
          </cell>
          <cell r="J2549">
            <v>72</v>
          </cell>
          <cell r="K2549">
            <v>72</v>
          </cell>
          <cell r="L2549">
            <v>72</v>
          </cell>
          <cell r="M2549">
            <v>72</v>
          </cell>
          <cell r="N2549">
            <v>72</v>
          </cell>
          <cell r="O2549">
            <v>72</v>
          </cell>
          <cell r="P2549">
            <v>72</v>
          </cell>
          <cell r="Q2549">
            <v>73</v>
          </cell>
        </row>
        <row r="2550">
          <cell r="B2550" t="str">
            <v>31110042701</v>
          </cell>
          <cell r="C2550" t="str">
            <v>31110</v>
          </cell>
          <cell r="D2550">
            <v>2701</v>
          </cell>
          <cell r="E2550">
            <v>32700</v>
          </cell>
          <cell r="F2550">
            <v>2725</v>
          </cell>
          <cell r="G2550">
            <v>2725</v>
          </cell>
          <cell r="H2550">
            <v>2725</v>
          </cell>
          <cell r="I2550">
            <v>2725</v>
          </cell>
          <cell r="J2550">
            <v>2725</v>
          </cell>
          <cell r="K2550">
            <v>2725</v>
          </cell>
          <cell r="L2550">
            <v>2725</v>
          </cell>
          <cell r="M2550">
            <v>2725</v>
          </cell>
          <cell r="N2550">
            <v>2725</v>
          </cell>
          <cell r="O2550">
            <v>2725</v>
          </cell>
          <cell r="P2550">
            <v>2725</v>
          </cell>
          <cell r="Q2550">
            <v>2725</v>
          </cell>
        </row>
        <row r="2551">
          <cell r="B2551" t="str">
            <v>31110042900</v>
          </cell>
          <cell r="C2551" t="str">
            <v>31110</v>
          </cell>
          <cell r="D2551">
            <v>2900</v>
          </cell>
          <cell r="E2551">
            <v>32100</v>
          </cell>
          <cell r="F2551">
            <v>2675</v>
          </cell>
          <cell r="G2551">
            <v>2675</v>
          </cell>
          <cell r="H2551">
            <v>2675</v>
          </cell>
          <cell r="I2551">
            <v>2675</v>
          </cell>
          <cell r="J2551">
            <v>2675</v>
          </cell>
          <cell r="K2551">
            <v>2675</v>
          </cell>
          <cell r="L2551">
            <v>2675</v>
          </cell>
          <cell r="M2551">
            <v>2675</v>
          </cell>
          <cell r="N2551">
            <v>2675</v>
          </cell>
          <cell r="O2551">
            <v>2675</v>
          </cell>
          <cell r="P2551">
            <v>2675</v>
          </cell>
          <cell r="Q2551">
            <v>2675</v>
          </cell>
        </row>
        <row r="2552">
          <cell r="B2552" t="str">
            <v>31110042907</v>
          </cell>
          <cell r="C2552" t="str">
            <v>31110</v>
          </cell>
          <cell r="D2552">
            <v>2907</v>
          </cell>
          <cell r="E2552">
            <v>12800</v>
          </cell>
          <cell r="F2552">
            <v>1067</v>
          </cell>
          <cell r="G2552">
            <v>1067</v>
          </cell>
          <cell r="H2552">
            <v>1067</v>
          </cell>
          <cell r="I2552">
            <v>1067</v>
          </cell>
          <cell r="J2552">
            <v>1067</v>
          </cell>
          <cell r="K2552">
            <v>1067</v>
          </cell>
          <cell r="L2552">
            <v>1067</v>
          </cell>
          <cell r="M2552">
            <v>1067</v>
          </cell>
          <cell r="N2552">
            <v>1067</v>
          </cell>
          <cell r="O2552">
            <v>1067</v>
          </cell>
          <cell r="P2552">
            <v>1067</v>
          </cell>
          <cell r="Q2552">
            <v>1063</v>
          </cell>
        </row>
        <row r="2553">
          <cell r="B2553" t="str">
            <v>31110042908</v>
          </cell>
          <cell r="C2553" t="str">
            <v>31110</v>
          </cell>
          <cell r="D2553">
            <v>2908</v>
          </cell>
          <cell r="E2553">
            <v>5400</v>
          </cell>
          <cell r="F2553">
            <v>450</v>
          </cell>
          <cell r="G2553">
            <v>450</v>
          </cell>
          <cell r="H2553">
            <v>450</v>
          </cell>
          <cell r="I2553">
            <v>450</v>
          </cell>
          <cell r="J2553">
            <v>450</v>
          </cell>
          <cell r="K2553">
            <v>450</v>
          </cell>
          <cell r="L2553">
            <v>450</v>
          </cell>
          <cell r="M2553">
            <v>450</v>
          </cell>
          <cell r="N2553">
            <v>450</v>
          </cell>
          <cell r="O2553">
            <v>450</v>
          </cell>
          <cell r="P2553">
            <v>450</v>
          </cell>
          <cell r="Q2553">
            <v>450</v>
          </cell>
        </row>
        <row r="2554">
          <cell r="B2554" t="str">
            <v>31110043101</v>
          </cell>
          <cell r="C2554" t="str">
            <v>31110</v>
          </cell>
          <cell r="D2554">
            <v>3101</v>
          </cell>
          <cell r="E2554">
            <v>6400</v>
          </cell>
          <cell r="F2554">
            <v>533</v>
          </cell>
          <cell r="G2554">
            <v>533</v>
          </cell>
          <cell r="H2554">
            <v>533</v>
          </cell>
          <cell r="I2554">
            <v>533</v>
          </cell>
          <cell r="J2554">
            <v>533</v>
          </cell>
          <cell r="K2554">
            <v>533</v>
          </cell>
          <cell r="L2554">
            <v>533</v>
          </cell>
          <cell r="M2554">
            <v>533</v>
          </cell>
          <cell r="N2554">
            <v>533</v>
          </cell>
          <cell r="O2554">
            <v>533</v>
          </cell>
          <cell r="P2554">
            <v>533</v>
          </cell>
          <cell r="Q2554">
            <v>537</v>
          </cell>
        </row>
        <row r="2555">
          <cell r="B2555" t="str">
            <v>31110043302</v>
          </cell>
          <cell r="C2555" t="str">
            <v>31110</v>
          </cell>
          <cell r="D2555">
            <v>3302</v>
          </cell>
          <cell r="E2555">
            <v>50100</v>
          </cell>
          <cell r="F2555">
            <v>4175</v>
          </cell>
          <cell r="G2555">
            <v>4175</v>
          </cell>
          <cell r="H2555">
            <v>4175</v>
          </cell>
          <cell r="I2555">
            <v>4175</v>
          </cell>
          <cell r="J2555">
            <v>4175</v>
          </cell>
          <cell r="K2555">
            <v>4175</v>
          </cell>
          <cell r="L2555">
            <v>4175</v>
          </cell>
          <cell r="M2555">
            <v>4175</v>
          </cell>
          <cell r="N2555">
            <v>4175</v>
          </cell>
          <cell r="O2555">
            <v>4175</v>
          </cell>
          <cell r="P2555">
            <v>4175</v>
          </cell>
          <cell r="Q2555">
            <v>4175</v>
          </cell>
        </row>
        <row r="2556">
          <cell r="B2556" t="str">
            <v>31110043303</v>
          </cell>
          <cell r="C2556" t="str">
            <v>31110</v>
          </cell>
          <cell r="D2556">
            <v>3303</v>
          </cell>
          <cell r="E2556">
            <v>6400</v>
          </cell>
          <cell r="F2556">
            <v>533</v>
          </cell>
          <cell r="G2556">
            <v>533</v>
          </cell>
          <cell r="H2556">
            <v>533</v>
          </cell>
          <cell r="I2556">
            <v>533</v>
          </cell>
          <cell r="J2556">
            <v>533</v>
          </cell>
          <cell r="K2556">
            <v>533</v>
          </cell>
          <cell r="L2556">
            <v>533</v>
          </cell>
          <cell r="M2556">
            <v>533</v>
          </cell>
          <cell r="N2556">
            <v>533</v>
          </cell>
          <cell r="O2556">
            <v>533</v>
          </cell>
          <cell r="P2556">
            <v>533</v>
          </cell>
          <cell r="Q2556">
            <v>537</v>
          </cell>
        </row>
        <row r="2557">
          <cell r="B2557" t="str">
            <v>31111042202</v>
          </cell>
          <cell r="C2557" t="str">
            <v>31111</v>
          </cell>
          <cell r="D2557">
            <v>2202</v>
          </cell>
          <cell r="E2557">
            <v>150</v>
          </cell>
          <cell r="F2557">
            <v>13</v>
          </cell>
          <cell r="G2557">
            <v>13</v>
          </cell>
          <cell r="H2557">
            <v>13</v>
          </cell>
          <cell r="I2557">
            <v>13</v>
          </cell>
          <cell r="J2557">
            <v>13</v>
          </cell>
          <cell r="K2557">
            <v>13</v>
          </cell>
          <cell r="L2557">
            <v>13</v>
          </cell>
          <cell r="M2557">
            <v>13</v>
          </cell>
          <cell r="N2557">
            <v>13</v>
          </cell>
          <cell r="O2557">
            <v>13</v>
          </cell>
          <cell r="P2557">
            <v>13</v>
          </cell>
          <cell r="Q2557">
            <v>7</v>
          </cell>
        </row>
        <row r="2558">
          <cell r="B2558" t="str">
            <v>31111042701</v>
          </cell>
          <cell r="C2558" t="str">
            <v>31111</v>
          </cell>
          <cell r="D2558">
            <v>2701</v>
          </cell>
          <cell r="E2558">
            <v>55100</v>
          </cell>
          <cell r="F2558">
            <v>4592</v>
          </cell>
          <cell r="G2558">
            <v>4592</v>
          </cell>
          <cell r="H2558">
            <v>4592</v>
          </cell>
          <cell r="I2558">
            <v>4592</v>
          </cell>
          <cell r="J2558">
            <v>4592</v>
          </cell>
          <cell r="K2558">
            <v>4592</v>
          </cell>
          <cell r="L2558">
            <v>4592</v>
          </cell>
          <cell r="M2558">
            <v>4592</v>
          </cell>
          <cell r="N2558">
            <v>4592</v>
          </cell>
          <cell r="O2558">
            <v>4592</v>
          </cell>
          <cell r="P2558">
            <v>4592</v>
          </cell>
          <cell r="Q2558">
            <v>4588</v>
          </cell>
        </row>
        <row r="2559">
          <cell r="B2559" t="str">
            <v>31111042900</v>
          </cell>
          <cell r="C2559" t="str">
            <v>31111</v>
          </cell>
          <cell r="D2559">
            <v>2900</v>
          </cell>
          <cell r="E2559">
            <v>26100</v>
          </cell>
          <cell r="F2559">
            <v>2175</v>
          </cell>
          <cell r="G2559">
            <v>2175</v>
          </cell>
          <cell r="H2559">
            <v>2175</v>
          </cell>
          <cell r="I2559">
            <v>2175</v>
          </cell>
          <cell r="J2559">
            <v>2175</v>
          </cell>
          <cell r="K2559">
            <v>2175</v>
          </cell>
          <cell r="L2559">
            <v>2175</v>
          </cell>
          <cell r="M2559">
            <v>2175</v>
          </cell>
          <cell r="N2559">
            <v>2175</v>
          </cell>
          <cell r="O2559">
            <v>2175</v>
          </cell>
          <cell r="P2559">
            <v>2175</v>
          </cell>
          <cell r="Q2559">
            <v>2175</v>
          </cell>
        </row>
        <row r="2560">
          <cell r="B2560" t="str">
            <v>31111042907</v>
          </cell>
          <cell r="C2560" t="str">
            <v>31111</v>
          </cell>
          <cell r="D2560">
            <v>2907</v>
          </cell>
          <cell r="E2560">
            <v>21400</v>
          </cell>
          <cell r="F2560">
            <v>1783</v>
          </cell>
          <cell r="G2560">
            <v>1783</v>
          </cell>
          <cell r="H2560">
            <v>1783</v>
          </cell>
          <cell r="I2560">
            <v>1783</v>
          </cell>
          <cell r="J2560">
            <v>1783</v>
          </cell>
          <cell r="K2560">
            <v>1783</v>
          </cell>
          <cell r="L2560">
            <v>1783</v>
          </cell>
          <cell r="M2560">
            <v>1783</v>
          </cell>
          <cell r="N2560">
            <v>1783</v>
          </cell>
          <cell r="O2560">
            <v>1783</v>
          </cell>
          <cell r="P2560">
            <v>1783</v>
          </cell>
          <cell r="Q2560">
            <v>1787</v>
          </cell>
        </row>
        <row r="2561">
          <cell r="B2561" t="str">
            <v>31111042908</v>
          </cell>
          <cell r="C2561" t="str">
            <v>31111</v>
          </cell>
          <cell r="D2561">
            <v>2908</v>
          </cell>
          <cell r="E2561">
            <v>6400</v>
          </cell>
          <cell r="F2561">
            <v>533</v>
          </cell>
          <cell r="G2561">
            <v>533</v>
          </cell>
          <cell r="H2561">
            <v>533</v>
          </cell>
          <cell r="I2561">
            <v>533</v>
          </cell>
          <cell r="J2561">
            <v>533</v>
          </cell>
          <cell r="K2561">
            <v>533</v>
          </cell>
          <cell r="L2561">
            <v>533</v>
          </cell>
          <cell r="M2561">
            <v>533</v>
          </cell>
          <cell r="N2561">
            <v>533</v>
          </cell>
          <cell r="O2561">
            <v>533</v>
          </cell>
          <cell r="P2561">
            <v>533</v>
          </cell>
          <cell r="Q2561">
            <v>537</v>
          </cell>
        </row>
        <row r="2562">
          <cell r="B2562" t="str">
            <v>31111043101</v>
          </cell>
          <cell r="C2562" t="str">
            <v>31111</v>
          </cell>
          <cell r="D2562">
            <v>3101</v>
          </cell>
          <cell r="E2562">
            <v>38500</v>
          </cell>
          <cell r="F2562">
            <v>3208</v>
          </cell>
          <cell r="G2562">
            <v>3208</v>
          </cell>
          <cell r="H2562">
            <v>3208</v>
          </cell>
          <cell r="I2562">
            <v>3208</v>
          </cell>
          <cell r="J2562">
            <v>3208</v>
          </cell>
          <cell r="K2562">
            <v>3208</v>
          </cell>
          <cell r="L2562">
            <v>3208</v>
          </cell>
          <cell r="M2562">
            <v>3208</v>
          </cell>
          <cell r="N2562">
            <v>3208</v>
          </cell>
          <cell r="O2562">
            <v>3208</v>
          </cell>
          <cell r="P2562">
            <v>3208</v>
          </cell>
          <cell r="Q2562">
            <v>3212</v>
          </cell>
        </row>
        <row r="2563">
          <cell r="B2563" t="str">
            <v>31111043302</v>
          </cell>
          <cell r="C2563" t="str">
            <v>31111</v>
          </cell>
          <cell r="D2563">
            <v>3302</v>
          </cell>
          <cell r="E2563">
            <v>54900</v>
          </cell>
          <cell r="F2563">
            <v>4575</v>
          </cell>
          <cell r="G2563">
            <v>4575</v>
          </cell>
          <cell r="H2563">
            <v>4575</v>
          </cell>
          <cell r="I2563">
            <v>4575</v>
          </cell>
          <cell r="J2563">
            <v>4575</v>
          </cell>
          <cell r="K2563">
            <v>4575</v>
          </cell>
          <cell r="L2563">
            <v>4575</v>
          </cell>
          <cell r="M2563">
            <v>4575</v>
          </cell>
          <cell r="N2563">
            <v>4575</v>
          </cell>
          <cell r="O2563">
            <v>4575</v>
          </cell>
          <cell r="P2563">
            <v>4575</v>
          </cell>
          <cell r="Q2563">
            <v>4575</v>
          </cell>
        </row>
        <row r="2564">
          <cell r="B2564" t="str">
            <v>31111043303</v>
          </cell>
          <cell r="C2564" t="str">
            <v>31111</v>
          </cell>
          <cell r="D2564">
            <v>3303</v>
          </cell>
          <cell r="E2564">
            <v>2600</v>
          </cell>
          <cell r="F2564">
            <v>217</v>
          </cell>
          <cell r="G2564">
            <v>217</v>
          </cell>
          <cell r="H2564">
            <v>217</v>
          </cell>
          <cell r="I2564">
            <v>217</v>
          </cell>
          <cell r="J2564">
            <v>217</v>
          </cell>
          <cell r="K2564">
            <v>217</v>
          </cell>
          <cell r="L2564">
            <v>217</v>
          </cell>
          <cell r="M2564">
            <v>217</v>
          </cell>
          <cell r="N2564">
            <v>217</v>
          </cell>
          <cell r="O2564">
            <v>217</v>
          </cell>
          <cell r="P2564">
            <v>217</v>
          </cell>
          <cell r="Q2564">
            <v>213</v>
          </cell>
        </row>
        <row r="2565">
          <cell r="B2565" t="str">
            <v>31200031302</v>
          </cell>
          <cell r="C2565" t="str">
            <v>31200</v>
          </cell>
          <cell r="D2565">
            <v>1302</v>
          </cell>
          <cell r="E2565">
            <v>54300</v>
          </cell>
          <cell r="F2565">
            <v>4525</v>
          </cell>
          <cell r="G2565">
            <v>4525</v>
          </cell>
          <cell r="H2565">
            <v>4525</v>
          </cell>
          <cell r="I2565">
            <v>4525</v>
          </cell>
          <cell r="J2565">
            <v>4525</v>
          </cell>
          <cell r="K2565">
            <v>4525</v>
          </cell>
          <cell r="L2565">
            <v>4525</v>
          </cell>
          <cell r="M2565">
            <v>4525</v>
          </cell>
          <cell r="N2565">
            <v>4525</v>
          </cell>
          <cell r="O2565">
            <v>4525</v>
          </cell>
          <cell r="P2565">
            <v>4525</v>
          </cell>
          <cell r="Q2565">
            <v>4525</v>
          </cell>
        </row>
        <row r="2566">
          <cell r="B2566" t="str">
            <v>31200032103</v>
          </cell>
          <cell r="C2566" t="str">
            <v>31200</v>
          </cell>
          <cell r="D2566">
            <v>2103</v>
          </cell>
          <cell r="E2566">
            <v>125300</v>
          </cell>
          <cell r="F2566">
            <v>10442</v>
          </cell>
          <cell r="G2566">
            <v>10442</v>
          </cell>
          <cell r="H2566">
            <v>10442</v>
          </cell>
          <cell r="I2566">
            <v>10442</v>
          </cell>
          <cell r="J2566">
            <v>10442</v>
          </cell>
          <cell r="K2566">
            <v>10442</v>
          </cell>
          <cell r="L2566">
            <v>10442</v>
          </cell>
          <cell r="M2566">
            <v>10442</v>
          </cell>
          <cell r="N2566">
            <v>10442</v>
          </cell>
          <cell r="O2566">
            <v>10442</v>
          </cell>
          <cell r="P2566">
            <v>10442</v>
          </cell>
          <cell r="Q2566">
            <v>10438</v>
          </cell>
        </row>
        <row r="2567">
          <cell r="B2567" t="str">
            <v>31200032202</v>
          </cell>
          <cell r="C2567" t="str">
            <v>31200</v>
          </cell>
          <cell r="D2567">
            <v>2202</v>
          </cell>
          <cell r="E2567">
            <v>46836</v>
          </cell>
          <cell r="F2567">
            <v>3903</v>
          </cell>
          <cell r="G2567">
            <v>3903</v>
          </cell>
          <cell r="H2567">
            <v>3903</v>
          </cell>
          <cell r="I2567">
            <v>3903</v>
          </cell>
          <cell r="J2567">
            <v>3903</v>
          </cell>
          <cell r="K2567">
            <v>3903</v>
          </cell>
          <cell r="L2567">
            <v>3903</v>
          </cell>
          <cell r="M2567">
            <v>3903</v>
          </cell>
          <cell r="N2567">
            <v>3903</v>
          </cell>
          <cell r="O2567">
            <v>3903</v>
          </cell>
          <cell r="P2567">
            <v>3903</v>
          </cell>
          <cell r="Q2567">
            <v>3903</v>
          </cell>
        </row>
        <row r="2568">
          <cell r="B2568" t="str">
            <v>31200032207</v>
          </cell>
          <cell r="C2568" t="str">
            <v>31200</v>
          </cell>
          <cell r="D2568">
            <v>2207</v>
          </cell>
          <cell r="E2568">
            <v>37807</v>
          </cell>
          <cell r="F2568">
            <v>3151</v>
          </cell>
          <cell r="G2568">
            <v>3151</v>
          </cell>
          <cell r="H2568">
            <v>3151</v>
          </cell>
          <cell r="I2568">
            <v>3151</v>
          </cell>
          <cell r="J2568">
            <v>3151</v>
          </cell>
          <cell r="K2568">
            <v>3151</v>
          </cell>
          <cell r="L2568">
            <v>3151</v>
          </cell>
          <cell r="M2568">
            <v>3151</v>
          </cell>
          <cell r="N2568">
            <v>3151</v>
          </cell>
          <cell r="O2568">
            <v>3151</v>
          </cell>
          <cell r="P2568">
            <v>3151</v>
          </cell>
          <cell r="Q2568">
            <v>3146</v>
          </cell>
        </row>
        <row r="2569">
          <cell r="B2569" t="str">
            <v>31200032208</v>
          </cell>
          <cell r="C2569" t="str">
            <v>31200</v>
          </cell>
          <cell r="D2569">
            <v>2208</v>
          </cell>
          <cell r="E2569">
            <v>2462</v>
          </cell>
          <cell r="F2569">
            <v>205</v>
          </cell>
          <cell r="G2569">
            <v>205</v>
          </cell>
          <cell r="H2569">
            <v>205</v>
          </cell>
          <cell r="I2569">
            <v>205</v>
          </cell>
          <cell r="J2569">
            <v>205</v>
          </cell>
          <cell r="K2569">
            <v>205</v>
          </cell>
          <cell r="L2569">
            <v>205</v>
          </cell>
          <cell r="M2569">
            <v>205</v>
          </cell>
          <cell r="N2569">
            <v>205</v>
          </cell>
          <cell r="O2569">
            <v>205</v>
          </cell>
          <cell r="P2569">
            <v>205</v>
          </cell>
          <cell r="Q2569">
            <v>207</v>
          </cell>
        </row>
        <row r="2570">
          <cell r="B2570" t="str">
            <v>31200032306</v>
          </cell>
          <cell r="C2570" t="str">
            <v>31200</v>
          </cell>
          <cell r="D2570">
            <v>2306</v>
          </cell>
          <cell r="E2570">
            <v>7200</v>
          </cell>
          <cell r="F2570">
            <v>600</v>
          </cell>
          <cell r="G2570">
            <v>600</v>
          </cell>
          <cell r="H2570">
            <v>600</v>
          </cell>
          <cell r="I2570">
            <v>600</v>
          </cell>
          <cell r="J2570">
            <v>600</v>
          </cell>
          <cell r="K2570">
            <v>600</v>
          </cell>
          <cell r="L2570">
            <v>600</v>
          </cell>
          <cell r="M2570">
            <v>600</v>
          </cell>
          <cell r="N2570">
            <v>600</v>
          </cell>
          <cell r="O2570">
            <v>600</v>
          </cell>
          <cell r="P2570">
            <v>600</v>
          </cell>
          <cell r="Q2570">
            <v>600</v>
          </cell>
        </row>
        <row r="2571">
          <cell r="B2571" t="str">
            <v>31200032701</v>
          </cell>
          <cell r="C2571" t="str">
            <v>31200</v>
          </cell>
          <cell r="D2571">
            <v>2701</v>
          </cell>
          <cell r="E2571">
            <v>43200</v>
          </cell>
          <cell r="F2571">
            <v>3600</v>
          </cell>
          <cell r="G2571">
            <v>3600</v>
          </cell>
          <cell r="H2571">
            <v>3600</v>
          </cell>
          <cell r="I2571">
            <v>3600</v>
          </cell>
          <cell r="J2571">
            <v>3600</v>
          </cell>
          <cell r="K2571">
            <v>3600</v>
          </cell>
          <cell r="L2571">
            <v>3600</v>
          </cell>
          <cell r="M2571">
            <v>3600</v>
          </cell>
          <cell r="N2571">
            <v>3600</v>
          </cell>
          <cell r="O2571">
            <v>3600</v>
          </cell>
          <cell r="P2571">
            <v>3600</v>
          </cell>
          <cell r="Q2571">
            <v>3600</v>
          </cell>
        </row>
        <row r="2572">
          <cell r="B2572" t="str">
            <v>31200032702</v>
          </cell>
          <cell r="C2572" t="str">
            <v>31200</v>
          </cell>
          <cell r="D2572">
            <v>2702</v>
          </cell>
          <cell r="E2572">
            <v>14100</v>
          </cell>
          <cell r="F2572">
            <v>1175</v>
          </cell>
          <cell r="G2572">
            <v>1175</v>
          </cell>
          <cell r="H2572">
            <v>1175</v>
          </cell>
          <cell r="I2572">
            <v>1175</v>
          </cell>
          <cell r="J2572">
            <v>1175</v>
          </cell>
          <cell r="K2572">
            <v>1175</v>
          </cell>
          <cell r="L2572">
            <v>1175</v>
          </cell>
          <cell r="M2572">
            <v>1175</v>
          </cell>
          <cell r="N2572">
            <v>1175</v>
          </cell>
          <cell r="O2572">
            <v>1175</v>
          </cell>
          <cell r="P2572">
            <v>1175</v>
          </cell>
          <cell r="Q2572">
            <v>1175</v>
          </cell>
        </row>
        <row r="2573">
          <cell r="B2573" t="str">
            <v>31200032705</v>
          </cell>
          <cell r="C2573" t="str">
            <v>31200</v>
          </cell>
          <cell r="D2573">
            <v>2705</v>
          </cell>
          <cell r="E2573">
            <v>7100</v>
          </cell>
          <cell r="F2573">
            <v>592</v>
          </cell>
          <cell r="G2573">
            <v>592</v>
          </cell>
          <cell r="H2573">
            <v>592</v>
          </cell>
          <cell r="I2573">
            <v>592</v>
          </cell>
          <cell r="J2573">
            <v>592</v>
          </cell>
          <cell r="K2573">
            <v>592</v>
          </cell>
          <cell r="L2573">
            <v>592</v>
          </cell>
          <cell r="M2573">
            <v>592</v>
          </cell>
          <cell r="N2573">
            <v>592</v>
          </cell>
          <cell r="O2573">
            <v>592</v>
          </cell>
          <cell r="P2573">
            <v>592</v>
          </cell>
          <cell r="Q2573">
            <v>588</v>
          </cell>
        </row>
        <row r="2574">
          <cell r="B2574" t="str">
            <v>31200032800</v>
          </cell>
          <cell r="C2574" t="str">
            <v>31200</v>
          </cell>
          <cell r="D2574">
            <v>2800</v>
          </cell>
          <cell r="E2574">
            <v>15100</v>
          </cell>
          <cell r="F2574">
            <v>1258</v>
          </cell>
          <cell r="G2574">
            <v>1258</v>
          </cell>
          <cell r="H2574">
            <v>1258</v>
          </cell>
          <cell r="I2574">
            <v>1258</v>
          </cell>
          <cell r="J2574">
            <v>1258</v>
          </cell>
          <cell r="K2574">
            <v>1258</v>
          </cell>
          <cell r="L2574">
            <v>1258</v>
          </cell>
          <cell r="M2574">
            <v>1258</v>
          </cell>
          <cell r="N2574">
            <v>1258</v>
          </cell>
          <cell r="O2574">
            <v>1258</v>
          </cell>
          <cell r="P2574">
            <v>1258</v>
          </cell>
          <cell r="Q2574">
            <v>1262</v>
          </cell>
        </row>
        <row r="2575">
          <cell r="B2575" t="str">
            <v>31200032900</v>
          </cell>
          <cell r="C2575" t="str">
            <v>31200</v>
          </cell>
          <cell r="D2575">
            <v>2900</v>
          </cell>
          <cell r="E2575">
            <v>105000</v>
          </cell>
          <cell r="F2575">
            <v>8750</v>
          </cell>
          <cell r="G2575">
            <v>8750</v>
          </cell>
          <cell r="H2575">
            <v>8750</v>
          </cell>
          <cell r="I2575">
            <v>8750</v>
          </cell>
          <cell r="J2575">
            <v>8750</v>
          </cell>
          <cell r="K2575">
            <v>8750</v>
          </cell>
          <cell r="L2575">
            <v>8750</v>
          </cell>
          <cell r="M2575">
            <v>8750</v>
          </cell>
          <cell r="N2575">
            <v>8750</v>
          </cell>
          <cell r="O2575">
            <v>8750</v>
          </cell>
          <cell r="P2575">
            <v>8750</v>
          </cell>
          <cell r="Q2575">
            <v>8750</v>
          </cell>
        </row>
        <row r="2576">
          <cell r="B2576" t="str">
            <v>31200032907</v>
          </cell>
          <cell r="C2576" t="str">
            <v>31200</v>
          </cell>
          <cell r="D2576">
            <v>2907</v>
          </cell>
          <cell r="E2576">
            <v>107000</v>
          </cell>
          <cell r="F2576">
            <v>8917</v>
          </cell>
          <cell r="G2576">
            <v>8917</v>
          </cell>
          <cell r="H2576">
            <v>8917</v>
          </cell>
          <cell r="I2576">
            <v>8917</v>
          </cell>
          <cell r="J2576">
            <v>8917</v>
          </cell>
          <cell r="K2576">
            <v>8917</v>
          </cell>
          <cell r="L2576">
            <v>8917</v>
          </cell>
          <cell r="M2576">
            <v>8917</v>
          </cell>
          <cell r="N2576">
            <v>8917</v>
          </cell>
          <cell r="O2576">
            <v>8917</v>
          </cell>
          <cell r="P2576">
            <v>8917</v>
          </cell>
          <cell r="Q2576">
            <v>8913</v>
          </cell>
        </row>
        <row r="2577">
          <cell r="B2577" t="str">
            <v>31200032908</v>
          </cell>
          <cell r="C2577" t="str">
            <v>31200</v>
          </cell>
          <cell r="D2577">
            <v>2908</v>
          </cell>
          <cell r="E2577">
            <v>159200</v>
          </cell>
          <cell r="F2577">
            <v>13267</v>
          </cell>
          <cell r="G2577">
            <v>13267</v>
          </cell>
          <cell r="H2577">
            <v>13267</v>
          </cell>
          <cell r="I2577">
            <v>13267</v>
          </cell>
          <cell r="J2577">
            <v>13267</v>
          </cell>
          <cell r="K2577">
            <v>13267</v>
          </cell>
          <cell r="L2577">
            <v>13267</v>
          </cell>
          <cell r="M2577">
            <v>13267</v>
          </cell>
          <cell r="N2577">
            <v>13267</v>
          </cell>
          <cell r="O2577">
            <v>13267</v>
          </cell>
          <cell r="P2577">
            <v>13267</v>
          </cell>
          <cell r="Q2577">
            <v>13263</v>
          </cell>
        </row>
        <row r="2578">
          <cell r="B2578" t="str">
            <v>31200033101</v>
          </cell>
          <cell r="C2578" t="str">
            <v>31200</v>
          </cell>
          <cell r="D2578">
            <v>3101</v>
          </cell>
          <cell r="E2578">
            <v>57600</v>
          </cell>
          <cell r="F2578">
            <v>4800</v>
          </cell>
          <cell r="G2578">
            <v>4800</v>
          </cell>
          <cell r="H2578">
            <v>4800</v>
          </cell>
          <cell r="I2578">
            <v>4800</v>
          </cell>
          <cell r="J2578">
            <v>4800</v>
          </cell>
          <cell r="K2578">
            <v>4800</v>
          </cell>
          <cell r="L2578">
            <v>4800</v>
          </cell>
          <cell r="M2578">
            <v>4800</v>
          </cell>
          <cell r="N2578">
            <v>4800</v>
          </cell>
          <cell r="O2578">
            <v>4800</v>
          </cell>
          <cell r="P2578">
            <v>4800</v>
          </cell>
          <cell r="Q2578">
            <v>4800</v>
          </cell>
        </row>
        <row r="2579">
          <cell r="B2579" t="str">
            <v>31200033103</v>
          </cell>
          <cell r="C2579" t="str">
            <v>31200</v>
          </cell>
          <cell r="D2579">
            <v>3103</v>
          </cell>
          <cell r="E2579">
            <v>70500</v>
          </cell>
          <cell r="F2579">
            <v>5875</v>
          </cell>
          <cell r="G2579">
            <v>5875</v>
          </cell>
          <cell r="H2579">
            <v>5875</v>
          </cell>
          <cell r="I2579">
            <v>5875</v>
          </cell>
          <cell r="J2579">
            <v>5875</v>
          </cell>
          <cell r="K2579">
            <v>5875</v>
          </cell>
          <cell r="L2579">
            <v>5875</v>
          </cell>
          <cell r="M2579">
            <v>5875</v>
          </cell>
          <cell r="N2579">
            <v>5875</v>
          </cell>
          <cell r="O2579">
            <v>5875</v>
          </cell>
          <cell r="P2579">
            <v>5875</v>
          </cell>
          <cell r="Q2579">
            <v>5875</v>
          </cell>
        </row>
        <row r="2580">
          <cell r="B2580" t="str">
            <v>31200033302</v>
          </cell>
          <cell r="C2580" t="str">
            <v>31200</v>
          </cell>
          <cell r="D2580">
            <v>3302</v>
          </cell>
          <cell r="E2580">
            <v>143900</v>
          </cell>
          <cell r="F2580">
            <v>11992</v>
          </cell>
          <cell r="G2580">
            <v>11992</v>
          </cell>
          <cell r="H2580">
            <v>11992</v>
          </cell>
          <cell r="I2580">
            <v>11992</v>
          </cell>
          <cell r="J2580">
            <v>11992</v>
          </cell>
          <cell r="K2580">
            <v>11992</v>
          </cell>
          <cell r="L2580">
            <v>11992</v>
          </cell>
          <cell r="M2580">
            <v>11992</v>
          </cell>
          <cell r="N2580">
            <v>11992</v>
          </cell>
          <cell r="O2580">
            <v>11992</v>
          </cell>
          <cell r="P2580">
            <v>11992</v>
          </cell>
          <cell r="Q2580">
            <v>11988</v>
          </cell>
        </row>
        <row r="2581">
          <cell r="B2581" t="str">
            <v>31200033303</v>
          </cell>
          <cell r="C2581" t="str">
            <v>31200</v>
          </cell>
          <cell r="D2581">
            <v>3303</v>
          </cell>
          <cell r="E2581">
            <v>21500</v>
          </cell>
          <cell r="F2581">
            <v>1792</v>
          </cell>
          <cell r="G2581">
            <v>1792</v>
          </cell>
          <cell r="H2581">
            <v>1792</v>
          </cell>
          <cell r="I2581">
            <v>1792</v>
          </cell>
          <cell r="J2581">
            <v>1792</v>
          </cell>
          <cell r="K2581">
            <v>1792</v>
          </cell>
          <cell r="L2581">
            <v>1792</v>
          </cell>
          <cell r="M2581">
            <v>1792</v>
          </cell>
          <cell r="N2581">
            <v>1792</v>
          </cell>
          <cell r="O2581">
            <v>1792</v>
          </cell>
          <cell r="P2581">
            <v>1792</v>
          </cell>
          <cell r="Q2581">
            <v>1788</v>
          </cell>
        </row>
        <row r="2582">
          <cell r="B2582" t="str">
            <v>30400041302</v>
          </cell>
          <cell r="C2582" t="str">
            <v>30400</v>
          </cell>
          <cell r="D2582">
            <v>1302</v>
          </cell>
          <cell r="E2582">
            <v>117300</v>
          </cell>
          <cell r="F2582">
            <v>0</v>
          </cell>
          <cell r="G2582">
            <v>0</v>
          </cell>
          <cell r="H2582">
            <v>0</v>
          </cell>
          <cell r="I2582">
            <v>0</v>
          </cell>
          <cell r="J2582">
            <v>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0</v>
          </cell>
          <cell r="P2582">
            <v>0</v>
          </cell>
          <cell r="Q2582">
            <v>0</v>
          </cell>
        </row>
        <row r="2583">
          <cell r="B2583" t="str">
            <v>30400042103</v>
          </cell>
          <cell r="C2583" t="str">
            <v>30400</v>
          </cell>
          <cell r="D2583">
            <v>2103</v>
          </cell>
          <cell r="E2583">
            <v>2400</v>
          </cell>
          <cell r="F2583">
            <v>0</v>
          </cell>
          <cell r="G2583">
            <v>0</v>
          </cell>
          <cell r="H2583">
            <v>0</v>
          </cell>
          <cell r="I2583">
            <v>0</v>
          </cell>
          <cell r="J2583">
            <v>0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0</v>
          </cell>
          <cell r="P2583">
            <v>0</v>
          </cell>
          <cell r="Q2583">
            <v>0</v>
          </cell>
        </row>
        <row r="2584">
          <cell r="B2584" t="str">
            <v>30400042201</v>
          </cell>
          <cell r="C2584" t="str">
            <v>30400</v>
          </cell>
          <cell r="D2584">
            <v>2201</v>
          </cell>
          <cell r="E2584">
            <v>3000</v>
          </cell>
          <cell r="F2584">
            <v>0</v>
          </cell>
          <cell r="G2584">
            <v>0</v>
          </cell>
          <cell r="H2584">
            <v>0</v>
          </cell>
          <cell r="I2584">
            <v>0</v>
          </cell>
          <cell r="J2584">
            <v>0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0</v>
          </cell>
          <cell r="P2584">
            <v>0</v>
          </cell>
          <cell r="Q2584">
            <v>0</v>
          </cell>
        </row>
        <row r="2585">
          <cell r="B2585" t="str">
            <v>30400042202</v>
          </cell>
          <cell r="C2585" t="str">
            <v>30400</v>
          </cell>
          <cell r="D2585">
            <v>2202</v>
          </cell>
          <cell r="E2585">
            <v>250801</v>
          </cell>
          <cell r="F2585">
            <v>0</v>
          </cell>
          <cell r="G2585">
            <v>0</v>
          </cell>
          <cell r="H2585">
            <v>0</v>
          </cell>
          <cell r="I2585">
            <v>0</v>
          </cell>
          <cell r="J2585">
            <v>0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0</v>
          </cell>
          <cell r="P2585">
            <v>0</v>
          </cell>
          <cell r="Q2585">
            <v>0</v>
          </cell>
        </row>
        <row r="2586">
          <cell r="B2586" t="str">
            <v>30400042207</v>
          </cell>
          <cell r="C2586" t="str">
            <v>30400</v>
          </cell>
          <cell r="D2586">
            <v>2207</v>
          </cell>
          <cell r="E2586">
            <v>73754</v>
          </cell>
          <cell r="F2586">
            <v>0</v>
          </cell>
          <cell r="G2586">
            <v>0</v>
          </cell>
          <cell r="H2586">
            <v>0</v>
          </cell>
          <cell r="I2586">
            <v>0</v>
          </cell>
          <cell r="J2586">
            <v>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0</v>
          </cell>
          <cell r="P2586">
            <v>0</v>
          </cell>
          <cell r="Q2586">
            <v>0</v>
          </cell>
        </row>
        <row r="2587">
          <cell r="B2587" t="str">
            <v>30400042208</v>
          </cell>
          <cell r="C2587" t="str">
            <v>30400</v>
          </cell>
          <cell r="D2587">
            <v>2208</v>
          </cell>
          <cell r="E2587">
            <v>25623</v>
          </cell>
          <cell r="F2587">
            <v>0</v>
          </cell>
          <cell r="G2587">
            <v>0</v>
          </cell>
          <cell r="H2587">
            <v>0</v>
          </cell>
          <cell r="I2587">
            <v>0</v>
          </cell>
          <cell r="J2587">
            <v>0</v>
          </cell>
          <cell r="K2587">
            <v>0</v>
          </cell>
          <cell r="L2587">
            <v>0</v>
          </cell>
          <cell r="M2587">
            <v>0</v>
          </cell>
          <cell r="N2587">
            <v>0</v>
          </cell>
          <cell r="O2587">
            <v>0</v>
          </cell>
          <cell r="P2587">
            <v>0</v>
          </cell>
          <cell r="Q2587">
            <v>0</v>
          </cell>
        </row>
        <row r="2588">
          <cell r="B2588" t="str">
            <v>30400042502</v>
          </cell>
          <cell r="C2588" t="str">
            <v>30400</v>
          </cell>
          <cell r="D2588">
            <v>2502</v>
          </cell>
          <cell r="E2588">
            <v>786722</v>
          </cell>
          <cell r="F2588">
            <v>0</v>
          </cell>
          <cell r="G2588">
            <v>0</v>
          </cell>
          <cell r="H2588">
            <v>0</v>
          </cell>
          <cell r="I2588">
            <v>0</v>
          </cell>
          <cell r="J2588">
            <v>0</v>
          </cell>
          <cell r="K2588">
            <v>0</v>
          </cell>
          <cell r="L2588">
            <v>0</v>
          </cell>
          <cell r="M2588">
            <v>0</v>
          </cell>
          <cell r="N2588">
            <v>0</v>
          </cell>
          <cell r="O2588">
            <v>0</v>
          </cell>
          <cell r="P2588">
            <v>0</v>
          </cell>
          <cell r="Q2588">
            <v>0</v>
          </cell>
        </row>
        <row r="2589">
          <cell r="B2589" t="str">
            <v>30400042701</v>
          </cell>
          <cell r="C2589" t="str">
            <v>30400</v>
          </cell>
          <cell r="D2589">
            <v>2701</v>
          </cell>
          <cell r="E2589">
            <v>55500</v>
          </cell>
          <cell r="F2589">
            <v>0</v>
          </cell>
          <cell r="G2589">
            <v>0</v>
          </cell>
          <cell r="H2589">
            <v>0</v>
          </cell>
          <cell r="I2589">
            <v>0</v>
          </cell>
          <cell r="J2589">
            <v>0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0</v>
          </cell>
          <cell r="P2589">
            <v>0</v>
          </cell>
          <cell r="Q2589">
            <v>0</v>
          </cell>
        </row>
        <row r="2590">
          <cell r="B2590" t="str">
            <v>30400042705</v>
          </cell>
          <cell r="C2590" t="str">
            <v>30400</v>
          </cell>
          <cell r="D2590">
            <v>2705</v>
          </cell>
          <cell r="E2590">
            <v>10700</v>
          </cell>
          <cell r="F2590">
            <v>0</v>
          </cell>
          <cell r="G2590">
            <v>0</v>
          </cell>
          <cell r="H2590">
            <v>0</v>
          </cell>
          <cell r="I2590">
            <v>0</v>
          </cell>
          <cell r="J2590">
            <v>0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0</v>
          </cell>
          <cell r="P2590">
            <v>0</v>
          </cell>
          <cell r="Q2590">
            <v>0</v>
          </cell>
        </row>
        <row r="2591">
          <cell r="B2591" t="str">
            <v>30400042800</v>
          </cell>
          <cell r="C2591" t="str">
            <v>30400</v>
          </cell>
          <cell r="D2591">
            <v>2800</v>
          </cell>
          <cell r="E2591">
            <v>583100</v>
          </cell>
          <cell r="F2591">
            <v>0</v>
          </cell>
          <cell r="G2591">
            <v>0</v>
          </cell>
          <cell r="H2591">
            <v>0</v>
          </cell>
          <cell r="I2591">
            <v>0</v>
          </cell>
          <cell r="J2591">
            <v>0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0</v>
          </cell>
          <cell r="P2591">
            <v>0</v>
          </cell>
          <cell r="Q2591">
            <v>0</v>
          </cell>
        </row>
        <row r="2592">
          <cell r="B2592" t="str">
            <v>30400042900</v>
          </cell>
          <cell r="C2592" t="str">
            <v>30400</v>
          </cell>
          <cell r="D2592">
            <v>2900</v>
          </cell>
          <cell r="E2592">
            <v>133300</v>
          </cell>
          <cell r="F2592">
            <v>0</v>
          </cell>
          <cell r="G2592">
            <v>0</v>
          </cell>
          <cell r="H2592">
            <v>0</v>
          </cell>
          <cell r="I2592">
            <v>0</v>
          </cell>
          <cell r="J2592">
            <v>0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0</v>
          </cell>
          <cell r="P2592">
            <v>0</v>
          </cell>
          <cell r="Q2592">
            <v>0</v>
          </cell>
        </row>
        <row r="2593">
          <cell r="B2593" t="str">
            <v>30400042907</v>
          </cell>
          <cell r="C2593" t="str">
            <v>30400</v>
          </cell>
          <cell r="D2593">
            <v>2907</v>
          </cell>
          <cell r="E2593">
            <v>196700</v>
          </cell>
          <cell r="F2593">
            <v>0</v>
          </cell>
          <cell r="G2593">
            <v>0</v>
          </cell>
          <cell r="H2593">
            <v>0</v>
          </cell>
          <cell r="I2593">
            <v>0</v>
          </cell>
          <cell r="J2593">
            <v>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0</v>
          </cell>
          <cell r="P2593">
            <v>0</v>
          </cell>
          <cell r="Q2593">
            <v>0</v>
          </cell>
        </row>
        <row r="2594">
          <cell r="B2594" t="str">
            <v>30400042908</v>
          </cell>
          <cell r="C2594" t="str">
            <v>30400</v>
          </cell>
          <cell r="D2594">
            <v>2908</v>
          </cell>
          <cell r="E2594">
            <v>104400</v>
          </cell>
          <cell r="F2594">
            <v>0</v>
          </cell>
          <cell r="G2594">
            <v>0</v>
          </cell>
          <cell r="H2594">
            <v>0</v>
          </cell>
          <cell r="I2594">
            <v>0</v>
          </cell>
          <cell r="J2594">
            <v>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0</v>
          </cell>
          <cell r="P2594">
            <v>0</v>
          </cell>
          <cell r="Q2594">
            <v>0</v>
          </cell>
        </row>
        <row r="2595">
          <cell r="B2595" t="str">
            <v>30400042913</v>
          </cell>
          <cell r="C2595" t="str">
            <v>30400</v>
          </cell>
          <cell r="D2595">
            <v>2913</v>
          </cell>
          <cell r="E2595">
            <v>1000000</v>
          </cell>
          <cell r="F2595">
            <v>0</v>
          </cell>
          <cell r="G2595">
            <v>0</v>
          </cell>
          <cell r="H2595">
            <v>0</v>
          </cell>
          <cell r="I2595">
            <v>0</v>
          </cell>
          <cell r="J2595">
            <v>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0</v>
          </cell>
          <cell r="P2595">
            <v>0</v>
          </cell>
          <cell r="Q2595">
            <v>0</v>
          </cell>
        </row>
        <row r="2596">
          <cell r="B2596" t="str">
            <v>30400043101</v>
          </cell>
          <cell r="C2596" t="str">
            <v>30400</v>
          </cell>
          <cell r="D2596">
            <v>3101</v>
          </cell>
          <cell r="E2596">
            <v>80500</v>
          </cell>
          <cell r="F2596">
            <v>0</v>
          </cell>
          <cell r="G2596">
            <v>0</v>
          </cell>
          <cell r="H2596">
            <v>0</v>
          </cell>
          <cell r="I2596">
            <v>0</v>
          </cell>
          <cell r="J2596">
            <v>0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0</v>
          </cell>
          <cell r="P2596">
            <v>0</v>
          </cell>
          <cell r="Q2596">
            <v>0</v>
          </cell>
        </row>
        <row r="2597">
          <cell r="B2597" t="str">
            <v>30400043103</v>
          </cell>
          <cell r="C2597" t="str">
            <v>30400</v>
          </cell>
          <cell r="D2597">
            <v>3103</v>
          </cell>
          <cell r="E2597">
            <v>13400</v>
          </cell>
          <cell r="F2597">
            <v>0</v>
          </cell>
          <cell r="G2597">
            <v>0</v>
          </cell>
          <cell r="H2597">
            <v>0</v>
          </cell>
          <cell r="I2597">
            <v>0</v>
          </cell>
          <cell r="J2597">
            <v>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0</v>
          </cell>
          <cell r="P2597">
            <v>0</v>
          </cell>
          <cell r="Q2597">
            <v>0</v>
          </cell>
        </row>
        <row r="2598">
          <cell r="B2598" t="str">
            <v>30400043106</v>
          </cell>
          <cell r="C2598" t="str">
            <v>30400</v>
          </cell>
          <cell r="D2598">
            <v>3106</v>
          </cell>
          <cell r="E2598">
            <v>1800</v>
          </cell>
          <cell r="F2598">
            <v>0</v>
          </cell>
          <cell r="G2598">
            <v>0</v>
          </cell>
          <cell r="H2598">
            <v>0</v>
          </cell>
          <cell r="I2598">
            <v>0</v>
          </cell>
          <cell r="J2598">
            <v>0</v>
          </cell>
          <cell r="K2598">
            <v>0</v>
          </cell>
          <cell r="L2598">
            <v>0</v>
          </cell>
          <cell r="M2598">
            <v>0</v>
          </cell>
          <cell r="N2598">
            <v>0</v>
          </cell>
          <cell r="O2598">
            <v>0</v>
          </cell>
          <cell r="P2598">
            <v>0</v>
          </cell>
          <cell r="Q2598">
            <v>0</v>
          </cell>
        </row>
        <row r="2599">
          <cell r="B2599" t="str">
            <v>30400043302</v>
          </cell>
          <cell r="C2599" t="str">
            <v>30400</v>
          </cell>
          <cell r="D2599">
            <v>3302</v>
          </cell>
          <cell r="E2599">
            <v>127100</v>
          </cell>
          <cell r="F2599">
            <v>0</v>
          </cell>
          <cell r="G2599">
            <v>0</v>
          </cell>
          <cell r="H2599">
            <v>0</v>
          </cell>
          <cell r="I2599">
            <v>0</v>
          </cell>
          <cell r="J2599">
            <v>0</v>
          </cell>
          <cell r="K2599">
            <v>0</v>
          </cell>
          <cell r="L2599">
            <v>0</v>
          </cell>
          <cell r="M2599">
            <v>0</v>
          </cell>
          <cell r="N2599">
            <v>0</v>
          </cell>
          <cell r="O2599">
            <v>0</v>
          </cell>
          <cell r="P2599">
            <v>0</v>
          </cell>
          <cell r="Q2599">
            <v>0</v>
          </cell>
        </row>
        <row r="2600">
          <cell r="B2600" t="str">
            <v>30400043303</v>
          </cell>
          <cell r="C2600" t="str">
            <v>30400</v>
          </cell>
          <cell r="D2600">
            <v>3303</v>
          </cell>
          <cell r="E2600">
            <v>58600</v>
          </cell>
          <cell r="F2600">
            <v>0</v>
          </cell>
          <cell r="G2600">
            <v>0</v>
          </cell>
          <cell r="H2600">
            <v>0</v>
          </cell>
          <cell r="I2600">
            <v>0</v>
          </cell>
          <cell r="J2600">
            <v>0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0</v>
          </cell>
          <cell r="P2600">
            <v>0</v>
          </cell>
          <cell r="Q2600">
            <v>0</v>
          </cell>
        </row>
        <row r="2601">
          <cell r="B2601" t="str">
            <v>30404041302</v>
          </cell>
          <cell r="C2601" t="str">
            <v>30404</v>
          </cell>
          <cell r="D2601">
            <v>1302</v>
          </cell>
          <cell r="E2601">
            <v>162400</v>
          </cell>
          <cell r="F2601">
            <v>0</v>
          </cell>
          <cell r="G2601">
            <v>0</v>
          </cell>
          <cell r="H2601">
            <v>0</v>
          </cell>
          <cell r="I2601">
            <v>0</v>
          </cell>
          <cell r="J2601">
            <v>0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0</v>
          </cell>
          <cell r="P2601">
            <v>0</v>
          </cell>
          <cell r="Q2601">
            <v>0</v>
          </cell>
        </row>
        <row r="2602">
          <cell r="B2602" t="str">
            <v>30404042103</v>
          </cell>
          <cell r="C2602" t="str">
            <v>30404</v>
          </cell>
          <cell r="D2602">
            <v>2103</v>
          </cell>
          <cell r="E2602">
            <v>8400</v>
          </cell>
          <cell r="F2602">
            <v>0</v>
          </cell>
          <cell r="G2602">
            <v>0</v>
          </cell>
          <cell r="H2602">
            <v>0</v>
          </cell>
          <cell r="I2602">
            <v>0</v>
          </cell>
          <cell r="J2602">
            <v>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0</v>
          </cell>
          <cell r="P2602">
            <v>0</v>
          </cell>
          <cell r="Q2602">
            <v>0</v>
          </cell>
        </row>
        <row r="2603">
          <cell r="B2603" t="str">
            <v>30404042201</v>
          </cell>
          <cell r="C2603" t="str">
            <v>30404</v>
          </cell>
          <cell r="D2603">
            <v>2201</v>
          </cell>
          <cell r="E2603">
            <v>1800</v>
          </cell>
          <cell r="F2603">
            <v>0</v>
          </cell>
          <cell r="G2603">
            <v>0</v>
          </cell>
          <cell r="H2603">
            <v>0</v>
          </cell>
          <cell r="I2603">
            <v>0</v>
          </cell>
          <cell r="J2603">
            <v>0</v>
          </cell>
          <cell r="K2603">
            <v>0</v>
          </cell>
          <cell r="L2603">
            <v>0</v>
          </cell>
          <cell r="M2603">
            <v>0</v>
          </cell>
          <cell r="N2603">
            <v>0</v>
          </cell>
          <cell r="O2603">
            <v>0</v>
          </cell>
          <cell r="P2603">
            <v>0</v>
          </cell>
          <cell r="Q2603">
            <v>0</v>
          </cell>
        </row>
        <row r="2604">
          <cell r="B2604" t="str">
            <v>30404042202</v>
          </cell>
          <cell r="C2604" t="str">
            <v>30404</v>
          </cell>
          <cell r="D2604">
            <v>2202</v>
          </cell>
          <cell r="E2604">
            <v>58204</v>
          </cell>
          <cell r="F2604">
            <v>0</v>
          </cell>
          <cell r="G2604">
            <v>0</v>
          </cell>
          <cell r="H2604">
            <v>0</v>
          </cell>
          <cell r="I2604">
            <v>0</v>
          </cell>
          <cell r="J2604">
            <v>0</v>
          </cell>
          <cell r="K2604">
            <v>0</v>
          </cell>
          <cell r="L2604">
            <v>0</v>
          </cell>
          <cell r="M2604">
            <v>0</v>
          </cell>
          <cell r="N2604">
            <v>0</v>
          </cell>
          <cell r="O2604">
            <v>0</v>
          </cell>
          <cell r="P2604">
            <v>0</v>
          </cell>
          <cell r="Q2604">
            <v>0</v>
          </cell>
        </row>
        <row r="2605">
          <cell r="B2605" t="str">
            <v>30404042207</v>
          </cell>
          <cell r="C2605" t="str">
            <v>30404</v>
          </cell>
          <cell r="D2605">
            <v>2207</v>
          </cell>
          <cell r="E2605">
            <v>62699</v>
          </cell>
          <cell r="F2605">
            <v>0</v>
          </cell>
          <cell r="G2605">
            <v>0</v>
          </cell>
          <cell r="H2605">
            <v>0</v>
          </cell>
          <cell r="I2605">
            <v>0</v>
          </cell>
          <cell r="J2605">
            <v>0</v>
          </cell>
          <cell r="K2605">
            <v>0</v>
          </cell>
          <cell r="L2605">
            <v>0</v>
          </cell>
          <cell r="M2605">
            <v>0</v>
          </cell>
          <cell r="N2605">
            <v>0</v>
          </cell>
          <cell r="O2605">
            <v>0</v>
          </cell>
          <cell r="P2605">
            <v>0</v>
          </cell>
          <cell r="Q2605">
            <v>0</v>
          </cell>
        </row>
        <row r="2606">
          <cell r="B2606" t="str">
            <v>30404042208</v>
          </cell>
          <cell r="C2606" t="str">
            <v>30404</v>
          </cell>
          <cell r="D2606">
            <v>2208</v>
          </cell>
          <cell r="E2606">
            <v>5712</v>
          </cell>
          <cell r="F2606">
            <v>0</v>
          </cell>
          <cell r="G2606">
            <v>0</v>
          </cell>
          <cell r="H2606">
            <v>0</v>
          </cell>
          <cell r="I2606">
            <v>0</v>
          </cell>
          <cell r="J2606">
            <v>0</v>
          </cell>
          <cell r="K2606">
            <v>0</v>
          </cell>
          <cell r="L2606">
            <v>0</v>
          </cell>
          <cell r="M2606">
            <v>0</v>
          </cell>
          <cell r="N2606">
            <v>0</v>
          </cell>
          <cell r="O2606">
            <v>0</v>
          </cell>
          <cell r="P2606">
            <v>0</v>
          </cell>
          <cell r="Q2606">
            <v>0</v>
          </cell>
        </row>
        <row r="2607">
          <cell r="B2607" t="str">
            <v>30404042306</v>
          </cell>
          <cell r="C2607" t="str">
            <v>30404</v>
          </cell>
          <cell r="D2607">
            <v>2306</v>
          </cell>
          <cell r="E2607">
            <v>89450</v>
          </cell>
          <cell r="F2607">
            <v>0</v>
          </cell>
          <cell r="G2607">
            <v>0</v>
          </cell>
          <cell r="H2607">
            <v>0</v>
          </cell>
          <cell r="I2607">
            <v>0</v>
          </cell>
          <cell r="J2607">
            <v>0</v>
          </cell>
          <cell r="K2607">
            <v>0</v>
          </cell>
          <cell r="L2607">
            <v>0</v>
          </cell>
          <cell r="M2607">
            <v>0</v>
          </cell>
          <cell r="N2607">
            <v>0</v>
          </cell>
          <cell r="O2607">
            <v>0</v>
          </cell>
          <cell r="P2607">
            <v>0</v>
          </cell>
          <cell r="Q2607">
            <v>0</v>
          </cell>
        </row>
        <row r="2608">
          <cell r="B2608" t="str">
            <v>30404042701</v>
          </cell>
          <cell r="C2608" t="str">
            <v>30404</v>
          </cell>
          <cell r="D2608">
            <v>2701</v>
          </cell>
          <cell r="E2608">
            <v>48000</v>
          </cell>
          <cell r="F2608">
            <v>0</v>
          </cell>
          <cell r="G2608">
            <v>0</v>
          </cell>
          <cell r="H2608">
            <v>0</v>
          </cell>
          <cell r="I2608">
            <v>0</v>
          </cell>
          <cell r="J2608">
            <v>0</v>
          </cell>
          <cell r="K2608">
            <v>0</v>
          </cell>
          <cell r="L2608">
            <v>0</v>
          </cell>
          <cell r="M2608">
            <v>0</v>
          </cell>
          <cell r="N2608">
            <v>0</v>
          </cell>
          <cell r="O2608">
            <v>0</v>
          </cell>
          <cell r="P2608">
            <v>0</v>
          </cell>
          <cell r="Q2608">
            <v>0</v>
          </cell>
        </row>
        <row r="2609">
          <cell r="B2609" t="str">
            <v>30404042702</v>
          </cell>
          <cell r="C2609" t="str">
            <v>30404</v>
          </cell>
          <cell r="D2609">
            <v>2702</v>
          </cell>
          <cell r="E2609">
            <v>5900</v>
          </cell>
          <cell r="F2609">
            <v>0</v>
          </cell>
          <cell r="G2609">
            <v>0</v>
          </cell>
          <cell r="H2609">
            <v>0</v>
          </cell>
          <cell r="I2609">
            <v>0</v>
          </cell>
          <cell r="J2609">
            <v>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0</v>
          </cell>
          <cell r="P2609">
            <v>0</v>
          </cell>
          <cell r="Q2609">
            <v>0</v>
          </cell>
        </row>
        <row r="2610">
          <cell r="B2610" t="str">
            <v>30404042705</v>
          </cell>
          <cell r="C2610" t="str">
            <v>30404</v>
          </cell>
          <cell r="D2610">
            <v>2705</v>
          </cell>
          <cell r="E2610">
            <v>13400</v>
          </cell>
          <cell r="F2610">
            <v>0</v>
          </cell>
          <cell r="G2610">
            <v>0</v>
          </cell>
          <cell r="H2610">
            <v>0</v>
          </cell>
          <cell r="I2610">
            <v>0</v>
          </cell>
          <cell r="J2610">
            <v>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0</v>
          </cell>
          <cell r="P2610">
            <v>0</v>
          </cell>
          <cell r="Q2610">
            <v>0</v>
          </cell>
        </row>
        <row r="2611">
          <cell r="B2611" t="str">
            <v>30404042900</v>
          </cell>
          <cell r="C2611" t="str">
            <v>30404</v>
          </cell>
          <cell r="D2611">
            <v>2900</v>
          </cell>
          <cell r="E2611">
            <v>55500</v>
          </cell>
          <cell r="F2611">
            <v>0</v>
          </cell>
          <cell r="G2611">
            <v>0</v>
          </cell>
          <cell r="H2611">
            <v>0</v>
          </cell>
          <cell r="I2611">
            <v>0</v>
          </cell>
          <cell r="J2611">
            <v>0</v>
          </cell>
          <cell r="K2611">
            <v>0</v>
          </cell>
          <cell r="L2611">
            <v>0</v>
          </cell>
          <cell r="M2611">
            <v>0</v>
          </cell>
          <cell r="N2611">
            <v>0</v>
          </cell>
          <cell r="O2611">
            <v>0</v>
          </cell>
          <cell r="P2611">
            <v>0</v>
          </cell>
          <cell r="Q2611">
            <v>0</v>
          </cell>
        </row>
        <row r="2612">
          <cell r="B2612" t="str">
            <v>30404042907</v>
          </cell>
          <cell r="C2612" t="str">
            <v>30404</v>
          </cell>
          <cell r="D2612">
            <v>2907</v>
          </cell>
          <cell r="E2612">
            <v>63700</v>
          </cell>
          <cell r="F2612">
            <v>0</v>
          </cell>
          <cell r="G2612">
            <v>0</v>
          </cell>
          <cell r="H2612">
            <v>0</v>
          </cell>
          <cell r="I2612">
            <v>0</v>
          </cell>
          <cell r="J2612">
            <v>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0</v>
          </cell>
          <cell r="P2612">
            <v>0</v>
          </cell>
          <cell r="Q2612">
            <v>0</v>
          </cell>
        </row>
        <row r="2613">
          <cell r="B2613" t="str">
            <v>30404042908</v>
          </cell>
          <cell r="C2613" t="str">
            <v>30404</v>
          </cell>
          <cell r="D2613">
            <v>2908</v>
          </cell>
          <cell r="E2613">
            <v>60000</v>
          </cell>
          <cell r="F2613">
            <v>0</v>
          </cell>
          <cell r="G2613">
            <v>0</v>
          </cell>
          <cell r="H2613">
            <v>0</v>
          </cell>
          <cell r="I2613">
            <v>0</v>
          </cell>
          <cell r="J2613">
            <v>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0</v>
          </cell>
          <cell r="P2613">
            <v>0</v>
          </cell>
          <cell r="Q2613">
            <v>0</v>
          </cell>
        </row>
        <row r="2614">
          <cell r="B2614" t="str">
            <v>30404043101</v>
          </cell>
          <cell r="C2614" t="str">
            <v>30404</v>
          </cell>
          <cell r="D2614">
            <v>3101</v>
          </cell>
          <cell r="E2614">
            <v>26000</v>
          </cell>
          <cell r="F2614">
            <v>0</v>
          </cell>
          <cell r="G2614">
            <v>0</v>
          </cell>
          <cell r="H2614">
            <v>0</v>
          </cell>
          <cell r="I2614">
            <v>0</v>
          </cell>
          <cell r="J2614">
            <v>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0</v>
          </cell>
          <cell r="P2614">
            <v>0</v>
          </cell>
          <cell r="Q2614">
            <v>0</v>
          </cell>
        </row>
        <row r="2615">
          <cell r="B2615" t="str">
            <v>30404043103</v>
          </cell>
          <cell r="C2615" t="str">
            <v>30404</v>
          </cell>
          <cell r="D2615">
            <v>3103</v>
          </cell>
          <cell r="E2615">
            <v>87550</v>
          </cell>
          <cell r="F2615">
            <v>0</v>
          </cell>
          <cell r="G2615">
            <v>0</v>
          </cell>
          <cell r="H2615">
            <v>0</v>
          </cell>
          <cell r="I2615">
            <v>0</v>
          </cell>
          <cell r="J2615">
            <v>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0</v>
          </cell>
          <cell r="P2615">
            <v>0</v>
          </cell>
          <cell r="Q2615">
            <v>0</v>
          </cell>
        </row>
        <row r="2616">
          <cell r="B2616" t="str">
            <v>30404043106</v>
          </cell>
          <cell r="C2616" t="str">
            <v>30404</v>
          </cell>
          <cell r="D2616">
            <v>3106</v>
          </cell>
          <cell r="E2616">
            <v>10000</v>
          </cell>
          <cell r="F2616">
            <v>0</v>
          </cell>
          <cell r="G2616">
            <v>0</v>
          </cell>
          <cell r="H2616">
            <v>0</v>
          </cell>
          <cell r="I2616">
            <v>0</v>
          </cell>
          <cell r="J2616">
            <v>0</v>
          </cell>
          <cell r="K2616">
            <v>0</v>
          </cell>
          <cell r="L2616">
            <v>0</v>
          </cell>
          <cell r="M2616">
            <v>0</v>
          </cell>
          <cell r="N2616">
            <v>0</v>
          </cell>
          <cell r="O2616">
            <v>0</v>
          </cell>
          <cell r="P2616">
            <v>0</v>
          </cell>
          <cell r="Q2616">
            <v>0</v>
          </cell>
        </row>
        <row r="2617">
          <cell r="B2617" t="str">
            <v>30404043302</v>
          </cell>
          <cell r="C2617" t="str">
            <v>30404</v>
          </cell>
          <cell r="D2617">
            <v>3302</v>
          </cell>
          <cell r="E2617">
            <v>77300</v>
          </cell>
          <cell r="F2617">
            <v>0</v>
          </cell>
          <cell r="G2617">
            <v>0</v>
          </cell>
          <cell r="H2617">
            <v>0</v>
          </cell>
          <cell r="I2617">
            <v>0</v>
          </cell>
          <cell r="J2617">
            <v>0</v>
          </cell>
          <cell r="K2617">
            <v>0</v>
          </cell>
          <cell r="L2617">
            <v>0</v>
          </cell>
          <cell r="M2617">
            <v>0</v>
          </cell>
          <cell r="N2617">
            <v>0</v>
          </cell>
          <cell r="O2617">
            <v>0</v>
          </cell>
          <cell r="P2617">
            <v>0</v>
          </cell>
          <cell r="Q2617">
            <v>0</v>
          </cell>
        </row>
        <row r="2618">
          <cell r="B2618" t="str">
            <v>30404043303</v>
          </cell>
          <cell r="C2618" t="str">
            <v>30404</v>
          </cell>
          <cell r="D2618">
            <v>3303</v>
          </cell>
          <cell r="E2618">
            <v>10600</v>
          </cell>
          <cell r="F2618">
            <v>0</v>
          </cell>
          <cell r="G2618">
            <v>0</v>
          </cell>
          <cell r="H2618">
            <v>0</v>
          </cell>
          <cell r="I2618">
            <v>0</v>
          </cell>
          <cell r="J2618">
            <v>0</v>
          </cell>
          <cell r="K2618">
            <v>0</v>
          </cell>
          <cell r="L2618">
            <v>0</v>
          </cell>
          <cell r="M2618">
            <v>0</v>
          </cell>
          <cell r="N2618">
            <v>0</v>
          </cell>
          <cell r="O2618">
            <v>0</v>
          </cell>
          <cell r="P2618">
            <v>0</v>
          </cell>
          <cell r="Q2618">
            <v>0</v>
          </cell>
        </row>
        <row r="2619">
          <cell r="B2619" t="str">
            <v>30405041302</v>
          </cell>
          <cell r="C2619" t="str">
            <v>30405</v>
          </cell>
          <cell r="D2619">
            <v>1302</v>
          </cell>
          <cell r="E2619">
            <v>350100</v>
          </cell>
          <cell r="F2619">
            <v>0</v>
          </cell>
          <cell r="G2619">
            <v>0</v>
          </cell>
          <cell r="H2619">
            <v>0</v>
          </cell>
          <cell r="I2619">
            <v>0</v>
          </cell>
          <cell r="J2619">
            <v>0</v>
          </cell>
          <cell r="K2619">
            <v>0</v>
          </cell>
          <cell r="L2619">
            <v>0</v>
          </cell>
          <cell r="M2619">
            <v>0</v>
          </cell>
          <cell r="N2619">
            <v>0</v>
          </cell>
          <cell r="O2619">
            <v>0</v>
          </cell>
          <cell r="P2619">
            <v>0</v>
          </cell>
          <cell r="Q2619">
            <v>0</v>
          </cell>
        </row>
        <row r="2620">
          <cell r="B2620" t="str">
            <v>30405042103</v>
          </cell>
          <cell r="C2620" t="str">
            <v>30405</v>
          </cell>
          <cell r="D2620">
            <v>2103</v>
          </cell>
          <cell r="E2620">
            <v>46300</v>
          </cell>
          <cell r="F2620">
            <v>0</v>
          </cell>
          <cell r="G2620">
            <v>0</v>
          </cell>
          <cell r="H2620">
            <v>0</v>
          </cell>
          <cell r="I2620">
            <v>0</v>
          </cell>
          <cell r="J2620">
            <v>0</v>
          </cell>
          <cell r="K2620">
            <v>0</v>
          </cell>
          <cell r="L2620">
            <v>0</v>
          </cell>
          <cell r="M2620">
            <v>0</v>
          </cell>
          <cell r="N2620">
            <v>0</v>
          </cell>
          <cell r="O2620">
            <v>0</v>
          </cell>
          <cell r="P2620">
            <v>0</v>
          </cell>
          <cell r="Q2620">
            <v>0</v>
          </cell>
        </row>
        <row r="2621">
          <cell r="B2621" t="str">
            <v>30405042202</v>
          </cell>
          <cell r="C2621" t="str">
            <v>30405</v>
          </cell>
          <cell r="D2621">
            <v>2202</v>
          </cell>
          <cell r="E2621">
            <v>142146</v>
          </cell>
          <cell r="F2621">
            <v>0</v>
          </cell>
          <cell r="G2621">
            <v>0</v>
          </cell>
          <cell r="H2621">
            <v>0</v>
          </cell>
          <cell r="I2621">
            <v>0</v>
          </cell>
          <cell r="J2621">
            <v>0</v>
          </cell>
          <cell r="K2621">
            <v>0</v>
          </cell>
          <cell r="L2621">
            <v>0</v>
          </cell>
          <cell r="M2621">
            <v>0</v>
          </cell>
          <cell r="N2621">
            <v>0</v>
          </cell>
          <cell r="O2621">
            <v>0</v>
          </cell>
          <cell r="P2621">
            <v>0</v>
          </cell>
          <cell r="Q2621">
            <v>0</v>
          </cell>
        </row>
        <row r="2622">
          <cell r="B2622" t="str">
            <v>30405042207</v>
          </cell>
          <cell r="C2622" t="str">
            <v>30405</v>
          </cell>
          <cell r="D2622">
            <v>2207</v>
          </cell>
          <cell r="E2622">
            <v>10378</v>
          </cell>
          <cell r="F2622">
            <v>0</v>
          </cell>
          <cell r="G2622">
            <v>0</v>
          </cell>
          <cell r="H2622">
            <v>0</v>
          </cell>
          <cell r="I2622">
            <v>0</v>
          </cell>
          <cell r="J2622">
            <v>0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0</v>
          </cell>
          <cell r="P2622">
            <v>0</v>
          </cell>
          <cell r="Q2622">
            <v>0</v>
          </cell>
        </row>
        <row r="2623">
          <cell r="B2623" t="str">
            <v>30405042208</v>
          </cell>
          <cell r="C2623" t="str">
            <v>30405</v>
          </cell>
          <cell r="D2623">
            <v>2208</v>
          </cell>
          <cell r="E2623">
            <v>3196</v>
          </cell>
          <cell r="F2623">
            <v>0</v>
          </cell>
          <cell r="G2623">
            <v>0</v>
          </cell>
          <cell r="H2623">
            <v>0</v>
          </cell>
          <cell r="I2623">
            <v>0</v>
          </cell>
          <cell r="J2623">
            <v>0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0</v>
          </cell>
          <cell r="P2623">
            <v>0</v>
          </cell>
          <cell r="Q2623">
            <v>0</v>
          </cell>
        </row>
        <row r="2624">
          <cell r="B2624" t="str">
            <v>30405042306</v>
          </cell>
          <cell r="C2624" t="str">
            <v>30405</v>
          </cell>
          <cell r="D2624">
            <v>2306</v>
          </cell>
          <cell r="E2624">
            <v>53500</v>
          </cell>
          <cell r="F2624">
            <v>0</v>
          </cell>
          <cell r="G2624">
            <v>0</v>
          </cell>
          <cell r="H2624">
            <v>0</v>
          </cell>
          <cell r="I2624">
            <v>0</v>
          </cell>
          <cell r="J2624">
            <v>0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0</v>
          </cell>
          <cell r="P2624">
            <v>0</v>
          </cell>
          <cell r="Q2624">
            <v>0</v>
          </cell>
        </row>
        <row r="2625">
          <cell r="B2625" t="str">
            <v>30405042701</v>
          </cell>
          <cell r="C2625" t="str">
            <v>30405</v>
          </cell>
          <cell r="D2625">
            <v>2701</v>
          </cell>
          <cell r="E2625">
            <v>83100</v>
          </cell>
          <cell r="F2625">
            <v>0</v>
          </cell>
          <cell r="G2625">
            <v>0</v>
          </cell>
          <cell r="H2625">
            <v>0</v>
          </cell>
          <cell r="I2625">
            <v>0</v>
          </cell>
          <cell r="J2625">
            <v>0</v>
          </cell>
          <cell r="K2625">
            <v>0</v>
          </cell>
          <cell r="L2625">
            <v>0</v>
          </cell>
          <cell r="M2625">
            <v>0</v>
          </cell>
          <cell r="N2625">
            <v>0</v>
          </cell>
          <cell r="O2625">
            <v>0</v>
          </cell>
          <cell r="P2625">
            <v>0</v>
          </cell>
          <cell r="Q2625">
            <v>0</v>
          </cell>
        </row>
        <row r="2626">
          <cell r="B2626" t="str">
            <v>30405042702</v>
          </cell>
          <cell r="C2626" t="str">
            <v>30405</v>
          </cell>
          <cell r="D2626">
            <v>2702</v>
          </cell>
          <cell r="E2626">
            <v>58500</v>
          </cell>
          <cell r="F2626">
            <v>0</v>
          </cell>
          <cell r="G2626">
            <v>0</v>
          </cell>
          <cell r="H2626">
            <v>0</v>
          </cell>
          <cell r="I2626">
            <v>0</v>
          </cell>
          <cell r="J2626">
            <v>0</v>
          </cell>
          <cell r="K2626">
            <v>0</v>
          </cell>
          <cell r="L2626">
            <v>0</v>
          </cell>
          <cell r="M2626">
            <v>0</v>
          </cell>
          <cell r="N2626">
            <v>0</v>
          </cell>
          <cell r="O2626">
            <v>0</v>
          </cell>
          <cell r="P2626">
            <v>0</v>
          </cell>
          <cell r="Q2626">
            <v>0</v>
          </cell>
        </row>
        <row r="2627">
          <cell r="B2627" t="str">
            <v>30405042705</v>
          </cell>
          <cell r="C2627" t="str">
            <v>30405</v>
          </cell>
          <cell r="D2627">
            <v>2705</v>
          </cell>
          <cell r="E2627">
            <v>157500</v>
          </cell>
          <cell r="F2627">
            <v>0</v>
          </cell>
          <cell r="G2627">
            <v>0</v>
          </cell>
          <cell r="H2627">
            <v>0</v>
          </cell>
          <cell r="I2627">
            <v>0</v>
          </cell>
          <cell r="J2627">
            <v>0</v>
          </cell>
          <cell r="K2627">
            <v>0</v>
          </cell>
          <cell r="L2627">
            <v>0</v>
          </cell>
          <cell r="M2627">
            <v>0</v>
          </cell>
          <cell r="N2627">
            <v>0</v>
          </cell>
          <cell r="O2627">
            <v>0</v>
          </cell>
          <cell r="P2627">
            <v>0</v>
          </cell>
          <cell r="Q2627">
            <v>0</v>
          </cell>
        </row>
        <row r="2628">
          <cell r="B2628" t="str">
            <v>30405042900</v>
          </cell>
          <cell r="C2628" t="str">
            <v>30405</v>
          </cell>
          <cell r="D2628">
            <v>2900</v>
          </cell>
          <cell r="E2628">
            <v>112950</v>
          </cell>
          <cell r="F2628">
            <v>0</v>
          </cell>
          <cell r="G2628">
            <v>0</v>
          </cell>
          <cell r="H2628">
            <v>0</v>
          </cell>
          <cell r="I2628">
            <v>0</v>
          </cell>
          <cell r="J2628">
            <v>0</v>
          </cell>
          <cell r="K2628">
            <v>0</v>
          </cell>
          <cell r="L2628">
            <v>0</v>
          </cell>
          <cell r="M2628">
            <v>0</v>
          </cell>
          <cell r="N2628">
            <v>0</v>
          </cell>
          <cell r="O2628">
            <v>0</v>
          </cell>
          <cell r="P2628">
            <v>0</v>
          </cell>
          <cell r="Q2628">
            <v>0</v>
          </cell>
        </row>
        <row r="2629">
          <cell r="B2629" t="str">
            <v>30405042907</v>
          </cell>
          <cell r="C2629" t="str">
            <v>30405</v>
          </cell>
          <cell r="D2629">
            <v>2907</v>
          </cell>
          <cell r="E2629">
            <v>108100</v>
          </cell>
          <cell r="F2629">
            <v>0</v>
          </cell>
          <cell r="G2629">
            <v>0</v>
          </cell>
          <cell r="H2629">
            <v>0</v>
          </cell>
          <cell r="I2629">
            <v>0</v>
          </cell>
          <cell r="J2629">
            <v>0</v>
          </cell>
          <cell r="K2629">
            <v>0</v>
          </cell>
          <cell r="L2629">
            <v>0</v>
          </cell>
          <cell r="M2629">
            <v>0</v>
          </cell>
          <cell r="N2629">
            <v>0</v>
          </cell>
          <cell r="O2629">
            <v>0</v>
          </cell>
          <cell r="P2629">
            <v>0</v>
          </cell>
          <cell r="Q2629">
            <v>0</v>
          </cell>
        </row>
        <row r="2630">
          <cell r="B2630" t="str">
            <v>30405042908</v>
          </cell>
          <cell r="C2630" t="str">
            <v>30405</v>
          </cell>
          <cell r="D2630">
            <v>2908</v>
          </cell>
          <cell r="E2630">
            <v>25700</v>
          </cell>
          <cell r="F2630">
            <v>0</v>
          </cell>
          <cell r="G2630">
            <v>0</v>
          </cell>
          <cell r="H2630">
            <v>0</v>
          </cell>
          <cell r="I2630">
            <v>0</v>
          </cell>
          <cell r="J2630">
            <v>0</v>
          </cell>
          <cell r="K2630">
            <v>0</v>
          </cell>
          <cell r="L2630">
            <v>0</v>
          </cell>
          <cell r="M2630">
            <v>0</v>
          </cell>
          <cell r="N2630">
            <v>0</v>
          </cell>
          <cell r="O2630">
            <v>0</v>
          </cell>
          <cell r="P2630">
            <v>0</v>
          </cell>
          <cell r="Q2630">
            <v>0</v>
          </cell>
        </row>
        <row r="2631">
          <cell r="B2631" t="str">
            <v>30405043101</v>
          </cell>
          <cell r="C2631" t="str">
            <v>30405</v>
          </cell>
          <cell r="D2631">
            <v>3101</v>
          </cell>
          <cell r="E2631">
            <v>142900</v>
          </cell>
          <cell r="F2631">
            <v>0</v>
          </cell>
          <cell r="G2631">
            <v>0</v>
          </cell>
          <cell r="H2631">
            <v>0</v>
          </cell>
          <cell r="I2631">
            <v>0</v>
          </cell>
          <cell r="J2631">
            <v>0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0</v>
          </cell>
          <cell r="P2631">
            <v>0</v>
          </cell>
          <cell r="Q2631">
            <v>0</v>
          </cell>
        </row>
        <row r="2632">
          <cell r="B2632" t="str">
            <v>30405043103</v>
          </cell>
          <cell r="C2632" t="str">
            <v>30405</v>
          </cell>
          <cell r="D2632">
            <v>3103</v>
          </cell>
          <cell r="E2632">
            <v>69250</v>
          </cell>
          <cell r="F2632">
            <v>0</v>
          </cell>
          <cell r="G2632">
            <v>0</v>
          </cell>
          <cell r="H2632">
            <v>0</v>
          </cell>
          <cell r="I2632">
            <v>0</v>
          </cell>
          <cell r="J2632">
            <v>0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0</v>
          </cell>
          <cell r="P2632">
            <v>0</v>
          </cell>
          <cell r="Q2632">
            <v>0</v>
          </cell>
        </row>
        <row r="2633">
          <cell r="B2633" t="str">
            <v>30405043106</v>
          </cell>
          <cell r="C2633" t="str">
            <v>30405</v>
          </cell>
          <cell r="D2633">
            <v>3106</v>
          </cell>
          <cell r="E2633">
            <v>1300</v>
          </cell>
          <cell r="F2633">
            <v>0</v>
          </cell>
          <cell r="G2633">
            <v>0</v>
          </cell>
          <cell r="H2633">
            <v>0</v>
          </cell>
          <cell r="I2633">
            <v>0</v>
          </cell>
          <cell r="J2633">
            <v>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0</v>
          </cell>
          <cell r="P2633">
            <v>0</v>
          </cell>
          <cell r="Q2633">
            <v>0</v>
          </cell>
        </row>
        <row r="2634">
          <cell r="B2634" t="str">
            <v>30405043302</v>
          </cell>
          <cell r="C2634" t="str">
            <v>30405</v>
          </cell>
          <cell r="D2634">
            <v>3302</v>
          </cell>
          <cell r="E2634">
            <v>138700</v>
          </cell>
          <cell r="F2634">
            <v>0</v>
          </cell>
          <cell r="G2634">
            <v>0</v>
          </cell>
          <cell r="H2634">
            <v>0</v>
          </cell>
          <cell r="I2634">
            <v>0</v>
          </cell>
          <cell r="J2634">
            <v>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0</v>
          </cell>
          <cell r="P2634">
            <v>0</v>
          </cell>
          <cell r="Q2634">
            <v>0</v>
          </cell>
        </row>
        <row r="2635">
          <cell r="B2635" t="str">
            <v>30405043303</v>
          </cell>
          <cell r="C2635" t="str">
            <v>30405</v>
          </cell>
          <cell r="D2635">
            <v>3303</v>
          </cell>
          <cell r="E2635">
            <v>45700</v>
          </cell>
          <cell r="F2635">
            <v>0</v>
          </cell>
          <cell r="G2635">
            <v>0</v>
          </cell>
          <cell r="H2635">
            <v>0</v>
          </cell>
          <cell r="I2635">
            <v>0</v>
          </cell>
          <cell r="J2635">
            <v>0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0</v>
          </cell>
          <cell r="P2635">
            <v>0</v>
          </cell>
          <cell r="Q2635">
            <v>0</v>
          </cell>
        </row>
        <row r="2636">
          <cell r="B2636" t="str">
            <v>30408041302</v>
          </cell>
          <cell r="C2636" t="str">
            <v>30408</v>
          </cell>
          <cell r="D2636">
            <v>1302</v>
          </cell>
          <cell r="E2636">
            <v>343000</v>
          </cell>
          <cell r="F2636">
            <v>0</v>
          </cell>
          <cell r="G2636">
            <v>0</v>
          </cell>
          <cell r="H2636">
            <v>0</v>
          </cell>
          <cell r="I2636">
            <v>0</v>
          </cell>
          <cell r="J2636">
            <v>0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0</v>
          </cell>
          <cell r="P2636">
            <v>0</v>
          </cell>
          <cell r="Q2636">
            <v>0</v>
          </cell>
        </row>
        <row r="2637">
          <cell r="B2637" t="str">
            <v>30408042103</v>
          </cell>
          <cell r="C2637" t="str">
            <v>30408</v>
          </cell>
          <cell r="D2637">
            <v>2103</v>
          </cell>
          <cell r="E2637">
            <v>46300</v>
          </cell>
          <cell r="F2637">
            <v>0</v>
          </cell>
          <cell r="G2637">
            <v>0</v>
          </cell>
          <cell r="H2637">
            <v>0</v>
          </cell>
          <cell r="I2637">
            <v>0</v>
          </cell>
          <cell r="J2637">
            <v>0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0</v>
          </cell>
          <cell r="P2637">
            <v>0</v>
          </cell>
          <cell r="Q2637">
            <v>0</v>
          </cell>
        </row>
        <row r="2638">
          <cell r="B2638" t="str">
            <v>30408042201</v>
          </cell>
          <cell r="C2638" t="str">
            <v>30408</v>
          </cell>
          <cell r="D2638">
            <v>2201</v>
          </cell>
          <cell r="E2638">
            <v>4500</v>
          </cell>
          <cell r="F2638">
            <v>0</v>
          </cell>
          <cell r="G2638">
            <v>0</v>
          </cell>
          <cell r="H2638">
            <v>0</v>
          </cell>
          <cell r="I2638">
            <v>0</v>
          </cell>
          <cell r="J2638">
            <v>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0</v>
          </cell>
          <cell r="P2638">
            <v>0</v>
          </cell>
          <cell r="Q2638">
            <v>0</v>
          </cell>
        </row>
        <row r="2639">
          <cell r="B2639" t="str">
            <v>30408042202</v>
          </cell>
          <cell r="C2639" t="str">
            <v>30408</v>
          </cell>
          <cell r="D2639">
            <v>2202</v>
          </cell>
          <cell r="E2639">
            <v>207804</v>
          </cell>
          <cell r="F2639">
            <v>0</v>
          </cell>
          <cell r="G2639">
            <v>0</v>
          </cell>
          <cell r="H2639">
            <v>0</v>
          </cell>
          <cell r="I2639">
            <v>0</v>
          </cell>
          <cell r="J2639">
            <v>0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0</v>
          </cell>
          <cell r="P2639">
            <v>0</v>
          </cell>
          <cell r="Q2639">
            <v>0</v>
          </cell>
        </row>
        <row r="2640">
          <cell r="B2640" t="str">
            <v>30408042207</v>
          </cell>
          <cell r="C2640" t="str">
            <v>30408</v>
          </cell>
          <cell r="D2640">
            <v>2207</v>
          </cell>
          <cell r="E2640">
            <v>39954</v>
          </cell>
          <cell r="F2640">
            <v>0</v>
          </cell>
          <cell r="G2640">
            <v>0</v>
          </cell>
          <cell r="H2640">
            <v>0</v>
          </cell>
          <cell r="I2640">
            <v>0</v>
          </cell>
          <cell r="J2640">
            <v>0</v>
          </cell>
          <cell r="K2640">
            <v>0</v>
          </cell>
          <cell r="L2640">
            <v>0</v>
          </cell>
          <cell r="M2640">
            <v>0</v>
          </cell>
          <cell r="N2640">
            <v>0</v>
          </cell>
          <cell r="O2640">
            <v>0</v>
          </cell>
          <cell r="P2640">
            <v>0</v>
          </cell>
          <cell r="Q2640">
            <v>0</v>
          </cell>
        </row>
        <row r="2641">
          <cell r="B2641" t="str">
            <v>30408042208</v>
          </cell>
          <cell r="C2641" t="str">
            <v>30408</v>
          </cell>
          <cell r="D2641">
            <v>2208</v>
          </cell>
          <cell r="E2641">
            <v>7608</v>
          </cell>
          <cell r="F2641">
            <v>0</v>
          </cell>
          <cell r="G2641">
            <v>0</v>
          </cell>
          <cell r="H2641">
            <v>0</v>
          </cell>
          <cell r="I2641">
            <v>0</v>
          </cell>
          <cell r="J2641">
            <v>0</v>
          </cell>
          <cell r="K2641">
            <v>0</v>
          </cell>
          <cell r="L2641">
            <v>0</v>
          </cell>
          <cell r="M2641">
            <v>0</v>
          </cell>
          <cell r="N2641">
            <v>0</v>
          </cell>
          <cell r="O2641">
            <v>0</v>
          </cell>
          <cell r="P2641">
            <v>0</v>
          </cell>
          <cell r="Q2641">
            <v>0</v>
          </cell>
        </row>
        <row r="2642">
          <cell r="B2642" t="str">
            <v>30408042306</v>
          </cell>
          <cell r="C2642" t="str">
            <v>30408</v>
          </cell>
          <cell r="D2642">
            <v>2306</v>
          </cell>
          <cell r="E2642">
            <v>25200</v>
          </cell>
          <cell r="F2642">
            <v>0</v>
          </cell>
          <cell r="G2642">
            <v>0</v>
          </cell>
          <cell r="H2642">
            <v>0</v>
          </cell>
          <cell r="I2642">
            <v>0</v>
          </cell>
          <cell r="J2642">
            <v>0</v>
          </cell>
          <cell r="K2642">
            <v>0</v>
          </cell>
          <cell r="L2642">
            <v>0</v>
          </cell>
          <cell r="M2642">
            <v>0</v>
          </cell>
          <cell r="N2642">
            <v>0</v>
          </cell>
          <cell r="O2642">
            <v>0</v>
          </cell>
          <cell r="P2642">
            <v>0</v>
          </cell>
          <cell r="Q2642">
            <v>0</v>
          </cell>
        </row>
        <row r="2643">
          <cell r="B2643" t="str">
            <v>30408042402</v>
          </cell>
          <cell r="C2643" t="str">
            <v>30408</v>
          </cell>
          <cell r="D2643">
            <v>2402</v>
          </cell>
          <cell r="E2643">
            <v>510000</v>
          </cell>
          <cell r="F2643">
            <v>0</v>
          </cell>
          <cell r="G2643">
            <v>0</v>
          </cell>
          <cell r="H2643">
            <v>0</v>
          </cell>
          <cell r="I2643">
            <v>0</v>
          </cell>
          <cell r="J2643">
            <v>0</v>
          </cell>
          <cell r="K2643">
            <v>0</v>
          </cell>
          <cell r="L2643">
            <v>0</v>
          </cell>
          <cell r="M2643">
            <v>0</v>
          </cell>
          <cell r="N2643">
            <v>0</v>
          </cell>
          <cell r="O2643">
            <v>0</v>
          </cell>
          <cell r="P2643">
            <v>0</v>
          </cell>
          <cell r="Q2643">
            <v>0</v>
          </cell>
        </row>
        <row r="2644">
          <cell r="B2644" t="str">
            <v>30408042701</v>
          </cell>
          <cell r="C2644" t="str">
            <v>30408</v>
          </cell>
          <cell r="D2644">
            <v>2701</v>
          </cell>
          <cell r="E2644">
            <v>79200</v>
          </cell>
          <cell r="F2644">
            <v>0</v>
          </cell>
          <cell r="G2644">
            <v>0</v>
          </cell>
          <cell r="H2644">
            <v>0</v>
          </cell>
          <cell r="I2644">
            <v>0</v>
          </cell>
          <cell r="J2644">
            <v>0</v>
          </cell>
          <cell r="K2644">
            <v>0</v>
          </cell>
          <cell r="L2644">
            <v>0</v>
          </cell>
          <cell r="M2644">
            <v>0</v>
          </cell>
          <cell r="N2644">
            <v>0</v>
          </cell>
          <cell r="O2644">
            <v>0</v>
          </cell>
          <cell r="P2644">
            <v>0</v>
          </cell>
          <cell r="Q2644">
            <v>0</v>
          </cell>
        </row>
        <row r="2645">
          <cell r="B2645" t="str">
            <v>30408042702</v>
          </cell>
          <cell r="C2645" t="str">
            <v>30408</v>
          </cell>
          <cell r="D2645">
            <v>2702</v>
          </cell>
          <cell r="E2645">
            <v>64500</v>
          </cell>
          <cell r="F2645">
            <v>0</v>
          </cell>
          <cell r="G2645">
            <v>0</v>
          </cell>
          <cell r="H2645">
            <v>0</v>
          </cell>
          <cell r="I2645">
            <v>0</v>
          </cell>
          <cell r="J2645">
            <v>0</v>
          </cell>
          <cell r="K2645">
            <v>0</v>
          </cell>
          <cell r="L2645">
            <v>0</v>
          </cell>
          <cell r="M2645">
            <v>0</v>
          </cell>
          <cell r="N2645">
            <v>0</v>
          </cell>
          <cell r="O2645">
            <v>0</v>
          </cell>
          <cell r="P2645">
            <v>0</v>
          </cell>
          <cell r="Q2645">
            <v>0</v>
          </cell>
        </row>
        <row r="2646">
          <cell r="B2646" t="str">
            <v>30408042705</v>
          </cell>
          <cell r="C2646" t="str">
            <v>30408</v>
          </cell>
          <cell r="D2646">
            <v>2705</v>
          </cell>
          <cell r="E2646">
            <v>52700</v>
          </cell>
          <cell r="F2646">
            <v>0</v>
          </cell>
          <cell r="G2646">
            <v>0</v>
          </cell>
          <cell r="H2646">
            <v>0</v>
          </cell>
          <cell r="I2646">
            <v>0</v>
          </cell>
          <cell r="J2646">
            <v>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0</v>
          </cell>
          <cell r="P2646">
            <v>0</v>
          </cell>
          <cell r="Q2646">
            <v>0</v>
          </cell>
        </row>
        <row r="2647">
          <cell r="B2647" t="str">
            <v>30408042900</v>
          </cell>
          <cell r="C2647" t="str">
            <v>30408</v>
          </cell>
          <cell r="D2647">
            <v>2900</v>
          </cell>
          <cell r="E2647">
            <v>58100</v>
          </cell>
          <cell r="F2647">
            <v>0</v>
          </cell>
          <cell r="G2647">
            <v>0</v>
          </cell>
          <cell r="H2647">
            <v>0</v>
          </cell>
          <cell r="I2647">
            <v>0</v>
          </cell>
          <cell r="J2647">
            <v>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0</v>
          </cell>
          <cell r="P2647">
            <v>0</v>
          </cell>
          <cell r="Q2647">
            <v>0</v>
          </cell>
        </row>
        <row r="2648">
          <cell r="B2648" t="str">
            <v>30408042907</v>
          </cell>
          <cell r="C2648" t="str">
            <v>30408</v>
          </cell>
          <cell r="D2648">
            <v>2907</v>
          </cell>
          <cell r="E2648">
            <v>90000</v>
          </cell>
          <cell r="F2648">
            <v>0</v>
          </cell>
          <cell r="G2648">
            <v>0</v>
          </cell>
          <cell r="H2648">
            <v>0</v>
          </cell>
          <cell r="I2648">
            <v>0</v>
          </cell>
          <cell r="J2648">
            <v>0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0</v>
          </cell>
          <cell r="P2648">
            <v>0</v>
          </cell>
          <cell r="Q2648">
            <v>0</v>
          </cell>
        </row>
        <row r="2649">
          <cell r="B2649" t="str">
            <v>30408042908</v>
          </cell>
          <cell r="C2649" t="str">
            <v>30408</v>
          </cell>
          <cell r="D2649">
            <v>2908</v>
          </cell>
          <cell r="E2649">
            <v>57900</v>
          </cell>
          <cell r="F2649">
            <v>0</v>
          </cell>
          <cell r="G2649">
            <v>0</v>
          </cell>
          <cell r="H2649">
            <v>0</v>
          </cell>
          <cell r="I2649">
            <v>0</v>
          </cell>
          <cell r="J2649">
            <v>0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0</v>
          </cell>
          <cell r="P2649">
            <v>0</v>
          </cell>
          <cell r="Q2649">
            <v>0</v>
          </cell>
        </row>
        <row r="2650">
          <cell r="B2650" t="str">
            <v>30408043101</v>
          </cell>
          <cell r="C2650" t="str">
            <v>30408</v>
          </cell>
          <cell r="D2650">
            <v>3101</v>
          </cell>
          <cell r="E2650">
            <v>101700</v>
          </cell>
          <cell r="F2650">
            <v>0</v>
          </cell>
          <cell r="G2650">
            <v>0</v>
          </cell>
          <cell r="H2650">
            <v>0</v>
          </cell>
          <cell r="I2650">
            <v>0</v>
          </cell>
          <cell r="J2650">
            <v>0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0</v>
          </cell>
          <cell r="P2650">
            <v>0</v>
          </cell>
          <cell r="Q2650">
            <v>0</v>
          </cell>
        </row>
        <row r="2651">
          <cell r="B2651" t="str">
            <v>30408043103</v>
          </cell>
          <cell r="C2651" t="str">
            <v>30408</v>
          </cell>
          <cell r="D2651">
            <v>3103</v>
          </cell>
          <cell r="E2651">
            <v>871500</v>
          </cell>
          <cell r="F2651">
            <v>0</v>
          </cell>
          <cell r="G2651">
            <v>0</v>
          </cell>
          <cell r="H2651">
            <v>0</v>
          </cell>
          <cell r="I2651">
            <v>0</v>
          </cell>
          <cell r="J2651">
            <v>0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0</v>
          </cell>
          <cell r="P2651">
            <v>0</v>
          </cell>
          <cell r="Q2651">
            <v>0</v>
          </cell>
        </row>
        <row r="2652">
          <cell r="B2652" t="str">
            <v>30408043106</v>
          </cell>
          <cell r="C2652" t="str">
            <v>30408</v>
          </cell>
          <cell r="D2652">
            <v>3106</v>
          </cell>
          <cell r="E2652">
            <v>4700</v>
          </cell>
          <cell r="F2652">
            <v>0</v>
          </cell>
          <cell r="G2652">
            <v>0</v>
          </cell>
          <cell r="H2652">
            <v>0</v>
          </cell>
          <cell r="I2652">
            <v>0</v>
          </cell>
          <cell r="J2652">
            <v>0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0</v>
          </cell>
          <cell r="P2652">
            <v>0</v>
          </cell>
          <cell r="Q2652">
            <v>0</v>
          </cell>
        </row>
        <row r="2653">
          <cell r="B2653" t="str">
            <v>30408043302</v>
          </cell>
          <cell r="C2653" t="str">
            <v>30408</v>
          </cell>
          <cell r="D2653">
            <v>3302</v>
          </cell>
          <cell r="E2653">
            <v>112400</v>
          </cell>
          <cell r="F2653">
            <v>0</v>
          </cell>
          <cell r="G2653">
            <v>0</v>
          </cell>
          <cell r="H2653">
            <v>0</v>
          </cell>
          <cell r="I2653">
            <v>0</v>
          </cell>
          <cell r="J2653">
            <v>0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0</v>
          </cell>
          <cell r="P2653">
            <v>0</v>
          </cell>
          <cell r="Q2653">
            <v>0</v>
          </cell>
        </row>
        <row r="2654">
          <cell r="B2654" t="str">
            <v>30408043303</v>
          </cell>
          <cell r="C2654" t="str">
            <v>30408</v>
          </cell>
          <cell r="D2654">
            <v>3303</v>
          </cell>
          <cell r="E2654">
            <v>28500</v>
          </cell>
          <cell r="F2654">
            <v>0</v>
          </cell>
          <cell r="G2654">
            <v>0</v>
          </cell>
          <cell r="H2654">
            <v>0</v>
          </cell>
          <cell r="I2654">
            <v>0</v>
          </cell>
          <cell r="J2654">
            <v>0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0</v>
          </cell>
          <cell r="P2654">
            <v>0</v>
          </cell>
          <cell r="Q2654">
            <v>0</v>
          </cell>
        </row>
        <row r="2655">
          <cell r="B2655" t="str">
            <v>30406041302</v>
          </cell>
          <cell r="C2655" t="str">
            <v>30406</v>
          </cell>
          <cell r="D2655">
            <v>1302</v>
          </cell>
          <cell r="E2655">
            <v>343000</v>
          </cell>
          <cell r="F2655">
            <v>0</v>
          </cell>
          <cell r="G2655">
            <v>0</v>
          </cell>
          <cell r="H2655">
            <v>0</v>
          </cell>
          <cell r="I2655">
            <v>0</v>
          </cell>
          <cell r="J2655">
            <v>0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0</v>
          </cell>
          <cell r="P2655">
            <v>0</v>
          </cell>
          <cell r="Q2655">
            <v>0</v>
          </cell>
        </row>
        <row r="2656">
          <cell r="B2656" t="str">
            <v>30406042103</v>
          </cell>
          <cell r="C2656" t="str">
            <v>30406</v>
          </cell>
          <cell r="D2656">
            <v>2103</v>
          </cell>
          <cell r="E2656">
            <v>46300</v>
          </cell>
          <cell r="F2656">
            <v>0</v>
          </cell>
          <cell r="G2656">
            <v>0</v>
          </cell>
          <cell r="H2656">
            <v>0</v>
          </cell>
          <cell r="I2656">
            <v>0</v>
          </cell>
          <cell r="J2656">
            <v>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0</v>
          </cell>
          <cell r="P2656">
            <v>0</v>
          </cell>
          <cell r="Q2656">
            <v>0</v>
          </cell>
        </row>
        <row r="2657">
          <cell r="B2657" t="str">
            <v>30406042202</v>
          </cell>
          <cell r="C2657" t="str">
            <v>30406</v>
          </cell>
          <cell r="D2657">
            <v>2202</v>
          </cell>
          <cell r="E2657">
            <v>54376</v>
          </cell>
          <cell r="F2657">
            <v>0</v>
          </cell>
          <cell r="G2657">
            <v>0</v>
          </cell>
          <cell r="H2657">
            <v>0</v>
          </cell>
          <cell r="I2657">
            <v>0</v>
          </cell>
          <cell r="J2657">
            <v>0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0</v>
          </cell>
          <cell r="P2657">
            <v>0</v>
          </cell>
          <cell r="Q2657">
            <v>0</v>
          </cell>
        </row>
        <row r="2658">
          <cell r="B2658" t="str">
            <v>30406042207</v>
          </cell>
          <cell r="C2658" t="str">
            <v>30406</v>
          </cell>
          <cell r="D2658">
            <v>2207</v>
          </cell>
          <cell r="E2658">
            <v>14197</v>
          </cell>
          <cell r="F2658">
            <v>0</v>
          </cell>
          <cell r="G2658">
            <v>0</v>
          </cell>
          <cell r="H2658">
            <v>0</v>
          </cell>
          <cell r="I2658">
            <v>0</v>
          </cell>
          <cell r="J2658">
            <v>0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0</v>
          </cell>
          <cell r="P2658">
            <v>0</v>
          </cell>
          <cell r="Q2658">
            <v>0</v>
          </cell>
        </row>
        <row r="2659">
          <cell r="B2659" t="str">
            <v>30406042208</v>
          </cell>
          <cell r="C2659" t="str">
            <v>30406</v>
          </cell>
          <cell r="D2659">
            <v>2208</v>
          </cell>
          <cell r="E2659">
            <v>2121</v>
          </cell>
          <cell r="F2659">
            <v>0</v>
          </cell>
          <cell r="G2659">
            <v>0</v>
          </cell>
          <cell r="H2659">
            <v>0</v>
          </cell>
          <cell r="I2659">
            <v>0</v>
          </cell>
          <cell r="J2659">
            <v>0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0</v>
          </cell>
          <cell r="P2659">
            <v>0</v>
          </cell>
          <cell r="Q2659">
            <v>0</v>
          </cell>
        </row>
        <row r="2660">
          <cell r="B2660" t="str">
            <v>30406042306</v>
          </cell>
          <cell r="C2660" t="str">
            <v>30406</v>
          </cell>
          <cell r="D2660">
            <v>2306</v>
          </cell>
          <cell r="E2660">
            <v>18400</v>
          </cell>
          <cell r="F2660">
            <v>0</v>
          </cell>
          <cell r="G2660">
            <v>0</v>
          </cell>
          <cell r="H2660">
            <v>0</v>
          </cell>
          <cell r="I2660">
            <v>0</v>
          </cell>
          <cell r="J2660">
            <v>0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0</v>
          </cell>
          <cell r="P2660">
            <v>0</v>
          </cell>
          <cell r="Q2660">
            <v>0</v>
          </cell>
        </row>
        <row r="2661">
          <cell r="B2661" t="str">
            <v>30406042701</v>
          </cell>
          <cell r="C2661" t="str">
            <v>30406</v>
          </cell>
          <cell r="D2661">
            <v>2701</v>
          </cell>
          <cell r="E2661">
            <v>83200</v>
          </cell>
          <cell r="F2661">
            <v>0</v>
          </cell>
          <cell r="G2661">
            <v>0</v>
          </cell>
          <cell r="H2661">
            <v>0</v>
          </cell>
          <cell r="I2661">
            <v>0</v>
          </cell>
          <cell r="J2661">
            <v>0</v>
          </cell>
          <cell r="K2661">
            <v>0</v>
          </cell>
          <cell r="L2661">
            <v>0</v>
          </cell>
          <cell r="M2661">
            <v>0</v>
          </cell>
          <cell r="N2661">
            <v>0</v>
          </cell>
          <cell r="O2661">
            <v>0</v>
          </cell>
          <cell r="P2661">
            <v>0</v>
          </cell>
          <cell r="Q2661">
            <v>0</v>
          </cell>
        </row>
        <row r="2662">
          <cell r="B2662" t="str">
            <v>30406042702</v>
          </cell>
          <cell r="C2662" t="str">
            <v>30406</v>
          </cell>
          <cell r="D2662">
            <v>2702</v>
          </cell>
          <cell r="E2662">
            <v>37800</v>
          </cell>
          <cell r="F2662">
            <v>0</v>
          </cell>
          <cell r="G2662">
            <v>0</v>
          </cell>
          <cell r="H2662">
            <v>0</v>
          </cell>
          <cell r="I2662">
            <v>0</v>
          </cell>
          <cell r="J2662">
            <v>0</v>
          </cell>
          <cell r="K2662">
            <v>0</v>
          </cell>
          <cell r="L2662">
            <v>0</v>
          </cell>
          <cell r="M2662">
            <v>0</v>
          </cell>
          <cell r="N2662">
            <v>0</v>
          </cell>
          <cell r="O2662">
            <v>0</v>
          </cell>
          <cell r="P2662">
            <v>0</v>
          </cell>
          <cell r="Q2662">
            <v>0</v>
          </cell>
        </row>
        <row r="2663">
          <cell r="B2663" t="str">
            <v>30406042705</v>
          </cell>
          <cell r="C2663" t="str">
            <v>30406</v>
          </cell>
          <cell r="D2663">
            <v>2705</v>
          </cell>
          <cell r="E2663">
            <v>33900</v>
          </cell>
          <cell r="F2663">
            <v>0</v>
          </cell>
          <cell r="G2663">
            <v>0</v>
          </cell>
          <cell r="H2663">
            <v>0</v>
          </cell>
          <cell r="I2663">
            <v>0</v>
          </cell>
          <cell r="J2663">
            <v>0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0</v>
          </cell>
          <cell r="P2663">
            <v>0</v>
          </cell>
          <cell r="Q2663">
            <v>0</v>
          </cell>
        </row>
        <row r="2664">
          <cell r="B2664" t="str">
            <v>30406042900</v>
          </cell>
          <cell r="C2664" t="str">
            <v>30406</v>
          </cell>
          <cell r="D2664">
            <v>2900</v>
          </cell>
          <cell r="E2664">
            <v>47600</v>
          </cell>
          <cell r="F2664">
            <v>0</v>
          </cell>
          <cell r="G2664">
            <v>0</v>
          </cell>
          <cell r="H2664">
            <v>0</v>
          </cell>
          <cell r="I2664">
            <v>0</v>
          </cell>
          <cell r="J2664">
            <v>0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0</v>
          </cell>
          <cell r="P2664">
            <v>0</v>
          </cell>
          <cell r="Q2664">
            <v>0</v>
          </cell>
        </row>
        <row r="2665">
          <cell r="B2665" t="str">
            <v>30406042907</v>
          </cell>
          <cell r="C2665" t="str">
            <v>30406</v>
          </cell>
          <cell r="D2665">
            <v>2907</v>
          </cell>
          <cell r="E2665">
            <v>12600</v>
          </cell>
          <cell r="F2665">
            <v>0</v>
          </cell>
          <cell r="G2665">
            <v>0</v>
          </cell>
          <cell r="H2665">
            <v>0</v>
          </cell>
          <cell r="I2665">
            <v>0</v>
          </cell>
          <cell r="J2665">
            <v>0</v>
          </cell>
          <cell r="K2665">
            <v>0</v>
          </cell>
          <cell r="L2665">
            <v>0</v>
          </cell>
          <cell r="M2665">
            <v>0</v>
          </cell>
          <cell r="N2665">
            <v>0</v>
          </cell>
          <cell r="O2665">
            <v>0</v>
          </cell>
          <cell r="P2665">
            <v>0</v>
          </cell>
          <cell r="Q2665">
            <v>0</v>
          </cell>
        </row>
        <row r="2666">
          <cell r="B2666" t="str">
            <v>30406042908</v>
          </cell>
          <cell r="C2666" t="str">
            <v>30406</v>
          </cell>
          <cell r="D2666">
            <v>2908</v>
          </cell>
          <cell r="E2666">
            <v>13300</v>
          </cell>
          <cell r="F2666">
            <v>0</v>
          </cell>
          <cell r="G2666">
            <v>0</v>
          </cell>
          <cell r="H2666">
            <v>0</v>
          </cell>
          <cell r="I2666">
            <v>0</v>
          </cell>
          <cell r="J2666">
            <v>0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0</v>
          </cell>
          <cell r="P2666">
            <v>0</v>
          </cell>
          <cell r="Q2666">
            <v>0</v>
          </cell>
        </row>
        <row r="2667">
          <cell r="B2667" t="str">
            <v>30406043101</v>
          </cell>
          <cell r="C2667" t="str">
            <v>30406</v>
          </cell>
          <cell r="D2667">
            <v>3101</v>
          </cell>
          <cell r="E2667">
            <v>129235</v>
          </cell>
          <cell r="F2667">
            <v>0</v>
          </cell>
          <cell r="G2667">
            <v>0</v>
          </cell>
          <cell r="H2667">
            <v>0</v>
          </cell>
          <cell r="I2667">
            <v>0</v>
          </cell>
          <cell r="J2667">
            <v>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0</v>
          </cell>
          <cell r="P2667">
            <v>0</v>
          </cell>
          <cell r="Q2667">
            <v>0</v>
          </cell>
        </row>
        <row r="2668">
          <cell r="B2668" t="str">
            <v>30406043103</v>
          </cell>
          <cell r="C2668" t="str">
            <v>30406</v>
          </cell>
          <cell r="D2668">
            <v>3103</v>
          </cell>
          <cell r="E2668">
            <v>31300</v>
          </cell>
          <cell r="F2668">
            <v>0</v>
          </cell>
          <cell r="G2668">
            <v>0</v>
          </cell>
          <cell r="H2668">
            <v>0</v>
          </cell>
          <cell r="I2668">
            <v>0</v>
          </cell>
          <cell r="J2668">
            <v>0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0</v>
          </cell>
          <cell r="P2668">
            <v>0</v>
          </cell>
          <cell r="Q2668">
            <v>0</v>
          </cell>
        </row>
        <row r="2669">
          <cell r="B2669" t="str">
            <v>30406043302</v>
          </cell>
          <cell r="C2669" t="str">
            <v>30406</v>
          </cell>
          <cell r="D2669">
            <v>3302</v>
          </cell>
          <cell r="E2669">
            <v>71300</v>
          </cell>
          <cell r="F2669">
            <v>0</v>
          </cell>
          <cell r="G2669">
            <v>0</v>
          </cell>
          <cell r="H2669">
            <v>0</v>
          </cell>
          <cell r="I2669">
            <v>0</v>
          </cell>
          <cell r="J2669">
            <v>0</v>
          </cell>
          <cell r="K2669">
            <v>0</v>
          </cell>
          <cell r="L2669">
            <v>0</v>
          </cell>
          <cell r="M2669">
            <v>0</v>
          </cell>
          <cell r="N2669">
            <v>0</v>
          </cell>
          <cell r="O2669">
            <v>0</v>
          </cell>
          <cell r="P2669">
            <v>0</v>
          </cell>
          <cell r="Q2669">
            <v>0</v>
          </cell>
        </row>
        <row r="2670">
          <cell r="B2670" t="str">
            <v>30406043303</v>
          </cell>
          <cell r="C2670" t="str">
            <v>30406</v>
          </cell>
          <cell r="D2670">
            <v>3303</v>
          </cell>
          <cell r="E2670">
            <v>36565</v>
          </cell>
          <cell r="F2670">
            <v>0</v>
          </cell>
          <cell r="G2670">
            <v>0</v>
          </cell>
          <cell r="H2670">
            <v>0</v>
          </cell>
          <cell r="I2670">
            <v>0</v>
          </cell>
          <cell r="J2670">
            <v>0</v>
          </cell>
          <cell r="K2670">
            <v>0</v>
          </cell>
          <cell r="L2670">
            <v>0</v>
          </cell>
          <cell r="M2670">
            <v>0</v>
          </cell>
          <cell r="N2670">
            <v>0</v>
          </cell>
          <cell r="O2670">
            <v>0</v>
          </cell>
          <cell r="P2670">
            <v>0</v>
          </cell>
          <cell r="Q2670">
            <v>0</v>
          </cell>
        </row>
        <row r="2671">
          <cell r="B2671" t="str">
            <v>30407041302</v>
          </cell>
          <cell r="C2671" t="str">
            <v>30407</v>
          </cell>
          <cell r="D2671">
            <v>1302</v>
          </cell>
          <cell r="E2671">
            <v>274600</v>
          </cell>
          <cell r="F2671">
            <v>0</v>
          </cell>
          <cell r="G2671">
            <v>0</v>
          </cell>
          <cell r="H2671">
            <v>0</v>
          </cell>
          <cell r="I2671">
            <v>0</v>
          </cell>
          <cell r="J2671">
            <v>0</v>
          </cell>
          <cell r="K2671">
            <v>0</v>
          </cell>
          <cell r="L2671">
            <v>0</v>
          </cell>
          <cell r="M2671">
            <v>0</v>
          </cell>
          <cell r="N2671">
            <v>0</v>
          </cell>
          <cell r="O2671">
            <v>0</v>
          </cell>
          <cell r="P2671">
            <v>0</v>
          </cell>
          <cell r="Q2671">
            <v>0</v>
          </cell>
        </row>
        <row r="2672">
          <cell r="B2672" t="str">
            <v>30407042103</v>
          </cell>
          <cell r="C2672" t="str">
            <v>30407</v>
          </cell>
          <cell r="D2672">
            <v>2103</v>
          </cell>
          <cell r="E2672">
            <v>46300</v>
          </cell>
          <cell r="F2672">
            <v>0</v>
          </cell>
          <cell r="G2672">
            <v>0</v>
          </cell>
          <cell r="H2672">
            <v>0</v>
          </cell>
          <cell r="I2672">
            <v>0</v>
          </cell>
          <cell r="J2672">
            <v>0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0</v>
          </cell>
          <cell r="P2672">
            <v>0</v>
          </cell>
          <cell r="Q2672">
            <v>0</v>
          </cell>
        </row>
        <row r="2673">
          <cell r="B2673" t="str">
            <v>30407042202</v>
          </cell>
          <cell r="C2673" t="str">
            <v>30407</v>
          </cell>
          <cell r="D2673">
            <v>2202</v>
          </cell>
          <cell r="E2673">
            <v>90000</v>
          </cell>
          <cell r="F2673">
            <v>0</v>
          </cell>
          <cell r="G2673">
            <v>0</v>
          </cell>
          <cell r="H2673">
            <v>0</v>
          </cell>
          <cell r="I2673">
            <v>0</v>
          </cell>
          <cell r="J2673">
            <v>0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0</v>
          </cell>
          <cell r="P2673">
            <v>0</v>
          </cell>
          <cell r="Q2673">
            <v>0</v>
          </cell>
        </row>
        <row r="2674">
          <cell r="B2674" t="str">
            <v>30407042207</v>
          </cell>
          <cell r="C2674" t="str">
            <v>30407</v>
          </cell>
          <cell r="D2674">
            <v>2207</v>
          </cell>
          <cell r="E2674">
            <v>15000</v>
          </cell>
          <cell r="F2674">
            <v>0</v>
          </cell>
          <cell r="G2674">
            <v>0</v>
          </cell>
          <cell r="H2674">
            <v>0</v>
          </cell>
          <cell r="I2674">
            <v>0</v>
          </cell>
          <cell r="J2674">
            <v>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0</v>
          </cell>
          <cell r="P2674">
            <v>0</v>
          </cell>
          <cell r="Q2674">
            <v>0</v>
          </cell>
        </row>
        <row r="2675">
          <cell r="B2675" t="str">
            <v>30407042208</v>
          </cell>
          <cell r="C2675" t="str">
            <v>30407</v>
          </cell>
          <cell r="D2675">
            <v>2208</v>
          </cell>
          <cell r="E2675">
            <v>1500</v>
          </cell>
          <cell r="F2675">
            <v>0</v>
          </cell>
          <cell r="G2675">
            <v>0</v>
          </cell>
          <cell r="H2675">
            <v>0</v>
          </cell>
          <cell r="I2675">
            <v>0</v>
          </cell>
          <cell r="J2675">
            <v>0</v>
          </cell>
          <cell r="K2675">
            <v>0</v>
          </cell>
          <cell r="L2675">
            <v>0</v>
          </cell>
          <cell r="M2675">
            <v>0</v>
          </cell>
          <cell r="N2675">
            <v>0</v>
          </cell>
          <cell r="O2675">
            <v>0</v>
          </cell>
          <cell r="P2675">
            <v>0</v>
          </cell>
          <cell r="Q2675">
            <v>0</v>
          </cell>
        </row>
        <row r="2676">
          <cell r="B2676" t="str">
            <v>30407042306</v>
          </cell>
          <cell r="C2676" t="str">
            <v>30407</v>
          </cell>
          <cell r="D2676">
            <v>2306</v>
          </cell>
          <cell r="E2676">
            <v>145000</v>
          </cell>
          <cell r="F2676">
            <v>0</v>
          </cell>
          <cell r="G2676">
            <v>0</v>
          </cell>
          <cell r="H2676">
            <v>0</v>
          </cell>
          <cell r="I2676">
            <v>0</v>
          </cell>
          <cell r="J2676">
            <v>0</v>
          </cell>
          <cell r="K2676">
            <v>0</v>
          </cell>
          <cell r="L2676">
            <v>0</v>
          </cell>
          <cell r="M2676">
            <v>0</v>
          </cell>
          <cell r="N2676">
            <v>0</v>
          </cell>
          <cell r="O2676">
            <v>0</v>
          </cell>
          <cell r="P2676">
            <v>0</v>
          </cell>
          <cell r="Q2676">
            <v>0</v>
          </cell>
        </row>
        <row r="2677">
          <cell r="B2677" t="str">
            <v>30407042701</v>
          </cell>
          <cell r="C2677" t="str">
            <v>30407</v>
          </cell>
          <cell r="D2677">
            <v>2701</v>
          </cell>
          <cell r="E2677">
            <v>80000</v>
          </cell>
          <cell r="F2677">
            <v>0</v>
          </cell>
          <cell r="G2677">
            <v>0</v>
          </cell>
          <cell r="H2677">
            <v>0</v>
          </cell>
          <cell r="I2677">
            <v>0</v>
          </cell>
          <cell r="J2677">
            <v>0</v>
          </cell>
          <cell r="K2677">
            <v>0</v>
          </cell>
          <cell r="L2677">
            <v>0</v>
          </cell>
          <cell r="M2677">
            <v>0</v>
          </cell>
          <cell r="N2677">
            <v>0</v>
          </cell>
          <cell r="O2677">
            <v>0</v>
          </cell>
          <cell r="P2677">
            <v>0</v>
          </cell>
          <cell r="Q2677">
            <v>0</v>
          </cell>
        </row>
        <row r="2678">
          <cell r="B2678" t="str">
            <v>30407042702</v>
          </cell>
          <cell r="C2678" t="str">
            <v>30407</v>
          </cell>
          <cell r="D2678">
            <v>2702</v>
          </cell>
          <cell r="E2678">
            <v>30000</v>
          </cell>
          <cell r="F2678">
            <v>0</v>
          </cell>
          <cell r="G2678">
            <v>0</v>
          </cell>
          <cell r="H2678">
            <v>0</v>
          </cell>
          <cell r="I2678">
            <v>0</v>
          </cell>
          <cell r="J2678">
            <v>0</v>
          </cell>
          <cell r="K2678">
            <v>0</v>
          </cell>
          <cell r="L2678">
            <v>0</v>
          </cell>
          <cell r="M2678">
            <v>0</v>
          </cell>
          <cell r="N2678">
            <v>0</v>
          </cell>
          <cell r="O2678">
            <v>0</v>
          </cell>
          <cell r="P2678">
            <v>0</v>
          </cell>
          <cell r="Q2678">
            <v>0</v>
          </cell>
        </row>
        <row r="2679">
          <cell r="B2679" t="str">
            <v>30407042705</v>
          </cell>
          <cell r="C2679" t="str">
            <v>30407</v>
          </cell>
          <cell r="D2679">
            <v>2705</v>
          </cell>
          <cell r="E2679">
            <v>30000</v>
          </cell>
          <cell r="F2679">
            <v>0</v>
          </cell>
          <cell r="G2679">
            <v>0</v>
          </cell>
          <cell r="H2679">
            <v>0</v>
          </cell>
          <cell r="I2679">
            <v>0</v>
          </cell>
          <cell r="J2679">
            <v>0</v>
          </cell>
          <cell r="K2679">
            <v>0</v>
          </cell>
          <cell r="L2679">
            <v>0</v>
          </cell>
          <cell r="M2679">
            <v>0</v>
          </cell>
          <cell r="N2679">
            <v>0</v>
          </cell>
          <cell r="O2679">
            <v>0</v>
          </cell>
          <cell r="P2679">
            <v>0</v>
          </cell>
          <cell r="Q2679">
            <v>0</v>
          </cell>
        </row>
        <row r="2680">
          <cell r="B2680" t="str">
            <v>30407042800</v>
          </cell>
          <cell r="C2680" t="str">
            <v>30407</v>
          </cell>
          <cell r="D2680">
            <v>2800</v>
          </cell>
          <cell r="E2680">
            <v>5400</v>
          </cell>
          <cell r="F2680">
            <v>0</v>
          </cell>
          <cell r="G2680">
            <v>0</v>
          </cell>
          <cell r="H2680">
            <v>0</v>
          </cell>
          <cell r="I2680">
            <v>0</v>
          </cell>
          <cell r="J2680">
            <v>0</v>
          </cell>
          <cell r="K2680">
            <v>0</v>
          </cell>
          <cell r="L2680">
            <v>0</v>
          </cell>
          <cell r="M2680">
            <v>0</v>
          </cell>
          <cell r="N2680">
            <v>0</v>
          </cell>
          <cell r="O2680">
            <v>0</v>
          </cell>
          <cell r="P2680">
            <v>0</v>
          </cell>
          <cell r="Q2680">
            <v>0</v>
          </cell>
        </row>
        <row r="2681">
          <cell r="B2681" t="str">
            <v>30407042900</v>
          </cell>
          <cell r="C2681" t="str">
            <v>30407</v>
          </cell>
          <cell r="D2681">
            <v>2900</v>
          </cell>
          <cell r="E2681">
            <v>180000</v>
          </cell>
          <cell r="F2681">
            <v>0</v>
          </cell>
          <cell r="G2681">
            <v>0</v>
          </cell>
          <cell r="H2681">
            <v>0</v>
          </cell>
          <cell r="I2681">
            <v>0</v>
          </cell>
          <cell r="J2681">
            <v>0</v>
          </cell>
          <cell r="K2681">
            <v>0</v>
          </cell>
          <cell r="L2681">
            <v>0</v>
          </cell>
          <cell r="M2681">
            <v>0</v>
          </cell>
          <cell r="N2681">
            <v>0</v>
          </cell>
          <cell r="O2681">
            <v>0</v>
          </cell>
          <cell r="P2681">
            <v>0</v>
          </cell>
          <cell r="Q2681">
            <v>0</v>
          </cell>
        </row>
        <row r="2682">
          <cell r="B2682" t="str">
            <v>30407042905</v>
          </cell>
          <cell r="C2682" t="str">
            <v>30407</v>
          </cell>
          <cell r="D2682">
            <v>2905</v>
          </cell>
          <cell r="E2682">
            <v>559800</v>
          </cell>
          <cell r="F2682">
            <v>0</v>
          </cell>
          <cell r="G2682">
            <v>0</v>
          </cell>
          <cell r="H2682">
            <v>0</v>
          </cell>
          <cell r="I2682">
            <v>0</v>
          </cell>
          <cell r="J2682">
            <v>0</v>
          </cell>
          <cell r="K2682">
            <v>0</v>
          </cell>
          <cell r="L2682">
            <v>0</v>
          </cell>
          <cell r="M2682">
            <v>0</v>
          </cell>
          <cell r="N2682">
            <v>0</v>
          </cell>
          <cell r="O2682">
            <v>0</v>
          </cell>
          <cell r="P2682">
            <v>0</v>
          </cell>
          <cell r="Q2682">
            <v>0</v>
          </cell>
        </row>
        <row r="2683">
          <cell r="B2683" t="str">
            <v>30407042907</v>
          </cell>
          <cell r="C2683" t="str">
            <v>30407</v>
          </cell>
          <cell r="D2683">
            <v>2907</v>
          </cell>
          <cell r="E2683">
            <v>47352</v>
          </cell>
          <cell r="F2683">
            <v>0</v>
          </cell>
          <cell r="G2683">
            <v>0</v>
          </cell>
          <cell r="H2683">
            <v>0</v>
          </cell>
          <cell r="I2683">
            <v>0</v>
          </cell>
          <cell r="J2683">
            <v>0</v>
          </cell>
          <cell r="K2683">
            <v>0</v>
          </cell>
          <cell r="L2683">
            <v>0</v>
          </cell>
          <cell r="M2683">
            <v>0</v>
          </cell>
          <cell r="N2683">
            <v>0</v>
          </cell>
          <cell r="O2683">
            <v>0</v>
          </cell>
          <cell r="P2683">
            <v>0</v>
          </cell>
          <cell r="Q2683">
            <v>0</v>
          </cell>
        </row>
        <row r="2684">
          <cell r="B2684" t="str">
            <v>30407042908</v>
          </cell>
          <cell r="C2684" t="str">
            <v>30407</v>
          </cell>
          <cell r="D2684">
            <v>2908</v>
          </cell>
          <cell r="E2684">
            <v>12800</v>
          </cell>
          <cell r="F2684">
            <v>0</v>
          </cell>
          <cell r="G2684">
            <v>0</v>
          </cell>
          <cell r="H2684">
            <v>0</v>
          </cell>
          <cell r="I2684">
            <v>0</v>
          </cell>
          <cell r="J2684">
            <v>0</v>
          </cell>
          <cell r="K2684">
            <v>0</v>
          </cell>
          <cell r="L2684">
            <v>0</v>
          </cell>
          <cell r="M2684">
            <v>0</v>
          </cell>
          <cell r="N2684">
            <v>0</v>
          </cell>
          <cell r="O2684">
            <v>0</v>
          </cell>
          <cell r="P2684">
            <v>0</v>
          </cell>
          <cell r="Q2684">
            <v>0</v>
          </cell>
        </row>
        <row r="2685">
          <cell r="B2685" t="str">
            <v>30407043101</v>
          </cell>
          <cell r="C2685" t="str">
            <v>30407</v>
          </cell>
          <cell r="D2685">
            <v>3101</v>
          </cell>
          <cell r="E2685">
            <v>60000</v>
          </cell>
          <cell r="F2685">
            <v>0</v>
          </cell>
          <cell r="G2685">
            <v>0</v>
          </cell>
          <cell r="H2685">
            <v>0</v>
          </cell>
          <cell r="I2685">
            <v>0</v>
          </cell>
          <cell r="J2685">
            <v>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0</v>
          </cell>
          <cell r="P2685">
            <v>0</v>
          </cell>
          <cell r="Q2685">
            <v>0</v>
          </cell>
        </row>
        <row r="2686">
          <cell r="B2686" t="str">
            <v>30407043103</v>
          </cell>
          <cell r="C2686" t="str">
            <v>30407</v>
          </cell>
          <cell r="D2686">
            <v>3103</v>
          </cell>
          <cell r="E2686">
            <v>30000</v>
          </cell>
          <cell r="F2686">
            <v>0</v>
          </cell>
          <cell r="G2686">
            <v>0</v>
          </cell>
          <cell r="H2686">
            <v>0</v>
          </cell>
          <cell r="I2686">
            <v>0</v>
          </cell>
          <cell r="J2686">
            <v>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0</v>
          </cell>
          <cell r="P2686">
            <v>0</v>
          </cell>
          <cell r="Q2686">
            <v>0</v>
          </cell>
        </row>
        <row r="2687">
          <cell r="B2687" t="str">
            <v>30407043106</v>
          </cell>
          <cell r="C2687" t="str">
            <v>30407</v>
          </cell>
          <cell r="D2687">
            <v>3106</v>
          </cell>
          <cell r="E2687">
            <v>300</v>
          </cell>
          <cell r="F2687">
            <v>0</v>
          </cell>
          <cell r="G2687">
            <v>0</v>
          </cell>
          <cell r="H2687">
            <v>0</v>
          </cell>
          <cell r="I2687">
            <v>0</v>
          </cell>
          <cell r="J2687">
            <v>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0</v>
          </cell>
          <cell r="P2687">
            <v>0</v>
          </cell>
          <cell r="Q2687">
            <v>0</v>
          </cell>
        </row>
        <row r="2688">
          <cell r="B2688" t="str">
            <v>30407043302</v>
          </cell>
          <cell r="C2688" t="str">
            <v>30407</v>
          </cell>
          <cell r="D2688">
            <v>3302</v>
          </cell>
          <cell r="E2688">
            <v>120000</v>
          </cell>
          <cell r="F2688">
            <v>0</v>
          </cell>
          <cell r="G2688">
            <v>0</v>
          </cell>
          <cell r="H2688">
            <v>0</v>
          </cell>
          <cell r="I2688">
            <v>0</v>
          </cell>
          <cell r="J2688">
            <v>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0</v>
          </cell>
          <cell r="P2688">
            <v>0</v>
          </cell>
          <cell r="Q2688">
            <v>0</v>
          </cell>
        </row>
        <row r="2689">
          <cell r="B2689" t="str">
            <v>30407043303</v>
          </cell>
          <cell r="C2689" t="str">
            <v>30407</v>
          </cell>
          <cell r="D2689">
            <v>3303</v>
          </cell>
          <cell r="E2689">
            <v>34300</v>
          </cell>
          <cell r="F2689">
            <v>0</v>
          </cell>
          <cell r="G2689">
            <v>0</v>
          </cell>
          <cell r="H2689">
            <v>0</v>
          </cell>
          <cell r="I2689">
            <v>0</v>
          </cell>
          <cell r="J2689">
            <v>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0</v>
          </cell>
          <cell r="P2689">
            <v>0</v>
          </cell>
          <cell r="Q2689">
            <v>0</v>
          </cell>
        </row>
        <row r="2690">
          <cell r="B2690" t="str">
            <v>31000062202</v>
          </cell>
          <cell r="C2690" t="str">
            <v>31000</v>
          </cell>
          <cell r="D2690">
            <v>2202</v>
          </cell>
          <cell r="E2690">
            <v>239630</v>
          </cell>
          <cell r="F2690">
            <v>0</v>
          </cell>
          <cell r="G2690">
            <v>0</v>
          </cell>
          <cell r="H2690">
            <v>0</v>
          </cell>
          <cell r="I2690">
            <v>0</v>
          </cell>
          <cell r="J2690">
            <v>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0</v>
          </cell>
          <cell r="P2690">
            <v>0</v>
          </cell>
          <cell r="Q2690">
            <v>0</v>
          </cell>
        </row>
        <row r="2691">
          <cell r="B2691" t="str">
            <v>31000062207</v>
          </cell>
          <cell r="C2691" t="str">
            <v>31000</v>
          </cell>
          <cell r="D2691">
            <v>2207</v>
          </cell>
          <cell r="E2691">
            <v>34911</v>
          </cell>
          <cell r="F2691">
            <v>0</v>
          </cell>
          <cell r="G2691">
            <v>0</v>
          </cell>
          <cell r="H2691">
            <v>0</v>
          </cell>
          <cell r="I2691">
            <v>0</v>
          </cell>
          <cell r="J2691">
            <v>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0</v>
          </cell>
          <cell r="P2691">
            <v>0</v>
          </cell>
          <cell r="Q2691">
            <v>0</v>
          </cell>
        </row>
        <row r="2692">
          <cell r="B2692" t="str">
            <v>31000062208</v>
          </cell>
          <cell r="C2692" t="str">
            <v>31000</v>
          </cell>
          <cell r="D2692">
            <v>2208</v>
          </cell>
          <cell r="E2692">
            <v>37500</v>
          </cell>
          <cell r="F2692">
            <v>0</v>
          </cell>
          <cell r="G2692">
            <v>0</v>
          </cell>
          <cell r="H2692">
            <v>0</v>
          </cell>
          <cell r="I2692">
            <v>0</v>
          </cell>
          <cell r="J2692">
            <v>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0</v>
          </cell>
          <cell r="P2692">
            <v>0</v>
          </cell>
          <cell r="Q2692">
            <v>0</v>
          </cell>
        </row>
        <row r="2693">
          <cell r="B2693" t="str">
            <v>31000062701</v>
          </cell>
          <cell r="C2693" t="str">
            <v>31000</v>
          </cell>
          <cell r="D2693">
            <v>2701</v>
          </cell>
          <cell r="E2693">
            <v>126100</v>
          </cell>
          <cell r="F2693">
            <v>0</v>
          </cell>
          <cell r="G2693">
            <v>0</v>
          </cell>
          <cell r="H2693">
            <v>0</v>
          </cell>
          <cell r="I2693">
            <v>0</v>
          </cell>
          <cell r="J2693">
            <v>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0</v>
          </cell>
          <cell r="P2693">
            <v>0</v>
          </cell>
          <cell r="Q2693">
            <v>0</v>
          </cell>
        </row>
        <row r="2694">
          <cell r="B2694" t="str">
            <v>31000063101</v>
          </cell>
          <cell r="C2694" t="str">
            <v>31000</v>
          </cell>
          <cell r="D2694">
            <v>3101</v>
          </cell>
          <cell r="E2694">
            <v>12000</v>
          </cell>
          <cell r="F2694">
            <v>0</v>
          </cell>
          <cell r="G2694">
            <v>0</v>
          </cell>
          <cell r="H2694">
            <v>0</v>
          </cell>
          <cell r="I2694">
            <v>0</v>
          </cell>
          <cell r="J2694">
            <v>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0</v>
          </cell>
          <cell r="P2694">
            <v>0</v>
          </cell>
          <cell r="Q2694">
            <v>0</v>
          </cell>
        </row>
        <row r="2695">
          <cell r="B2695" t="str">
            <v>31000063302</v>
          </cell>
          <cell r="C2695" t="str">
            <v>31000</v>
          </cell>
          <cell r="D2695">
            <v>3302</v>
          </cell>
          <cell r="E2695">
            <v>392800</v>
          </cell>
          <cell r="F2695">
            <v>0</v>
          </cell>
          <cell r="G2695">
            <v>0</v>
          </cell>
          <cell r="H2695">
            <v>0</v>
          </cell>
          <cell r="I2695">
            <v>0</v>
          </cell>
          <cell r="J2695">
            <v>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0</v>
          </cell>
          <cell r="P2695">
            <v>0</v>
          </cell>
          <cell r="Q2695">
            <v>0</v>
          </cell>
        </row>
        <row r="2696">
          <cell r="B2696" t="str">
            <v>31001062701</v>
          </cell>
          <cell r="C2696" t="str">
            <v>31001</v>
          </cell>
          <cell r="D2696">
            <v>2701</v>
          </cell>
          <cell r="E2696">
            <v>31200</v>
          </cell>
          <cell r="F2696">
            <v>0</v>
          </cell>
          <cell r="G2696">
            <v>0</v>
          </cell>
          <cell r="H2696">
            <v>0</v>
          </cell>
          <cell r="I2696">
            <v>0</v>
          </cell>
          <cell r="J2696">
            <v>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0</v>
          </cell>
          <cell r="P2696">
            <v>0</v>
          </cell>
          <cell r="Q2696">
            <v>0</v>
          </cell>
        </row>
        <row r="2697">
          <cell r="B2697" t="str">
            <v>31001063302</v>
          </cell>
          <cell r="C2697" t="str">
            <v>31001</v>
          </cell>
          <cell r="D2697">
            <v>3302</v>
          </cell>
          <cell r="E2697">
            <v>100100</v>
          </cell>
          <cell r="F2697">
            <v>0</v>
          </cell>
          <cell r="G2697">
            <v>0</v>
          </cell>
          <cell r="H2697">
            <v>0</v>
          </cell>
          <cell r="I2697">
            <v>0</v>
          </cell>
          <cell r="J2697">
            <v>0</v>
          </cell>
          <cell r="K2697">
            <v>0</v>
          </cell>
          <cell r="L2697">
            <v>0</v>
          </cell>
          <cell r="M2697">
            <v>0</v>
          </cell>
          <cell r="N2697">
            <v>0</v>
          </cell>
          <cell r="O2697">
            <v>0</v>
          </cell>
          <cell r="P2697">
            <v>0</v>
          </cell>
          <cell r="Q2697">
            <v>0</v>
          </cell>
        </row>
        <row r="2698">
          <cell r="B2698" t="str">
            <v>31002062202</v>
          </cell>
          <cell r="C2698" t="str">
            <v>31002</v>
          </cell>
          <cell r="D2698">
            <v>2202</v>
          </cell>
          <cell r="E2698">
            <v>80617</v>
          </cell>
          <cell r="F2698">
            <v>0</v>
          </cell>
          <cell r="G2698">
            <v>0</v>
          </cell>
          <cell r="H2698">
            <v>0</v>
          </cell>
          <cell r="I2698">
            <v>0</v>
          </cell>
          <cell r="J2698">
            <v>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0</v>
          </cell>
          <cell r="P2698">
            <v>0</v>
          </cell>
          <cell r="Q2698">
            <v>0</v>
          </cell>
        </row>
        <row r="2699">
          <cell r="B2699" t="str">
            <v>31002062701</v>
          </cell>
          <cell r="C2699" t="str">
            <v>31002</v>
          </cell>
          <cell r="D2699">
            <v>2701</v>
          </cell>
          <cell r="E2699">
            <v>38200</v>
          </cell>
          <cell r="F2699">
            <v>0</v>
          </cell>
          <cell r="G2699">
            <v>0</v>
          </cell>
          <cell r="H2699">
            <v>0</v>
          </cell>
          <cell r="I2699">
            <v>0</v>
          </cell>
          <cell r="J2699">
            <v>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0</v>
          </cell>
          <cell r="P2699">
            <v>0</v>
          </cell>
          <cell r="Q2699">
            <v>0</v>
          </cell>
        </row>
        <row r="2700">
          <cell r="B2700" t="str">
            <v>31002063302</v>
          </cell>
          <cell r="C2700" t="str">
            <v>31002</v>
          </cell>
          <cell r="D2700">
            <v>3302</v>
          </cell>
          <cell r="E2700">
            <v>53900</v>
          </cell>
          <cell r="F2700">
            <v>0</v>
          </cell>
          <cell r="G2700">
            <v>0</v>
          </cell>
          <cell r="H2700">
            <v>0</v>
          </cell>
          <cell r="I2700">
            <v>0</v>
          </cell>
          <cell r="J2700">
            <v>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0</v>
          </cell>
          <cell r="P2700">
            <v>0</v>
          </cell>
          <cell r="Q2700">
            <v>0</v>
          </cell>
        </row>
        <row r="2701">
          <cell r="B2701" t="str">
            <v>31002063303</v>
          </cell>
          <cell r="C2701" t="str">
            <v>31002</v>
          </cell>
          <cell r="D2701">
            <v>3303</v>
          </cell>
          <cell r="E2701">
            <v>12600</v>
          </cell>
          <cell r="F2701">
            <v>0</v>
          </cell>
          <cell r="G2701">
            <v>0</v>
          </cell>
          <cell r="H2701">
            <v>0</v>
          </cell>
          <cell r="I2701">
            <v>0</v>
          </cell>
          <cell r="J2701">
            <v>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0</v>
          </cell>
          <cell r="P2701">
            <v>0</v>
          </cell>
          <cell r="Q2701">
            <v>0</v>
          </cell>
        </row>
        <row r="2702">
          <cell r="B2702" t="str">
            <v>31003063302</v>
          </cell>
          <cell r="C2702" t="str">
            <v>31003</v>
          </cell>
          <cell r="D2702">
            <v>3302</v>
          </cell>
          <cell r="E2702">
            <v>8800</v>
          </cell>
          <cell r="F2702">
            <v>0</v>
          </cell>
          <cell r="G2702">
            <v>0</v>
          </cell>
          <cell r="H2702">
            <v>0</v>
          </cell>
          <cell r="I2702">
            <v>0</v>
          </cell>
          <cell r="J2702">
            <v>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0</v>
          </cell>
          <cell r="P2702">
            <v>0</v>
          </cell>
          <cell r="Q2702">
            <v>0</v>
          </cell>
        </row>
        <row r="2703">
          <cell r="B2703" t="str">
            <v>31004062701</v>
          </cell>
          <cell r="C2703" t="str">
            <v>31004</v>
          </cell>
          <cell r="D2703">
            <v>2701</v>
          </cell>
          <cell r="E2703">
            <v>42000</v>
          </cell>
          <cell r="F2703">
            <v>0</v>
          </cell>
          <cell r="G2703">
            <v>0</v>
          </cell>
          <cell r="H2703">
            <v>0</v>
          </cell>
          <cell r="I2703">
            <v>0</v>
          </cell>
          <cell r="J2703">
            <v>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0</v>
          </cell>
          <cell r="P2703">
            <v>0</v>
          </cell>
          <cell r="Q2703">
            <v>0</v>
          </cell>
        </row>
        <row r="2704">
          <cell r="B2704" t="str">
            <v>31004063302</v>
          </cell>
          <cell r="C2704" t="str">
            <v>31004</v>
          </cell>
          <cell r="D2704">
            <v>3302</v>
          </cell>
          <cell r="E2704">
            <v>93800</v>
          </cell>
          <cell r="F2704">
            <v>0</v>
          </cell>
          <cell r="G2704">
            <v>0</v>
          </cell>
          <cell r="H2704">
            <v>0</v>
          </cell>
          <cell r="I2704">
            <v>0</v>
          </cell>
          <cell r="J2704">
            <v>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0</v>
          </cell>
          <cell r="P2704">
            <v>0</v>
          </cell>
          <cell r="Q2704">
            <v>0</v>
          </cell>
        </row>
        <row r="2705">
          <cell r="B2705" t="str">
            <v>31000062208</v>
          </cell>
          <cell r="C2705" t="str">
            <v>31000</v>
          </cell>
          <cell r="D2705">
            <v>2208</v>
          </cell>
          <cell r="E2705">
            <v>11353</v>
          </cell>
          <cell r="F2705">
            <v>0</v>
          </cell>
          <cell r="G2705">
            <v>0</v>
          </cell>
          <cell r="H2705">
            <v>0</v>
          </cell>
          <cell r="I2705">
            <v>0</v>
          </cell>
          <cell r="J2705">
            <v>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0</v>
          </cell>
          <cell r="P2705">
            <v>0</v>
          </cell>
          <cell r="Q2705">
            <v>0</v>
          </cell>
        </row>
        <row r="2706">
          <cell r="B2706" t="str">
            <v>30415041302</v>
          </cell>
          <cell r="C2706" t="str">
            <v>30415</v>
          </cell>
          <cell r="D2706">
            <v>1302</v>
          </cell>
          <cell r="E2706">
            <v>143400</v>
          </cell>
          <cell r="F2706">
            <v>0</v>
          </cell>
          <cell r="G2706">
            <v>0</v>
          </cell>
          <cell r="H2706">
            <v>0</v>
          </cell>
          <cell r="I2706">
            <v>0</v>
          </cell>
          <cell r="J2706">
            <v>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0</v>
          </cell>
          <cell r="P2706">
            <v>0</v>
          </cell>
          <cell r="Q2706">
            <v>0</v>
          </cell>
        </row>
        <row r="2707">
          <cell r="B2707" t="str">
            <v>30415042103</v>
          </cell>
          <cell r="C2707" t="str">
            <v>30415</v>
          </cell>
          <cell r="D2707">
            <v>2103</v>
          </cell>
          <cell r="E2707">
            <v>53100</v>
          </cell>
          <cell r="F2707">
            <v>0</v>
          </cell>
          <cell r="G2707">
            <v>0</v>
          </cell>
          <cell r="H2707">
            <v>0</v>
          </cell>
          <cell r="I2707">
            <v>0</v>
          </cell>
          <cell r="J2707">
            <v>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0</v>
          </cell>
          <cell r="P2707">
            <v>0</v>
          </cell>
          <cell r="Q2707">
            <v>0</v>
          </cell>
        </row>
        <row r="2708">
          <cell r="B2708" t="str">
            <v>30415042201</v>
          </cell>
          <cell r="C2708" t="str">
            <v>30415</v>
          </cell>
          <cell r="D2708">
            <v>2201</v>
          </cell>
          <cell r="E2708">
            <v>2800</v>
          </cell>
          <cell r="F2708">
            <v>0</v>
          </cell>
          <cell r="G2708">
            <v>0</v>
          </cell>
          <cell r="H2708">
            <v>0</v>
          </cell>
          <cell r="I2708">
            <v>0</v>
          </cell>
          <cell r="J2708">
            <v>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0</v>
          </cell>
          <cell r="P2708">
            <v>0</v>
          </cell>
          <cell r="Q2708">
            <v>0</v>
          </cell>
        </row>
        <row r="2709">
          <cell r="B2709" t="str">
            <v>30415042202</v>
          </cell>
          <cell r="C2709" t="str">
            <v>30415</v>
          </cell>
          <cell r="D2709">
            <v>2202</v>
          </cell>
          <cell r="E2709">
            <v>97870</v>
          </cell>
          <cell r="F2709">
            <v>0</v>
          </cell>
          <cell r="G2709">
            <v>0</v>
          </cell>
          <cell r="H2709">
            <v>0</v>
          </cell>
          <cell r="I2709">
            <v>0</v>
          </cell>
          <cell r="J2709">
            <v>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0</v>
          </cell>
          <cell r="P2709">
            <v>0</v>
          </cell>
          <cell r="Q2709">
            <v>0</v>
          </cell>
        </row>
        <row r="2710">
          <cell r="B2710" t="str">
            <v>30415042207</v>
          </cell>
          <cell r="C2710" t="str">
            <v>30415</v>
          </cell>
          <cell r="D2710">
            <v>2207</v>
          </cell>
          <cell r="E2710">
            <v>52471</v>
          </cell>
          <cell r="F2710">
            <v>0</v>
          </cell>
          <cell r="G2710">
            <v>0</v>
          </cell>
          <cell r="H2710">
            <v>0</v>
          </cell>
          <cell r="I2710">
            <v>0</v>
          </cell>
          <cell r="J2710">
            <v>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0</v>
          </cell>
          <cell r="P2710">
            <v>0</v>
          </cell>
          <cell r="Q2710">
            <v>0</v>
          </cell>
        </row>
        <row r="2711">
          <cell r="B2711" t="str">
            <v>30415042208</v>
          </cell>
          <cell r="C2711" t="str">
            <v>30415</v>
          </cell>
          <cell r="D2711">
            <v>2208</v>
          </cell>
          <cell r="E2711">
            <v>36421</v>
          </cell>
          <cell r="F2711">
            <v>0</v>
          </cell>
          <cell r="G2711">
            <v>0</v>
          </cell>
          <cell r="H2711">
            <v>0</v>
          </cell>
          <cell r="I2711">
            <v>0</v>
          </cell>
          <cell r="J2711">
            <v>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0</v>
          </cell>
          <cell r="P2711">
            <v>0</v>
          </cell>
          <cell r="Q2711">
            <v>0</v>
          </cell>
        </row>
        <row r="2712">
          <cell r="B2712" t="str">
            <v>30415042701</v>
          </cell>
          <cell r="C2712" t="str">
            <v>30415</v>
          </cell>
          <cell r="D2712">
            <v>2701</v>
          </cell>
          <cell r="E2712">
            <v>83900</v>
          </cell>
          <cell r="F2712">
            <v>0</v>
          </cell>
          <cell r="G2712">
            <v>0</v>
          </cell>
          <cell r="H2712">
            <v>0</v>
          </cell>
          <cell r="I2712">
            <v>0</v>
          </cell>
          <cell r="J2712">
            <v>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0</v>
          </cell>
          <cell r="P2712">
            <v>0</v>
          </cell>
          <cell r="Q2712">
            <v>0</v>
          </cell>
        </row>
        <row r="2713">
          <cell r="B2713" t="str">
            <v>30415042702</v>
          </cell>
          <cell r="C2713" t="str">
            <v>30415</v>
          </cell>
          <cell r="D2713">
            <v>2702</v>
          </cell>
          <cell r="E2713">
            <v>25700</v>
          </cell>
          <cell r="F2713">
            <v>0</v>
          </cell>
          <cell r="G2713">
            <v>0</v>
          </cell>
          <cell r="H2713">
            <v>0</v>
          </cell>
          <cell r="I2713">
            <v>0</v>
          </cell>
          <cell r="J2713">
            <v>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0</v>
          </cell>
          <cell r="P2713">
            <v>0</v>
          </cell>
          <cell r="Q2713">
            <v>0</v>
          </cell>
        </row>
        <row r="2714">
          <cell r="B2714" t="str">
            <v>30415042705</v>
          </cell>
          <cell r="C2714" t="str">
            <v>30415</v>
          </cell>
          <cell r="D2714">
            <v>2705</v>
          </cell>
          <cell r="E2714">
            <v>25700</v>
          </cell>
          <cell r="F2714">
            <v>0</v>
          </cell>
          <cell r="G2714">
            <v>0</v>
          </cell>
          <cell r="H2714">
            <v>0</v>
          </cell>
          <cell r="I2714">
            <v>0</v>
          </cell>
          <cell r="J2714">
            <v>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0</v>
          </cell>
          <cell r="P2714">
            <v>0</v>
          </cell>
          <cell r="Q2714">
            <v>0</v>
          </cell>
        </row>
        <row r="2715">
          <cell r="B2715" t="str">
            <v>30415042900</v>
          </cell>
          <cell r="C2715" t="str">
            <v>30415</v>
          </cell>
          <cell r="D2715">
            <v>2900</v>
          </cell>
          <cell r="E2715">
            <v>147700</v>
          </cell>
          <cell r="F2715">
            <v>0</v>
          </cell>
          <cell r="G2715">
            <v>0</v>
          </cell>
          <cell r="H2715">
            <v>0</v>
          </cell>
          <cell r="I2715">
            <v>0</v>
          </cell>
          <cell r="J2715">
            <v>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0</v>
          </cell>
          <cell r="P2715">
            <v>0</v>
          </cell>
          <cell r="Q2715">
            <v>0</v>
          </cell>
        </row>
        <row r="2716">
          <cell r="B2716" t="str">
            <v>30415042907</v>
          </cell>
          <cell r="C2716" t="str">
            <v>30415</v>
          </cell>
          <cell r="D2716">
            <v>2907</v>
          </cell>
          <cell r="E2716">
            <v>128400</v>
          </cell>
          <cell r="F2716">
            <v>0</v>
          </cell>
          <cell r="G2716">
            <v>0</v>
          </cell>
          <cell r="H2716">
            <v>0</v>
          </cell>
          <cell r="I2716">
            <v>0</v>
          </cell>
          <cell r="J2716">
            <v>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0</v>
          </cell>
          <cell r="P2716">
            <v>0</v>
          </cell>
          <cell r="Q2716">
            <v>0</v>
          </cell>
        </row>
        <row r="2717">
          <cell r="B2717" t="str">
            <v>30415042908</v>
          </cell>
          <cell r="C2717" t="str">
            <v>30415</v>
          </cell>
          <cell r="D2717">
            <v>2908</v>
          </cell>
          <cell r="E2717">
            <v>19300</v>
          </cell>
          <cell r="F2717">
            <v>0</v>
          </cell>
          <cell r="G2717">
            <v>0</v>
          </cell>
          <cell r="H2717">
            <v>0</v>
          </cell>
          <cell r="I2717">
            <v>0</v>
          </cell>
          <cell r="J2717">
            <v>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0</v>
          </cell>
          <cell r="P2717">
            <v>0</v>
          </cell>
          <cell r="Q2717">
            <v>0</v>
          </cell>
        </row>
        <row r="2718">
          <cell r="B2718" t="str">
            <v>30415043101</v>
          </cell>
          <cell r="C2718" t="str">
            <v>30415</v>
          </cell>
          <cell r="D2718">
            <v>3101</v>
          </cell>
          <cell r="E2718">
            <v>59900</v>
          </cell>
          <cell r="F2718">
            <v>0</v>
          </cell>
          <cell r="G2718">
            <v>0</v>
          </cell>
          <cell r="H2718">
            <v>0</v>
          </cell>
          <cell r="I2718">
            <v>0</v>
          </cell>
          <cell r="J2718">
            <v>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0</v>
          </cell>
          <cell r="P2718">
            <v>0</v>
          </cell>
          <cell r="Q2718">
            <v>0</v>
          </cell>
        </row>
        <row r="2719">
          <cell r="B2719" t="str">
            <v>30415043103</v>
          </cell>
          <cell r="C2719" t="str">
            <v>30415</v>
          </cell>
          <cell r="D2719">
            <v>3103</v>
          </cell>
          <cell r="E2719">
            <v>38500</v>
          </cell>
          <cell r="F2719">
            <v>0</v>
          </cell>
          <cell r="G2719">
            <v>0</v>
          </cell>
          <cell r="H2719">
            <v>0</v>
          </cell>
          <cell r="I2719">
            <v>0</v>
          </cell>
          <cell r="J2719">
            <v>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0</v>
          </cell>
          <cell r="P2719">
            <v>0</v>
          </cell>
          <cell r="Q2719">
            <v>0</v>
          </cell>
        </row>
        <row r="2720">
          <cell r="B2720" t="str">
            <v>30415043106</v>
          </cell>
          <cell r="C2720" t="str">
            <v>30415</v>
          </cell>
          <cell r="D2720">
            <v>3106</v>
          </cell>
          <cell r="E2720">
            <v>6400</v>
          </cell>
          <cell r="F2720">
            <v>0</v>
          </cell>
          <cell r="G2720">
            <v>0</v>
          </cell>
          <cell r="H2720">
            <v>0</v>
          </cell>
          <cell r="I2720">
            <v>0</v>
          </cell>
          <cell r="J2720">
            <v>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0</v>
          </cell>
          <cell r="P2720">
            <v>0</v>
          </cell>
          <cell r="Q2720">
            <v>0</v>
          </cell>
        </row>
        <row r="2721">
          <cell r="B2721" t="str">
            <v>30415043108</v>
          </cell>
          <cell r="C2721" t="str">
            <v>30415</v>
          </cell>
          <cell r="D2721">
            <v>3108</v>
          </cell>
          <cell r="E2721">
            <v>185300</v>
          </cell>
          <cell r="F2721">
            <v>0</v>
          </cell>
          <cell r="G2721">
            <v>0</v>
          </cell>
          <cell r="H2721">
            <v>0</v>
          </cell>
          <cell r="I2721">
            <v>0</v>
          </cell>
          <cell r="J2721">
            <v>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0</v>
          </cell>
          <cell r="P2721">
            <v>0</v>
          </cell>
          <cell r="Q2721">
            <v>0</v>
          </cell>
        </row>
        <row r="2722">
          <cell r="B2722" t="str">
            <v>30415043302</v>
          </cell>
          <cell r="C2722" t="str">
            <v>30415</v>
          </cell>
          <cell r="D2722">
            <v>3302</v>
          </cell>
          <cell r="E2722">
            <v>150300</v>
          </cell>
          <cell r="F2722">
            <v>0</v>
          </cell>
          <cell r="G2722">
            <v>0</v>
          </cell>
          <cell r="H2722">
            <v>0</v>
          </cell>
          <cell r="I2722">
            <v>0</v>
          </cell>
          <cell r="J2722">
            <v>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0</v>
          </cell>
          <cell r="P2722">
            <v>0</v>
          </cell>
          <cell r="Q2722">
            <v>0</v>
          </cell>
        </row>
        <row r="2723">
          <cell r="B2723" t="str">
            <v>30415043303</v>
          </cell>
          <cell r="C2723" t="str">
            <v>30415</v>
          </cell>
          <cell r="D2723">
            <v>3303</v>
          </cell>
          <cell r="E2723">
            <v>30400</v>
          </cell>
          <cell r="F2723">
            <v>0</v>
          </cell>
          <cell r="G2723">
            <v>0</v>
          </cell>
          <cell r="H2723">
            <v>0</v>
          </cell>
          <cell r="I2723">
            <v>0</v>
          </cell>
          <cell r="J2723">
            <v>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0</v>
          </cell>
          <cell r="P2723">
            <v>0</v>
          </cell>
          <cell r="Q2723">
            <v>0</v>
          </cell>
        </row>
        <row r="2724">
          <cell r="B2724" t="str">
            <v>30416042103</v>
          </cell>
          <cell r="C2724" t="str">
            <v>30416</v>
          </cell>
          <cell r="D2724">
            <v>2103</v>
          </cell>
          <cell r="E2724">
            <v>19500</v>
          </cell>
          <cell r="F2724">
            <v>0</v>
          </cell>
          <cell r="G2724">
            <v>0</v>
          </cell>
          <cell r="H2724">
            <v>0</v>
          </cell>
          <cell r="I2724">
            <v>0</v>
          </cell>
          <cell r="J2724">
            <v>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0</v>
          </cell>
          <cell r="P2724">
            <v>0</v>
          </cell>
          <cell r="Q2724">
            <v>0</v>
          </cell>
        </row>
        <row r="2725">
          <cell r="B2725" t="str">
            <v>30416042201</v>
          </cell>
          <cell r="C2725" t="str">
            <v>30416</v>
          </cell>
          <cell r="D2725">
            <v>2201</v>
          </cell>
          <cell r="E2725">
            <v>6400</v>
          </cell>
          <cell r="F2725">
            <v>0</v>
          </cell>
          <cell r="G2725">
            <v>0</v>
          </cell>
          <cell r="H2725">
            <v>0</v>
          </cell>
          <cell r="I2725">
            <v>0</v>
          </cell>
          <cell r="J2725">
            <v>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0</v>
          </cell>
          <cell r="P2725">
            <v>0</v>
          </cell>
          <cell r="Q2725">
            <v>0</v>
          </cell>
        </row>
        <row r="2726">
          <cell r="B2726" t="str">
            <v>30416042202</v>
          </cell>
          <cell r="C2726" t="str">
            <v>30416</v>
          </cell>
          <cell r="D2726">
            <v>2202</v>
          </cell>
          <cell r="E2726">
            <v>84135</v>
          </cell>
          <cell r="F2726">
            <v>0</v>
          </cell>
          <cell r="G2726">
            <v>0</v>
          </cell>
          <cell r="H2726">
            <v>0</v>
          </cell>
          <cell r="I2726">
            <v>0</v>
          </cell>
          <cell r="J2726">
            <v>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0</v>
          </cell>
          <cell r="P2726">
            <v>0</v>
          </cell>
          <cell r="Q2726">
            <v>0</v>
          </cell>
        </row>
        <row r="2727">
          <cell r="B2727" t="str">
            <v>30416042207</v>
          </cell>
          <cell r="C2727" t="str">
            <v>30416</v>
          </cell>
          <cell r="D2727">
            <v>2207</v>
          </cell>
          <cell r="E2727">
            <v>37935</v>
          </cell>
          <cell r="F2727">
            <v>0</v>
          </cell>
          <cell r="G2727">
            <v>0</v>
          </cell>
          <cell r="H2727">
            <v>0</v>
          </cell>
          <cell r="I2727">
            <v>0</v>
          </cell>
          <cell r="J2727">
            <v>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0</v>
          </cell>
          <cell r="P2727">
            <v>0</v>
          </cell>
          <cell r="Q2727">
            <v>0</v>
          </cell>
        </row>
        <row r="2728">
          <cell r="B2728" t="str">
            <v>30416042208</v>
          </cell>
          <cell r="C2728" t="str">
            <v>30416</v>
          </cell>
          <cell r="D2728">
            <v>2208</v>
          </cell>
          <cell r="E2728">
            <v>5273</v>
          </cell>
          <cell r="F2728">
            <v>0</v>
          </cell>
          <cell r="G2728">
            <v>0</v>
          </cell>
          <cell r="H2728">
            <v>0</v>
          </cell>
          <cell r="I2728">
            <v>0</v>
          </cell>
          <cell r="J2728">
            <v>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0</v>
          </cell>
          <cell r="P2728">
            <v>0</v>
          </cell>
          <cell r="Q2728">
            <v>0</v>
          </cell>
        </row>
        <row r="2729">
          <cell r="B2729" t="str">
            <v>30416042701</v>
          </cell>
          <cell r="C2729" t="str">
            <v>30416</v>
          </cell>
          <cell r="D2729">
            <v>2701</v>
          </cell>
          <cell r="E2729">
            <v>27300</v>
          </cell>
          <cell r="F2729">
            <v>0</v>
          </cell>
          <cell r="G2729">
            <v>0</v>
          </cell>
          <cell r="H2729">
            <v>0</v>
          </cell>
          <cell r="I2729">
            <v>0</v>
          </cell>
          <cell r="J2729">
            <v>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0</v>
          </cell>
          <cell r="P2729">
            <v>0</v>
          </cell>
          <cell r="Q2729">
            <v>0</v>
          </cell>
        </row>
        <row r="2730">
          <cell r="B2730" t="str">
            <v>30416042702</v>
          </cell>
          <cell r="C2730" t="str">
            <v>30416</v>
          </cell>
          <cell r="D2730">
            <v>2702</v>
          </cell>
          <cell r="E2730">
            <v>19300</v>
          </cell>
          <cell r="F2730">
            <v>0</v>
          </cell>
          <cell r="G2730">
            <v>0</v>
          </cell>
          <cell r="H2730">
            <v>0</v>
          </cell>
          <cell r="I2730">
            <v>0</v>
          </cell>
          <cell r="J2730">
            <v>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0</v>
          </cell>
          <cell r="P2730">
            <v>0</v>
          </cell>
          <cell r="Q2730">
            <v>0</v>
          </cell>
        </row>
        <row r="2731">
          <cell r="B2731" t="str">
            <v>30416042900</v>
          </cell>
          <cell r="C2731" t="str">
            <v>30416</v>
          </cell>
          <cell r="D2731">
            <v>2900</v>
          </cell>
          <cell r="E2731">
            <v>57000</v>
          </cell>
          <cell r="F2731">
            <v>0</v>
          </cell>
          <cell r="G2731">
            <v>0</v>
          </cell>
          <cell r="H2731">
            <v>0</v>
          </cell>
          <cell r="I2731">
            <v>0</v>
          </cell>
          <cell r="J2731">
            <v>0</v>
          </cell>
          <cell r="K2731">
            <v>0</v>
          </cell>
          <cell r="L2731">
            <v>0</v>
          </cell>
          <cell r="M2731">
            <v>0</v>
          </cell>
          <cell r="N2731">
            <v>0</v>
          </cell>
          <cell r="O2731">
            <v>0</v>
          </cell>
          <cell r="P2731">
            <v>0</v>
          </cell>
          <cell r="Q2731">
            <v>0</v>
          </cell>
        </row>
        <row r="2732">
          <cell r="B2732" t="str">
            <v>30416042907</v>
          </cell>
          <cell r="C2732" t="str">
            <v>30416</v>
          </cell>
          <cell r="D2732">
            <v>2907</v>
          </cell>
          <cell r="E2732">
            <v>19300</v>
          </cell>
          <cell r="F2732">
            <v>0</v>
          </cell>
          <cell r="G2732">
            <v>0</v>
          </cell>
          <cell r="H2732">
            <v>0</v>
          </cell>
          <cell r="I2732">
            <v>0</v>
          </cell>
          <cell r="J2732">
            <v>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0</v>
          </cell>
          <cell r="P2732">
            <v>0</v>
          </cell>
          <cell r="Q2732">
            <v>0</v>
          </cell>
        </row>
        <row r="2733">
          <cell r="B2733" t="str">
            <v>30416042908</v>
          </cell>
          <cell r="C2733" t="str">
            <v>30416</v>
          </cell>
          <cell r="D2733">
            <v>2908</v>
          </cell>
          <cell r="E2733">
            <v>25700</v>
          </cell>
          <cell r="F2733">
            <v>0</v>
          </cell>
          <cell r="G2733">
            <v>0</v>
          </cell>
          <cell r="H2733">
            <v>0</v>
          </cell>
          <cell r="I2733">
            <v>0</v>
          </cell>
          <cell r="J2733">
            <v>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0</v>
          </cell>
          <cell r="P2733">
            <v>0</v>
          </cell>
          <cell r="Q2733">
            <v>0</v>
          </cell>
        </row>
        <row r="2734">
          <cell r="B2734" t="str">
            <v>30416043101</v>
          </cell>
          <cell r="C2734" t="str">
            <v>30416</v>
          </cell>
          <cell r="D2734">
            <v>3101</v>
          </cell>
          <cell r="E2734">
            <v>25700</v>
          </cell>
          <cell r="F2734">
            <v>0</v>
          </cell>
          <cell r="G2734">
            <v>0</v>
          </cell>
          <cell r="H2734">
            <v>0</v>
          </cell>
          <cell r="I2734">
            <v>0</v>
          </cell>
          <cell r="J2734">
            <v>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0</v>
          </cell>
          <cell r="P2734">
            <v>0</v>
          </cell>
          <cell r="Q2734">
            <v>0</v>
          </cell>
        </row>
        <row r="2735">
          <cell r="B2735" t="str">
            <v>30416043103</v>
          </cell>
          <cell r="C2735" t="str">
            <v>30416</v>
          </cell>
          <cell r="D2735">
            <v>3103</v>
          </cell>
          <cell r="E2735">
            <v>25700</v>
          </cell>
          <cell r="F2735">
            <v>0</v>
          </cell>
          <cell r="G2735">
            <v>0</v>
          </cell>
          <cell r="H2735">
            <v>0</v>
          </cell>
          <cell r="I2735">
            <v>0</v>
          </cell>
          <cell r="J2735">
            <v>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0</v>
          </cell>
          <cell r="P2735">
            <v>0</v>
          </cell>
          <cell r="Q2735">
            <v>0</v>
          </cell>
        </row>
        <row r="2736">
          <cell r="B2736" t="str">
            <v>30416043302</v>
          </cell>
          <cell r="C2736" t="str">
            <v>30416</v>
          </cell>
          <cell r="D2736">
            <v>3302</v>
          </cell>
          <cell r="E2736">
            <v>72500</v>
          </cell>
          <cell r="F2736">
            <v>0</v>
          </cell>
          <cell r="G2736">
            <v>0</v>
          </cell>
          <cell r="H2736">
            <v>0</v>
          </cell>
          <cell r="I2736">
            <v>0</v>
          </cell>
          <cell r="J2736">
            <v>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0</v>
          </cell>
          <cell r="P2736">
            <v>0</v>
          </cell>
          <cell r="Q2736">
            <v>0</v>
          </cell>
        </row>
        <row r="2737">
          <cell r="B2737" t="str">
            <v>30416043303</v>
          </cell>
          <cell r="C2737" t="str">
            <v>30416</v>
          </cell>
          <cell r="D2737">
            <v>3303</v>
          </cell>
          <cell r="E2737">
            <v>10300</v>
          </cell>
          <cell r="F2737">
            <v>0</v>
          </cell>
          <cell r="G2737">
            <v>0</v>
          </cell>
          <cell r="H2737">
            <v>0</v>
          </cell>
          <cell r="I2737">
            <v>0</v>
          </cell>
          <cell r="J2737">
            <v>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0</v>
          </cell>
          <cell r="P2737">
            <v>0</v>
          </cell>
          <cell r="Q2737">
            <v>0</v>
          </cell>
        </row>
        <row r="2738">
          <cell r="B2738" t="str">
            <v>30417041302</v>
          </cell>
          <cell r="C2738" t="str">
            <v>30417</v>
          </cell>
          <cell r="D2738">
            <v>1302</v>
          </cell>
          <cell r="E2738">
            <v>88200</v>
          </cell>
          <cell r="F2738">
            <v>0</v>
          </cell>
          <cell r="G2738">
            <v>0</v>
          </cell>
          <cell r="H2738">
            <v>0</v>
          </cell>
          <cell r="I2738">
            <v>0</v>
          </cell>
          <cell r="J2738">
            <v>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0</v>
          </cell>
          <cell r="P2738">
            <v>0</v>
          </cell>
          <cell r="Q2738">
            <v>0</v>
          </cell>
        </row>
        <row r="2739">
          <cell r="B2739" t="str">
            <v>30417042103</v>
          </cell>
          <cell r="C2739" t="str">
            <v>30417</v>
          </cell>
          <cell r="D2739">
            <v>2103</v>
          </cell>
          <cell r="E2739">
            <v>46300</v>
          </cell>
          <cell r="F2739">
            <v>0</v>
          </cell>
          <cell r="G2739">
            <v>0</v>
          </cell>
          <cell r="H2739">
            <v>0</v>
          </cell>
          <cell r="I2739">
            <v>0</v>
          </cell>
          <cell r="J2739">
            <v>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0</v>
          </cell>
          <cell r="P2739">
            <v>0</v>
          </cell>
          <cell r="Q2739">
            <v>0</v>
          </cell>
        </row>
        <row r="2740">
          <cell r="B2740" t="str">
            <v>30417042201</v>
          </cell>
          <cell r="C2740" t="str">
            <v>30417</v>
          </cell>
          <cell r="D2740">
            <v>2201</v>
          </cell>
          <cell r="E2740">
            <v>1300</v>
          </cell>
          <cell r="F2740">
            <v>0</v>
          </cell>
          <cell r="G2740">
            <v>0</v>
          </cell>
          <cell r="H2740">
            <v>0</v>
          </cell>
          <cell r="I2740">
            <v>0</v>
          </cell>
          <cell r="J2740">
            <v>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0</v>
          </cell>
          <cell r="P2740">
            <v>0</v>
          </cell>
          <cell r="Q2740">
            <v>0</v>
          </cell>
        </row>
        <row r="2741">
          <cell r="B2741" t="str">
            <v>30417042202</v>
          </cell>
          <cell r="C2741" t="str">
            <v>30417</v>
          </cell>
          <cell r="D2741">
            <v>2202</v>
          </cell>
          <cell r="E2741">
            <v>240751</v>
          </cell>
          <cell r="F2741">
            <v>0</v>
          </cell>
          <cell r="G2741">
            <v>0</v>
          </cell>
          <cell r="H2741">
            <v>0</v>
          </cell>
          <cell r="I2741">
            <v>0</v>
          </cell>
          <cell r="J2741">
            <v>0</v>
          </cell>
          <cell r="K2741">
            <v>0</v>
          </cell>
          <cell r="L2741">
            <v>0</v>
          </cell>
          <cell r="M2741">
            <v>0</v>
          </cell>
          <cell r="N2741">
            <v>0</v>
          </cell>
          <cell r="O2741">
            <v>0</v>
          </cell>
          <cell r="P2741">
            <v>0</v>
          </cell>
          <cell r="Q2741">
            <v>0</v>
          </cell>
        </row>
        <row r="2742">
          <cell r="B2742" t="str">
            <v>30417042207</v>
          </cell>
          <cell r="C2742" t="str">
            <v>30417</v>
          </cell>
          <cell r="D2742">
            <v>2207</v>
          </cell>
          <cell r="E2742">
            <v>31142</v>
          </cell>
          <cell r="F2742">
            <v>0</v>
          </cell>
          <cell r="G2742">
            <v>0</v>
          </cell>
          <cell r="H2742">
            <v>0</v>
          </cell>
          <cell r="I2742">
            <v>0</v>
          </cell>
          <cell r="J2742">
            <v>0</v>
          </cell>
          <cell r="K2742">
            <v>0</v>
          </cell>
          <cell r="L2742">
            <v>0</v>
          </cell>
          <cell r="M2742">
            <v>0</v>
          </cell>
          <cell r="N2742">
            <v>0</v>
          </cell>
          <cell r="O2742">
            <v>0</v>
          </cell>
          <cell r="P2742">
            <v>0</v>
          </cell>
          <cell r="Q2742">
            <v>0</v>
          </cell>
        </row>
        <row r="2743">
          <cell r="B2743" t="str">
            <v>30417042208</v>
          </cell>
          <cell r="C2743" t="str">
            <v>30417</v>
          </cell>
          <cell r="D2743">
            <v>2208</v>
          </cell>
          <cell r="E2743">
            <v>40297</v>
          </cell>
          <cell r="F2743">
            <v>0</v>
          </cell>
          <cell r="G2743">
            <v>0</v>
          </cell>
          <cell r="H2743">
            <v>0</v>
          </cell>
          <cell r="I2743">
            <v>0</v>
          </cell>
          <cell r="J2743">
            <v>0</v>
          </cell>
          <cell r="K2743">
            <v>0</v>
          </cell>
          <cell r="L2743">
            <v>0</v>
          </cell>
          <cell r="M2743">
            <v>0</v>
          </cell>
          <cell r="N2743">
            <v>0</v>
          </cell>
          <cell r="O2743">
            <v>0</v>
          </cell>
          <cell r="P2743">
            <v>0</v>
          </cell>
          <cell r="Q2743">
            <v>0</v>
          </cell>
        </row>
        <row r="2744">
          <cell r="B2744" t="str">
            <v>30417042306</v>
          </cell>
          <cell r="C2744" t="str">
            <v>30417</v>
          </cell>
          <cell r="D2744">
            <v>2306</v>
          </cell>
          <cell r="E2744">
            <v>130700</v>
          </cell>
          <cell r="F2744">
            <v>0</v>
          </cell>
          <cell r="G2744">
            <v>0</v>
          </cell>
          <cell r="H2744">
            <v>0</v>
          </cell>
          <cell r="I2744">
            <v>0</v>
          </cell>
          <cell r="J2744">
            <v>0</v>
          </cell>
          <cell r="K2744">
            <v>0</v>
          </cell>
          <cell r="L2744">
            <v>0</v>
          </cell>
          <cell r="M2744">
            <v>0</v>
          </cell>
          <cell r="N2744">
            <v>0</v>
          </cell>
          <cell r="O2744">
            <v>0</v>
          </cell>
          <cell r="P2744">
            <v>0</v>
          </cell>
          <cell r="Q2744">
            <v>0</v>
          </cell>
        </row>
        <row r="2745">
          <cell r="B2745" t="str">
            <v>30417042701</v>
          </cell>
          <cell r="C2745" t="str">
            <v>30417</v>
          </cell>
          <cell r="D2745">
            <v>2701</v>
          </cell>
          <cell r="E2745">
            <v>577000</v>
          </cell>
          <cell r="F2745">
            <v>0</v>
          </cell>
          <cell r="G2745">
            <v>0</v>
          </cell>
          <cell r="H2745">
            <v>0</v>
          </cell>
          <cell r="I2745">
            <v>0</v>
          </cell>
          <cell r="J2745">
            <v>0</v>
          </cell>
          <cell r="K2745">
            <v>0</v>
          </cell>
          <cell r="L2745">
            <v>0</v>
          </cell>
          <cell r="M2745">
            <v>0</v>
          </cell>
          <cell r="N2745">
            <v>0</v>
          </cell>
          <cell r="O2745">
            <v>0</v>
          </cell>
          <cell r="P2745">
            <v>0</v>
          </cell>
          <cell r="Q2745">
            <v>0</v>
          </cell>
        </row>
        <row r="2746">
          <cell r="B2746" t="str">
            <v>30417042702</v>
          </cell>
          <cell r="C2746" t="str">
            <v>30417</v>
          </cell>
          <cell r="D2746">
            <v>2702</v>
          </cell>
          <cell r="E2746">
            <v>4400</v>
          </cell>
          <cell r="F2746">
            <v>0</v>
          </cell>
          <cell r="G2746">
            <v>0</v>
          </cell>
          <cell r="H2746">
            <v>0</v>
          </cell>
          <cell r="I2746">
            <v>0</v>
          </cell>
          <cell r="J2746">
            <v>0</v>
          </cell>
          <cell r="K2746">
            <v>0</v>
          </cell>
          <cell r="L2746">
            <v>0</v>
          </cell>
          <cell r="M2746">
            <v>0</v>
          </cell>
          <cell r="N2746">
            <v>0</v>
          </cell>
          <cell r="O2746">
            <v>0</v>
          </cell>
          <cell r="P2746">
            <v>0</v>
          </cell>
          <cell r="Q2746">
            <v>0</v>
          </cell>
        </row>
        <row r="2747">
          <cell r="B2747" t="str">
            <v>30417042705</v>
          </cell>
          <cell r="C2747" t="str">
            <v>30417</v>
          </cell>
          <cell r="D2747">
            <v>2705</v>
          </cell>
          <cell r="E2747">
            <v>11000</v>
          </cell>
          <cell r="F2747">
            <v>0</v>
          </cell>
          <cell r="G2747">
            <v>0</v>
          </cell>
          <cell r="H2747">
            <v>0</v>
          </cell>
          <cell r="I2747">
            <v>0</v>
          </cell>
          <cell r="J2747">
            <v>0</v>
          </cell>
          <cell r="K2747">
            <v>0</v>
          </cell>
          <cell r="L2747">
            <v>0</v>
          </cell>
          <cell r="M2747">
            <v>0</v>
          </cell>
          <cell r="N2747">
            <v>0</v>
          </cell>
          <cell r="O2747">
            <v>0</v>
          </cell>
          <cell r="P2747">
            <v>0</v>
          </cell>
          <cell r="Q2747">
            <v>0</v>
          </cell>
        </row>
        <row r="2748">
          <cell r="B2748" t="str">
            <v>30417042900</v>
          </cell>
          <cell r="C2748" t="str">
            <v>30417</v>
          </cell>
          <cell r="D2748">
            <v>2900</v>
          </cell>
          <cell r="E2748">
            <v>201600</v>
          </cell>
          <cell r="F2748">
            <v>0</v>
          </cell>
          <cell r="G2748">
            <v>0</v>
          </cell>
          <cell r="H2748">
            <v>0</v>
          </cell>
          <cell r="I2748">
            <v>0</v>
          </cell>
          <cell r="J2748">
            <v>0</v>
          </cell>
          <cell r="K2748">
            <v>0</v>
          </cell>
          <cell r="L2748">
            <v>0</v>
          </cell>
          <cell r="M2748">
            <v>0</v>
          </cell>
          <cell r="N2748">
            <v>0</v>
          </cell>
          <cell r="O2748">
            <v>0</v>
          </cell>
          <cell r="P2748">
            <v>0</v>
          </cell>
          <cell r="Q2748">
            <v>0</v>
          </cell>
        </row>
        <row r="2749">
          <cell r="B2749" t="str">
            <v>30417042907</v>
          </cell>
          <cell r="C2749" t="str">
            <v>30417</v>
          </cell>
          <cell r="D2749">
            <v>2907</v>
          </cell>
          <cell r="E2749">
            <v>72700</v>
          </cell>
          <cell r="F2749">
            <v>0</v>
          </cell>
          <cell r="G2749">
            <v>0</v>
          </cell>
          <cell r="H2749">
            <v>0</v>
          </cell>
          <cell r="I2749">
            <v>0</v>
          </cell>
          <cell r="J2749">
            <v>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0</v>
          </cell>
          <cell r="P2749">
            <v>0</v>
          </cell>
          <cell r="Q2749">
            <v>0</v>
          </cell>
        </row>
        <row r="2750">
          <cell r="B2750" t="str">
            <v>30417042908</v>
          </cell>
          <cell r="C2750" t="str">
            <v>30417</v>
          </cell>
          <cell r="D2750">
            <v>2908</v>
          </cell>
          <cell r="E2750">
            <v>3700</v>
          </cell>
          <cell r="F2750">
            <v>0</v>
          </cell>
          <cell r="G2750">
            <v>0</v>
          </cell>
          <cell r="H2750">
            <v>0</v>
          </cell>
          <cell r="I2750">
            <v>0</v>
          </cell>
          <cell r="J2750">
            <v>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0</v>
          </cell>
          <cell r="P2750">
            <v>0</v>
          </cell>
          <cell r="Q2750">
            <v>0</v>
          </cell>
        </row>
        <row r="2751">
          <cell r="B2751" t="str">
            <v>30417043101</v>
          </cell>
          <cell r="C2751" t="str">
            <v>30417</v>
          </cell>
          <cell r="D2751">
            <v>3101</v>
          </cell>
          <cell r="E2751">
            <v>72600</v>
          </cell>
          <cell r="F2751">
            <v>0</v>
          </cell>
          <cell r="G2751">
            <v>0</v>
          </cell>
          <cell r="H2751">
            <v>0</v>
          </cell>
          <cell r="I2751">
            <v>0</v>
          </cell>
          <cell r="J2751">
            <v>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0</v>
          </cell>
          <cell r="P2751">
            <v>0</v>
          </cell>
          <cell r="Q2751">
            <v>0</v>
          </cell>
        </row>
        <row r="2752">
          <cell r="B2752" t="str">
            <v>30417043103</v>
          </cell>
          <cell r="C2752" t="str">
            <v>30417</v>
          </cell>
          <cell r="D2752">
            <v>3103</v>
          </cell>
          <cell r="E2752">
            <v>21100</v>
          </cell>
          <cell r="F2752">
            <v>0</v>
          </cell>
          <cell r="G2752">
            <v>0</v>
          </cell>
          <cell r="H2752">
            <v>0</v>
          </cell>
          <cell r="I2752">
            <v>0</v>
          </cell>
          <cell r="J2752">
            <v>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0</v>
          </cell>
          <cell r="P2752">
            <v>0</v>
          </cell>
          <cell r="Q2752">
            <v>0</v>
          </cell>
        </row>
        <row r="2753">
          <cell r="B2753" t="str">
            <v>30417043106</v>
          </cell>
          <cell r="C2753" t="str">
            <v>30417</v>
          </cell>
          <cell r="D2753">
            <v>3106</v>
          </cell>
          <cell r="E2753">
            <v>300</v>
          </cell>
          <cell r="F2753">
            <v>0</v>
          </cell>
          <cell r="G2753">
            <v>0</v>
          </cell>
          <cell r="H2753">
            <v>0</v>
          </cell>
          <cell r="I2753">
            <v>0</v>
          </cell>
          <cell r="J2753">
            <v>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0</v>
          </cell>
          <cell r="P2753">
            <v>0</v>
          </cell>
          <cell r="Q2753">
            <v>0</v>
          </cell>
        </row>
        <row r="2754">
          <cell r="B2754" t="str">
            <v>30417043302</v>
          </cell>
          <cell r="C2754" t="str">
            <v>30417</v>
          </cell>
          <cell r="D2754">
            <v>3302</v>
          </cell>
          <cell r="E2754">
            <v>518100</v>
          </cell>
          <cell r="F2754">
            <v>0</v>
          </cell>
          <cell r="G2754">
            <v>0</v>
          </cell>
          <cell r="H2754">
            <v>0</v>
          </cell>
          <cell r="I2754">
            <v>0</v>
          </cell>
          <cell r="J2754">
            <v>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0</v>
          </cell>
          <cell r="P2754">
            <v>0</v>
          </cell>
          <cell r="Q2754">
            <v>0</v>
          </cell>
        </row>
        <row r="2755">
          <cell r="B2755" t="str">
            <v>30417043303</v>
          </cell>
          <cell r="C2755" t="str">
            <v>30417</v>
          </cell>
          <cell r="D2755">
            <v>3303</v>
          </cell>
          <cell r="E2755">
            <v>13200</v>
          </cell>
          <cell r="F2755">
            <v>0</v>
          </cell>
          <cell r="G2755">
            <v>0</v>
          </cell>
          <cell r="H2755">
            <v>0</v>
          </cell>
          <cell r="I2755">
            <v>0</v>
          </cell>
          <cell r="J2755">
            <v>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0</v>
          </cell>
          <cell r="P2755">
            <v>0</v>
          </cell>
          <cell r="Q2755">
            <v>0</v>
          </cell>
        </row>
        <row r="2756">
          <cell r="B2756" t="str">
            <v>30418041302</v>
          </cell>
          <cell r="C2756" t="str">
            <v>30418</v>
          </cell>
          <cell r="D2756">
            <v>1302</v>
          </cell>
          <cell r="E2756">
            <v>385000</v>
          </cell>
          <cell r="F2756">
            <v>0</v>
          </cell>
          <cell r="G2756">
            <v>0</v>
          </cell>
          <cell r="H2756">
            <v>0</v>
          </cell>
          <cell r="I2756">
            <v>0</v>
          </cell>
          <cell r="J2756">
            <v>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0</v>
          </cell>
          <cell r="P2756">
            <v>0</v>
          </cell>
          <cell r="Q2756">
            <v>0</v>
          </cell>
        </row>
        <row r="2757">
          <cell r="B2757" t="str">
            <v>30418042103</v>
          </cell>
          <cell r="C2757" t="str">
            <v>30418</v>
          </cell>
          <cell r="D2757">
            <v>2103</v>
          </cell>
          <cell r="E2757">
            <v>106100</v>
          </cell>
          <cell r="F2757">
            <v>0</v>
          </cell>
          <cell r="G2757">
            <v>0</v>
          </cell>
          <cell r="H2757">
            <v>0</v>
          </cell>
          <cell r="I2757">
            <v>0</v>
          </cell>
          <cell r="J2757">
            <v>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0</v>
          </cell>
          <cell r="P2757">
            <v>0</v>
          </cell>
          <cell r="Q2757">
            <v>0</v>
          </cell>
        </row>
        <row r="2758">
          <cell r="B2758" t="str">
            <v>30418042201</v>
          </cell>
          <cell r="C2758" t="str">
            <v>30418</v>
          </cell>
          <cell r="D2758">
            <v>2201</v>
          </cell>
          <cell r="E2758">
            <v>22500</v>
          </cell>
          <cell r="F2758">
            <v>0</v>
          </cell>
          <cell r="G2758">
            <v>0</v>
          </cell>
          <cell r="H2758">
            <v>0</v>
          </cell>
          <cell r="I2758">
            <v>0</v>
          </cell>
          <cell r="J2758">
            <v>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0</v>
          </cell>
          <cell r="P2758">
            <v>0</v>
          </cell>
          <cell r="Q2758">
            <v>0</v>
          </cell>
        </row>
        <row r="2759">
          <cell r="B2759" t="str">
            <v>30418042202</v>
          </cell>
          <cell r="C2759" t="str">
            <v>30418</v>
          </cell>
          <cell r="D2759">
            <v>2202</v>
          </cell>
          <cell r="E2759">
            <v>551573</v>
          </cell>
          <cell r="F2759">
            <v>0</v>
          </cell>
          <cell r="G2759">
            <v>0</v>
          </cell>
          <cell r="H2759">
            <v>0</v>
          </cell>
          <cell r="I2759">
            <v>0</v>
          </cell>
          <cell r="J2759">
            <v>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0</v>
          </cell>
          <cell r="P2759">
            <v>0</v>
          </cell>
          <cell r="Q2759">
            <v>0</v>
          </cell>
        </row>
        <row r="2760">
          <cell r="B2760" t="str">
            <v>30418042207</v>
          </cell>
          <cell r="C2760" t="str">
            <v>30418</v>
          </cell>
          <cell r="D2760">
            <v>2207</v>
          </cell>
          <cell r="E2760">
            <v>132880</v>
          </cell>
          <cell r="F2760">
            <v>0</v>
          </cell>
          <cell r="G2760">
            <v>0</v>
          </cell>
          <cell r="H2760">
            <v>0</v>
          </cell>
          <cell r="I2760">
            <v>0</v>
          </cell>
          <cell r="J2760">
            <v>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0</v>
          </cell>
          <cell r="P2760">
            <v>0</v>
          </cell>
          <cell r="Q2760">
            <v>0</v>
          </cell>
        </row>
        <row r="2761">
          <cell r="B2761" t="str">
            <v>30418042208</v>
          </cell>
          <cell r="C2761" t="str">
            <v>30418</v>
          </cell>
          <cell r="D2761">
            <v>2208</v>
          </cell>
          <cell r="E2761">
            <v>33578</v>
          </cell>
          <cell r="F2761">
            <v>0</v>
          </cell>
          <cell r="G2761">
            <v>0</v>
          </cell>
          <cell r="H2761">
            <v>0</v>
          </cell>
          <cell r="I2761">
            <v>0</v>
          </cell>
          <cell r="J2761">
            <v>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0</v>
          </cell>
          <cell r="P2761">
            <v>0</v>
          </cell>
          <cell r="Q2761">
            <v>0</v>
          </cell>
        </row>
        <row r="2762">
          <cell r="B2762" t="str">
            <v>30418042306</v>
          </cell>
          <cell r="C2762" t="str">
            <v>30418</v>
          </cell>
          <cell r="D2762">
            <v>2306</v>
          </cell>
          <cell r="E2762">
            <v>98000</v>
          </cell>
          <cell r="F2762">
            <v>0</v>
          </cell>
          <cell r="G2762">
            <v>0</v>
          </cell>
          <cell r="H2762">
            <v>0</v>
          </cell>
          <cell r="I2762">
            <v>0</v>
          </cell>
          <cell r="J2762">
            <v>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0</v>
          </cell>
          <cell r="P2762">
            <v>0</v>
          </cell>
          <cell r="Q2762">
            <v>0</v>
          </cell>
        </row>
        <row r="2763">
          <cell r="B2763" t="str">
            <v>30418042701</v>
          </cell>
          <cell r="C2763" t="str">
            <v>30418</v>
          </cell>
          <cell r="D2763">
            <v>2701</v>
          </cell>
          <cell r="E2763">
            <v>262700</v>
          </cell>
          <cell r="F2763">
            <v>0</v>
          </cell>
          <cell r="G2763">
            <v>0</v>
          </cell>
          <cell r="H2763">
            <v>0</v>
          </cell>
          <cell r="I2763">
            <v>0</v>
          </cell>
          <cell r="J2763">
            <v>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0</v>
          </cell>
          <cell r="P2763">
            <v>0</v>
          </cell>
          <cell r="Q2763">
            <v>0</v>
          </cell>
        </row>
        <row r="2764">
          <cell r="B2764" t="str">
            <v>30418042702</v>
          </cell>
          <cell r="C2764" t="str">
            <v>30418</v>
          </cell>
          <cell r="D2764">
            <v>2702</v>
          </cell>
          <cell r="E2764">
            <v>30000</v>
          </cell>
          <cell r="F2764">
            <v>0</v>
          </cell>
          <cell r="G2764">
            <v>0</v>
          </cell>
          <cell r="H2764">
            <v>0</v>
          </cell>
          <cell r="I2764">
            <v>0</v>
          </cell>
          <cell r="J2764">
            <v>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0</v>
          </cell>
          <cell r="P2764">
            <v>0</v>
          </cell>
          <cell r="Q2764">
            <v>0</v>
          </cell>
        </row>
        <row r="2765">
          <cell r="B2765" t="str">
            <v>30418042705</v>
          </cell>
          <cell r="C2765" t="str">
            <v>30418</v>
          </cell>
          <cell r="D2765">
            <v>2705</v>
          </cell>
          <cell r="E2765">
            <v>20000</v>
          </cell>
          <cell r="F2765">
            <v>0</v>
          </cell>
          <cell r="G2765">
            <v>0</v>
          </cell>
          <cell r="H2765">
            <v>0</v>
          </cell>
          <cell r="I2765">
            <v>0</v>
          </cell>
          <cell r="J2765">
            <v>0</v>
          </cell>
          <cell r="K2765">
            <v>0</v>
          </cell>
          <cell r="L2765">
            <v>0</v>
          </cell>
          <cell r="M2765">
            <v>0</v>
          </cell>
          <cell r="N2765">
            <v>0</v>
          </cell>
          <cell r="O2765">
            <v>0</v>
          </cell>
          <cell r="P2765">
            <v>0</v>
          </cell>
          <cell r="Q2765">
            <v>0</v>
          </cell>
        </row>
        <row r="2766">
          <cell r="B2766" t="str">
            <v>30418042800</v>
          </cell>
          <cell r="C2766" t="str">
            <v>30418</v>
          </cell>
          <cell r="D2766">
            <v>2800</v>
          </cell>
          <cell r="E2766">
            <v>3841500</v>
          </cell>
          <cell r="F2766">
            <v>0</v>
          </cell>
          <cell r="G2766">
            <v>0</v>
          </cell>
          <cell r="H2766">
            <v>0</v>
          </cell>
          <cell r="I2766">
            <v>0</v>
          </cell>
          <cell r="J2766">
            <v>0</v>
          </cell>
          <cell r="K2766">
            <v>0</v>
          </cell>
          <cell r="L2766">
            <v>0</v>
          </cell>
          <cell r="M2766">
            <v>0</v>
          </cell>
          <cell r="N2766">
            <v>0</v>
          </cell>
          <cell r="O2766">
            <v>0</v>
          </cell>
          <cell r="P2766">
            <v>0</v>
          </cell>
          <cell r="Q2766">
            <v>0</v>
          </cell>
        </row>
        <row r="2767">
          <cell r="B2767" t="str">
            <v>30418042802</v>
          </cell>
          <cell r="C2767" t="str">
            <v>30418</v>
          </cell>
          <cell r="D2767">
            <v>2802</v>
          </cell>
          <cell r="E2767">
            <v>793883</v>
          </cell>
          <cell r="F2767">
            <v>0</v>
          </cell>
          <cell r="G2767">
            <v>0</v>
          </cell>
          <cell r="H2767">
            <v>0</v>
          </cell>
          <cell r="I2767">
            <v>0</v>
          </cell>
          <cell r="J2767">
            <v>0</v>
          </cell>
          <cell r="K2767">
            <v>0</v>
          </cell>
          <cell r="L2767">
            <v>0</v>
          </cell>
          <cell r="M2767">
            <v>0</v>
          </cell>
          <cell r="N2767">
            <v>0</v>
          </cell>
          <cell r="O2767">
            <v>0</v>
          </cell>
          <cell r="P2767">
            <v>0</v>
          </cell>
          <cell r="Q2767">
            <v>0</v>
          </cell>
        </row>
        <row r="2768">
          <cell r="B2768" t="str">
            <v>30418042900</v>
          </cell>
          <cell r="C2768" t="str">
            <v>30418</v>
          </cell>
          <cell r="D2768">
            <v>2900</v>
          </cell>
          <cell r="E2768">
            <v>231100</v>
          </cell>
          <cell r="F2768">
            <v>0</v>
          </cell>
          <cell r="G2768">
            <v>0</v>
          </cell>
          <cell r="H2768">
            <v>0</v>
          </cell>
          <cell r="I2768">
            <v>0</v>
          </cell>
          <cell r="J2768">
            <v>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0</v>
          </cell>
          <cell r="P2768">
            <v>0</v>
          </cell>
          <cell r="Q2768">
            <v>0</v>
          </cell>
        </row>
        <row r="2769">
          <cell r="B2769" t="str">
            <v>30418042908</v>
          </cell>
          <cell r="C2769" t="str">
            <v>30418</v>
          </cell>
          <cell r="D2769">
            <v>2908</v>
          </cell>
          <cell r="E2769">
            <v>32100</v>
          </cell>
          <cell r="F2769">
            <v>0</v>
          </cell>
          <cell r="G2769">
            <v>0</v>
          </cell>
          <cell r="H2769">
            <v>0</v>
          </cell>
          <cell r="I2769">
            <v>0</v>
          </cell>
          <cell r="J2769">
            <v>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0</v>
          </cell>
          <cell r="P2769">
            <v>0</v>
          </cell>
          <cell r="Q2769">
            <v>0</v>
          </cell>
        </row>
        <row r="2770">
          <cell r="B2770" t="str">
            <v>30418043101</v>
          </cell>
          <cell r="C2770" t="str">
            <v>30418</v>
          </cell>
          <cell r="D2770">
            <v>3101</v>
          </cell>
          <cell r="E2770">
            <v>165600</v>
          </cell>
          <cell r="F2770">
            <v>0</v>
          </cell>
          <cell r="G2770">
            <v>0</v>
          </cell>
          <cell r="H2770">
            <v>0</v>
          </cell>
          <cell r="I2770">
            <v>0</v>
          </cell>
          <cell r="J2770">
            <v>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0</v>
          </cell>
          <cell r="P2770">
            <v>0</v>
          </cell>
          <cell r="Q2770">
            <v>0</v>
          </cell>
        </row>
        <row r="2771">
          <cell r="B2771" t="str">
            <v>30418043103</v>
          </cell>
          <cell r="C2771" t="str">
            <v>30418</v>
          </cell>
          <cell r="D2771">
            <v>3103</v>
          </cell>
          <cell r="E2771">
            <v>107600</v>
          </cell>
          <cell r="F2771">
            <v>0</v>
          </cell>
          <cell r="G2771">
            <v>0</v>
          </cell>
          <cell r="H2771">
            <v>0</v>
          </cell>
          <cell r="I2771">
            <v>0</v>
          </cell>
          <cell r="J2771">
            <v>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0</v>
          </cell>
          <cell r="P2771">
            <v>0</v>
          </cell>
          <cell r="Q2771">
            <v>0</v>
          </cell>
        </row>
        <row r="2772">
          <cell r="B2772" t="str">
            <v>30418043106</v>
          </cell>
          <cell r="C2772" t="str">
            <v>30418</v>
          </cell>
          <cell r="D2772">
            <v>3106</v>
          </cell>
          <cell r="E2772">
            <v>3400</v>
          </cell>
          <cell r="F2772">
            <v>0</v>
          </cell>
          <cell r="G2772">
            <v>0</v>
          </cell>
          <cell r="H2772">
            <v>0</v>
          </cell>
          <cell r="I2772">
            <v>0</v>
          </cell>
          <cell r="J2772">
            <v>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0</v>
          </cell>
          <cell r="P2772">
            <v>0</v>
          </cell>
          <cell r="Q2772">
            <v>0</v>
          </cell>
        </row>
        <row r="2773">
          <cell r="B2773" t="str">
            <v>30418043110</v>
          </cell>
          <cell r="C2773" t="str">
            <v>30418</v>
          </cell>
          <cell r="D2773">
            <v>3110</v>
          </cell>
          <cell r="E2773">
            <v>102100</v>
          </cell>
          <cell r="F2773">
            <v>0</v>
          </cell>
          <cell r="G2773">
            <v>0</v>
          </cell>
          <cell r="H2773">
            <v>0</v>
          </cell>
          <cell r="I2773">
            <v>0</v>
          </cell>
          <cell r="J2773">
            <v>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0</v>
          </cell>
          <cell r="P2773">
            <v>0</v>
          </cell>
          <cell r="Q2773">
            <v>0</v>
          </cell>
        </row>
        <row r="2774">
          <cell r="B2774" t="str">
            <v>30418043302</v>
          </cell>
          <cell r="C2774" t="str">
            <v>30418</v>
          </cell>
          <cell r="D2774">
            <v>3302</v>
          </cell>
          <cell r="E2774">
            <v>529700</v>
          </cell>
          <cell r="F2774">
            <v>0</v>
          </cell>
          <cell r="G2774">
            <v>0</v>
          </cell>
          <cell r="H2774">
            <v>0</v>
          </cell>
          <cell r="I2774">
            <v>0</v>
          </cell>
          <cell r="J2774">
            <v>0</v>
          </cell>
          <cell r="K2774">
            <v>0</v>
          </cell>
          <cell r="L2774">
            <v>0</v>
          </cell>
          <cell r="M2774">
            <v>0</v>
          </cell>
          <cell r="N2774">
            <v>0</v>
          </cell>
          <cell r="O2774">
            <v>0</v>
          </cell>
          <cell r="P2774">
            <v>0</v>
          </cell>
          <cell r="Q2774">
            <v>0</v>
          </cell>
        </row>
        <row r="2775">
          <cell r="B2775" t="str">
            <v>30418043303</v>
          </cell>
          <cell r="C2775" t="str">
            <v>30418</v>
          </cell>
          <cell r="D2775">
            <v>3303</v>
          </cell>
          <cell r="E2775">
            <v>78600</v>
          </cell>
          <cell r="F2775">
            <v>0</v>
          </cell>
          <cell r="G2775">
            <v>0</v>
          </cell>
          <cell r="H2775">
            <v>0</v>
          </cell>
          <cell r="I2775">
            <v>0</v>
          </cell>
          <cell r="J2775">
            <v>0</v>
          </cell>
          <cell r="K2775">
            <v>0</v>
          </cell>
          <cell r="L2775">
            <v>0</v>
          </cell>
          <cell r="M2775">
            <v>0</v>
          </cell>
          <cell r="N2775">
            <v>0</v>
          </cell>
          <cell r="O2775">
            <v>0</v>
          </cell>
          <cell r="P2775">
            <v>0</v>
          </cell>
          <cell r="Q2775">
            <v>0</v>
          </cell>
        </row>
        <row r="2776">
          <cell r="B2776" t="str">
            <v>30418043401</v>
          </cell>
          <cell r="C2776" t="str">
            <v>30418</v>
          </cell>
          <cell r="D2776">
            <v>3401</v>
          </cell>
          <cell r="E2776">
            <v>30100</v>
          </cell>
          <cell r="F2776">
            <v>0</v>
          </cell>
          <cell r="G2776">
            <v>0</v>
          </cell>
          <cell r="H2776">
            <v>0</v>
          </cell>
          <cell r="I2776">
            <v>0</v>
          </cell>
          <cell r="J2776">
            <v>0</v>
          </cell>
          <cell r="K2776">
            <v>0</v>
          </cell>
          <cell r="L2776">
            <v>0</v>
          </cell>
          <cell r="M2776">
            <v>0</v>
          </cell>
          <cell r="N2776">
            <v>0</v>
          </cell>
          <cell r="O2776">
            <v>0</v>
          </cell>
          <cell r="P2776">
            <v>0</v>
          </cell>
          <cell r="Q2776">
            <v>0</v>
          </cell>
        </row>
        <row r="2777">
          <cell r="B2777" t="str">
            <v>30418043419</v>
          </cell>
          <cell r="C2777" t="str">
            <v>30418</v>
          </cell>
          <cell r="D2777">
            <v>3419</v>
          </cell>
          <cell r="E2777">
            <v>227322</v>
          </cell>
          <cell r="F2777">
            <v>0</v>
          </cell>
          <cell r="G2777">
            <v>0</v>
          </cell>
          <cell r="H2777">
            <v>0</v>
          </cell>
          <cell r="I2777">
            <v>0</v>
          </cell>
          <cell r="J2777">
            <v>0</v>
          </cell>
          <cell r="K2777">
            <v>0</v>
          </cell>
          <cell r="L2777">
            <v>0</v>
          </cell>
          <cell r="M2777">
            <v>0</v>
          </cell>
          <cell r="N2777">
            <v>0</v>
          </cell>
          <cell r="O2777">
            <v>0</v>
          </cell>
          <cell r="P2777">
            <v>0</v>
          </cell>
          <cell r="Q2777">
            <v>0</v>
          </cell>
        </row>
        <row r="2778">
          <cell r="B2778" t="str">
            <v>30419041302</v>
          </cell>
          <cell r="C2778" t="str">
            <v>30419</v>
          </cell>
          <cell r="D2778">
            <v>1302</v>
          </cell>
          <cell r="E2778">
            <v>2788700</v>
          </cell>
          <cell r="F2778">
            <v>0</v>
          </cell>
          <cell r="G2778">
            <v>0</v>
          </cell>
          <cell r="H2778">
            <v>0</v>
          </cell>
          <cell r="I2778">
            <v>0</v>
          </cell>
          <cell r="J2778">
            <v>0</v>
          </cell>
          <cell r="K2778">
            <v>0</v>
          </cell>
          <cell r="L2778">
            <v>0</v>
          </cell>
          <cell r="M2778">
            <v>0</v>
          </cell>
          <cell r="N2778">
            <v>0</v>
          </cell>
          <cell r="O2778">
            <v>0</v>
          </cell>
          <cell r="P2778">
            <v>0</v>
          </cell>
          <cell r="Q2778">
            <v>0</v>
          </cell>
        </row>
        <row r="2779">
          <cell r="B2779" t="str">
            <v>30419042103</v>
          </cell>
          <cell r="C2779" t="str">
            <v>30419</v>
          </cell>
          <cell r="D2779">
            <v>2103</v>
          </cell>
          <cell r="E2779">
            <v>69500</v>
          </cell>
          <cell r="F2779">
            <v>0</v>
          </cell>
          <cell r="G2779">
            <v>0</v>
          </cell>
          <cell r="H2779">
            <v>0</v>
          </cell>
          <cell r="I2779">
            <v>0</v>
          </cell>
          <cell r="J2779">
            <v>0</v>
          </cell>
          <cell r="K2779">
            <v>0</v>
          </cell>
          <cell r="L2779">
            <v>0</v>
          </cell>
          <cell r="M2779">
            <v>0</v>
          </cell>
          <cell r="N2779">
            <v>0</v>
          </cell>
          <cell r="O2779">
            <v>0</v>
          </cell>
          <cell r="P2779">
            <v>0</v>
          </cell>
          <cell r="Q2779">
            <v>0</v>
          </cell>
        </row>
        <row r="2780">
          <cell r="B2780" t="str">
            <v>30419042201</v>
          </cell>
          <cell r="C2780" t="str">
            <v>30419</v>
          </cell>
          <cell r="D2780">
            <v>2201</v>
          </cell>
          <cell r="E2780">
            <v>11300</v>
          </cell>
          <cell r="F2780">
            <v>0</v>
          </cell>
          <cell r="G2780">
            <v>0</v>
          </cell>
          <cell r="H2780">
            <v>0</v>
          </cell>
          <cell r="I2780">
            <v>0</v>
          </cell>
          <cell r="J2780">
            <v>0</v>
          </cell>
          <cell r="K2780">
            <v>0</v>
          </cell>
          <cell r="L2780">
            <v>0</v>
          </cell>
          <cell r="M2780">
            <v>0</v>
          </cell>
          <cell r="N2780">
            <v>0</v>
          </cell>
          <cell r="O2780">
            <v>0</v>
          </cell>
          <cell r="P2780">
            <v>0</v>
          </cell>
          <cell r="Q2780">
            <v>0</v>
          </cell>
        </row>
        <row r="2781">
          <cell r="B2781" t="str">
            <v>30419042202</v>
          </cell>
          <cell r="C2781" t="str">
            <v>30419</v>
          </cell>
          <cell r="D2781">
            <v>2202</v>
          </cell>
          <cell r="E2781">
            <v>468339</v>
          </cell>
          <cell r="F2781">
            <v>0</v>
          </cell>
          <cell r="G2781">
            <v>0</v>
          </cell>
          <cell r="H2781">
            <v>0</v>
          </cell>
          <cell r="I2781">
            <v>0</v>
          </cell>
          <cell r="J2781">
            <v>0</v>
          </cell>
          <cell r="K2781">
            <v>0</v>
          </cell>
          <cell r="L2781">
            <v>0</v>
          </cell>
          <cell r="M2781">
            <v>0</v>
          </cell>
          <cell r="N2781">
            <v>0</v>
          </cell>
          <cell r="O2781">
            <v>0</v>
          </cell>
          <cell r="P2781">
            <v>0</v>
          </cell>
          <cell r="Q2781">
            <v>0</v>
          </cell>
        </row>
        <row r="2782">
          <cell r="B2782" t="str">
            <v>30419042207</v>
          </cell>
          <cell r="C2782" t="str">
            <v>30419</v>
          </cell>
          <cell r="D2782">
            <v>2207</v>
          </cell>
          <cell r="E2782">
            <v>28638</v>
          </cell>
          <cell r="F2782">
            <v>0</v>
          </cell>
          <cell r="G2782">
            <v>0</v>
          </cell>
          <cell r="H2782">
            <v>0</v>
          </cell>
          <cell r="I2782">
            <v>0</v>
          </cell>
          <cell r="J2782">
            <v>0</v>
          </cell>
          <cell r="K2782">
            <v>0</v>
          </cell>
          <cell r="L2782">
            <v>0</v>
          </cell>
          <cell r="M2782">
            <v>0</v>
          </cell>
          <cell r="N2782">
            <v>0</v>
          </cell>
          <cell r="O2782">
            <v>0</v>
          </cell>
          <cell r="P2782">
            <v>0</v>
          </cell>
          <cell r="Q2782">
            <v>0</v>
          </cell>
        </row>
        <row r="2783">
          <cell r="B2783" t="str">
            <v>30419042208</v>
          </cell>
          <cell r="C2783" t="str">
            <v>30419</v>
          </cell>
          <cell r="D2783">
            <v>2208</v>
          </cell>
          <cell r="E2783">
            <v>15692</v>
          </cell>
          <cell r="F2783">
            <v>0</v>
          </cell>
          <cell r="G2783">
            <v>0</v>
          </cell>
          <cell r="H2783">
            <v>0</v>
          </cell>
          <cell r="I2783">
            <v>0</v>
          </cell>
          <cell r="J2783">
            <v>0</v>
          </cell>
          <cell r="K2783">
            <v>0</v>
          </cell>
          <cell r="L2783">
            <v>0</v>
          </cell>
          <cell r="M2783">
            <v>0</v>
          </cell>
          <cell r="N2783">
            <v>0</v>
          </cell>
          <cell r="O2783">
            <v>0</v>
          </cell>
          <cell r="P2783">
            <v>0</v>
          </cell>
          <cell r="Q2783">
            <v>0</v>
          </cell>
        </row>
        <row r="2784">
          <cell r="B2784" t="str">
            <v>30419042306</v>
          </cell>
          <cell r="C2784" t="str">
            <v>30419</v>
          </cell>
          <cell r="D2784">
            <v>2306</v>
          </cell>
          <cell r="E2784">
            <v>2909679</v>
          </cell>
          <cell r="F2784">
            <v>0</v>
          </cell>
          <cell r="G2784">
            <v>0</v>
          </cell>
          <cell r="H2784">
            <v>0</v>
          </cell>
          <cell r="I2784">
            <v>0</v>
          </cell>
          <cell r="J2784">
            <v>0</v>
          </cell>
          <cell r="K2784">
            <v>0</v>
          </cell>
          <cell r="L2784">
            <v>0</v>
          </cell>
          <cell r="M2784">
            <v>0</v>
          </cell>
          <cell r="N2784">
            <v>0</v>
          </cell>
          <cell r="O2784">
            <v>0</v>
          </cell>
          <cell r="P2784">
            <v>0</v>
          </cell>
          <cell r="Q2784">
            <v>0</v>
          </cell>
        </row>
        <row r="2785">
          <cell r="B2785" t="str">
            <v>30419042701</v>
          </cell>
          <cell r="C2785" t="str">
            <v>30419</v>
          </cell>
          <cell r="D2785">
            <v>2701</v>
          </cell>
          <cell r="E2785">
            <v>107200</v>
          </cell>
          <cell r="F2785">
            <v>0</v>
          </cell>
          <cell r="G2785">
            <v>0</v>
          </cell>
          <cell r="H2785">
            <v>0</v>
          </cell>
          <cell r="I2785">
            <v>0</v>
          </cell>
          <cell r="J2785">
            <v>0</v>
          </cell>
          <cell r="K2785">
            <v>0</v>
          </cell>
          <cell r="L2785">
            <v>0</v>
          </cell>
          <cell r="M2785">
            <v>0</v>
          </cell>
          <cell r="N2785">
            <v>0</v>
          </cell>
          <cell r="O2785">
            <v>0</v>
          </cell>
          <cell r="P2785">
            <v>0</v>
          </cell>
          <cell r="Q2785">
            <v>0</v>
          </cell>
        </row>
        <row r="2786">
          <cell r="B2786" t="str">
            <v>30419042702</v>
          </cell>
          <cell r="C2786" t="str">
            <v>30419</v>
          </cell>
          <cell r="D2786">
            <v>2702</v>
          </cell>
          <cell r="E2786">
            <v>14615</v>
          </cell>
          <cell r="F2786">
            <v>0</v>
          </cell>
          <cell r="G2786">
            <v>0</v>
          </cell>
          <cell r="H2786">
            <v>0</v>
          </cell>
          <cell r="I2786">
            <v>0</v>
          </cell>
          <cell r="J2786">
            <v>0</v>
          </cell>
          <cell r="K2786">
            <v>0</v>
          </cell>
          <cell r="L2786">
            <v>0</v>
          </cell>
          <cell r="M2786">
            <v>0</v>
          </cell>
          <cell r="N2786">
            <v>0</v>
          </cell>
          <cell r="O2786">
            <v>0</v>
          </cell>
          <cell r="P2786">
            <v>0</v>
          </cell>
          <cell r="Q2786">
            <v>0</v>
          </cell>
        </row>
        <row r="2787">
          <cell r="B2787" t="str">
            <v>30419042705</v>
          </cell>
          <cell r="C2787" t="str">
            <v>30419</v>
          </cell>
          <cell r="D2787">
            <v>2705</v>
          </cell>
          <cell r="E2787">
            <v>72000</v>
          </cell>
          <cell r="F2787">
            <v>0</v>
          </cell>
          <cell r="G2787">
            <v>0</v>
          </cell>
          <cell r="H2787">
            <v>0</v>
          </cell>
          <cell r="I2787">
            <v>0</v>
          </cell>
          <cell r="J2787">
            <v>0</v>
          </cell>
          <cell r="K2787">
            <v>0</v>
          </cell>
          <cell r="L2787">
            <v>0</v>
          </cell>
          <cell r="M2787">
            <v>0</v>
          </cell>
          <cell r="N2787">
            <v>0</v>
          </cell>
          <cell r="O2787">
            <v>0</v>
          </cell>
          <cell r="P2787">
            <v>0</v>
          </cell>
          <cell r="Q2787">
            <v>0</v>
          </cell>
        </row>
        <row r="2788">
          <cell r="B2788" t="str">
            <v>30419042900</v>
          </cell>
          <cell r="C2788" t="str">
            <v>30419</v>
          </cell>
          <cell r="D2788">
            <v>2900</v>
          </cell>
          <cell r="E2788">
            <v>300185</v>
          </cell>
          <cell r="F2788">
            <v>0</v>
          </cell>
          <cell r="G2788">
            <v>0</v>
          </cell>
          <cell r="H2788">
            <v>0</v>
          </cell>
          <cell r="I2788">
            <v>0</v>
          </cell>
          <cell r="J2788">
            <v>0</v>
          </cell>
          <cell r="K2788">
            <v>0</v>
          </cell>
          <cell r="L2788">
            <v>0</v>
          </cell>
          <cell r="M2788">
            <v>0</v>
          </cell>
          <cell r="N2788">
            <v>0</v>
          </cell>
          <cell r="O2788">
            <v>0</v>
          </cell>
          <cell r="P2788">
            <v>0</v>
          </cell>
          <cell r="Q2788">
            <v>0</v>
          </cell>
        </row>
        <row r="2789">
          <cell r="B2789" t="str">
            <v>30419042907</v>
          </cell>
          <cell r="C2789" t="str">
            <v>30419</v>
          </cell>
          <cell r="D2789">
            <v>2907</v>
          </cell>
          <cell r="E2789">
            <v>33836</v>
          </cell>
          <cell r="F2789">
            <v>0</v>
          </cell>
          <cell r="G2789">
            <v>0</v>
          </cell>
          <cell r="H2789">
            <v>0</v>
          </cell>
          <cell r="I2789">
            <v>0</v>
          </cell>
          <cell r="J2789">
            <v>0</v>
          </cell>
          <cell r="K2789">
            <v>0</v>
          </cell>
          <cell r="L2789">
            <v>0</v>
          </cell>
          <cell r="M2789">
            <v>0</v>
          </cell>
          <cell r="N2789">
            <v>0</v>
          </cell>
          <cell r="O2789">
            <v>0</v>
          </cell>
          <cell r="P2789">
            <v>0</v>
          </cell>
          <cell r="Q2789">
            <v>0</v>
          </cell>
        </row>
        <row r="2790">
          <cell r="B2790" t="str">
            <v>30419042908</v>
          </cell>
          <cell r="C2790" t="str">
            <v>30419</v>
          </cell>
          <cell r="D2790">
            <v>2908</v>
          </cell>
          <cell r="E2790">
            <v>32639</v>
          </cell>
          <cell r="F2790">
            <v>0</v>
          </cell>
          <cell r="G2790">
            <v>0</v>
          </cell>
          <cell r="H2790">
            <v>0</v>
          </cell>
          <cell r="I2790">
            <v>0</v>
          </cell>
          <cell r="J2790">
            <v>0</v>
          </cell>
          <cell r="K2790">
            <v>0</v>
          </cell>
          <cell r="L2790">
            <v>0</v>
          </cell>
          <cell r="M2790">
            <v>0</v>
          </cell>
          <cell r="N2790">
            <v>0</v>
          </cell>
          <cell r="O2790">
            <v>0</v>
          </cell>
          <cell r="P2790">
            <v>0</v>
          </cell>
          <cell r="Q2790">
            <v>0</v>
          </cell>
        </row>
        <row r="2791">
          <cell r="B2791" t="str">
            <v>30419043101</v>
          </cell>
          <cell r="C2791" t="str">
            <v>30419</v>
          </cell>
          <cell r="D2791">
            <v>3101</v>
          </cell>
          <cell r="E2791">
            <v>91800</v>
          </cell>
          <cell r="F2791">
            <v>0</v>
          </cell>
          <cell r="G2791">
            <v>0</v>
          </cell>
          <cell r="H2791">
            <v>0</v>
          </cell>
          <cell r="I2791">
            <v>0</v>
          </cell>
          <cell r="J2791">
            <v>0</v>
          </cell>
          <cell r="K2791">
            <v>0</v>
          </cell>
          <cell r="L2791">
            <v>0</v>
          </cell>
          <cell r="M2791">
            <v>0</v>
          </cell>
          <cell r="N2791">
            <v>0</v>
          </cell>
          <cell r="O2791">
            <v>0</v>
          </cell>
          <cell r="P2791">
            <v>0</v>
          </cell>
          <cell r="Q2791">
            <v>0</v>
          </cell>
        </row>
        <row r="2792">
          <cell r="B2792" t="str">
            <v>30419043103</v>
          </cell>
          <cell r="C2792" t="str">
            <v>30419</v>
          </cell>
          <cell r="D2792">
            <v>3103</v>
          </cell>
          <cell r="E2792">
            <v>82000</v>
          </cell>
          <cell r="F2792">
            <v>0</v>
          </cell>
          <cell r="G2792">
            <v>0</v>
          </cell>
          <cell r="H2792">
            <v>0</v>
          </cell>
          <cell r="I2792">
            <v>0</v>
          </cell>
          <cell r="J2792">
            <v>0</v>
          </cell>
          <cell r="K2792">
            <v>0</v>
          </cell>
          <cell r="L2792">
            <v>0</v>
          </cell>
          <cell r="M2792">
            <v>0</v>
          </cell>
          <cell r="N2792">
            <v>0</v>
          </cell>
          <cell r="O2792">
            <v>0</v>
          </cell>
          <cell r="P2792">
            <v>0</v>
          </cell>
          <cell r="Q2792">
            <v>0</v>
          </cell>
        </row>
        <row r="2793">
          <cell r="B2793" t="str">
            <v>30419043106</v>
          </cell>
          <cell r="C2793" t="str">
            <v>30419</v>
          </cell>
          <cell r="D2793">
            <v>3106</v>
          </cell>
          <cell r="E2793">
            <v>14100</v>
          </cell>
          <cell r="F2793">
            <v>0</v>
          </cell>
          <cell r="G2793">
            <v>0</v>
          </cell>
          <cell r="H2793">
            <v>0</v>
          </cell>
          <cell r="I2793">
            <v>0</v>
          </cell>
          <cell r="J2793">
            <v>0</v>
          </cell>
          <cell r="K2793">
            <v>0</v>
          </cell>
          <cell r="L2793">
            <v>0</v>
          </cell>
          <cell r="M2793">
            <v>0</v>
          </cell>
          <cell r="N2793">
            <v>0</v>
          </cell>
          <cell r="O2793">
            <v>0</v>
          </cell>
          <cell r="P2793">
            <v>0</v>
          </cell>
          <cell r="Q2793">
            <v>0</v>
          </cell>
        </row>
        <row r="2794">
          <cell r="B2794" t="str">
            <v>30419043110</v>
          </cell>
          <cell r="C2794" t="str">
            <v>30419</v>
          </cell>
          <cell r="D2794">
            <v>3110</v>
          </cell>
          <cell r="E2794">
            <v>190700</v>
          </cell>
          <cell r="F2794">
            <v>0</v>
          </cell>
          <cell r="G2794">
            <v>0</v>
          </cell>
          <cell r="H2794">
            <v>0</v>
          </cell>
          <cell r="I2794">
            <v>0</v>
          </cell>
          <cell r="J2794">
            <v>0</v>
          </cell>
          <cell r="K2794">
            <v>0</v>
          </cell>
          <cell r="L2794">
            <v>0</v>
          </cell>
          <cell r="M2794">
            <v>0</v>
          </cell>
          <cell r="N2794">
            <v>0</v>
          </cell>
          <cell r="O2794">
            <v>0</v>
          </cell>
          <cell r="P2794">
            <v>0</v>
          </cell>
          <cell r="Q2794">
            <v>0</v>
          </cell>
        </row>
        <row r="2795">
          <cell r="B2795" t="str">
            <v>30419043302</v>
          </cell>
          <cell r="C2795" t="str">
            <v>30419</v>
          </cell>
          <cell r="D2795">
            <v>3302</v>
          </cell>
          <cell r="E2795">
            <v>151200</v>
          </cell>
          <cell r="F2795">
            <v>0</v>
          </cell>
          <cell r="G2795">
            <v>0</v>
          </cell>
          <cell r="H2795">
            <v>0</v>
          </cell>
          <cell r="I2795">
            <v>0</v>
          </cell>
          <cell r="J2795">
            <v>0</v>
          </cell>
          <cell r="K2795">
            <v>0</v>
          </cell>
          <cell r="L2795">
            <v>0</v>
          </cell>
          <cell r="M2795">
            <v>0</v>
          </cell>
          <cell r="N2795">
            <v>0</v>
          </cell>
          <cell r="O2795">
            <v>0</v>
          </cell>
          <cell r="P2795">
            <v>0</v>
          </cell>
          <cell r="Q2795">
            <v>0</v>
          </cell>
        </row>
        <row r="2796">
          <cell r="B2796" t="str">
            <v>30419043303</v>
          </cell>
          <cell r="C2796" t="str">
            <v>30419</v>
          </cell>
          <cell r="D2796">
            <v>3303</v>
          </cell>
          <cell r="E2796">
            <v>312400</v>
          </cell>
          <cell r="F2796">
            <v>0</v>
          </cell>
          <cell r="G2796">
            <v>0</v>
          </cell>
          <cell r="H2796">
            <v>0</v>
          </cell>
          <cell r="I2796">
            <v>0</v>
          </cell>
          <cell r="J2796">
            <v>0</v>
          </cell>
          <cell r="K2796">
            <v>0</v>
          </cell>
          <cell r="L2796">
            <v>0</v>
          </cell>
          <cell r="M2796">
            <v>0</v>
          </cell>
          <cell r="N2796">
            <v>0</v>
          </cell>
          <cell r="O2796">
            <v>0</v>
          </cell>
          <cell r="P2796">
            <v>0</v>
          </cell>
          <cell r="Q2796">
            <v>0</v>
          </cell>
        </row>
        <row r="2797">
          <cell r="B2797" t="str">
            <v>30419043401</v>
          </cell>
          <cell r="C2797" t="str">
            <v>30419</v>
          </cell>
          <cell r="D2797">
            <v>3401</v>
          </cell>
          <cell r="E2797">
            <v>9525000</v>
          </cell>
          <cell r="F2797">
            <v>0</v>
          </cell>
          <cell r="G2797">
            <v>0</v>
          </cell>
          <cell r="H2797">
            <v>0</v>
          </cell>
          <cell r="I2797">
            <v>0</v>
          </cell>
          <cell r="J2797">
            <v>0</v>
          </cell>
          <cell r="K2797">
            <v>0</v>
          </cell>
          <cell r="L2797">
            <v>0</v>
          </cell>
          <cell r="M2797">
            <v>0</v>
          </cell>
          <cell r="N2797">
            <v>0</v>
          </cell>
          <cell r="O2797">
            <v>0</v>
          </cell>
          <cell r="P2797">
            <v>0</v>
          </cell>
          <cell r="Q2797">
            <v>0</v>
          </cell>
        </row>
        <row r="2798">
          <cell r="B2798" t="str">
            <v>30419043418</v>
          </cell>
          <cell r="C2798" t="str">
            <v>30419</v>
          </cell>
          <cell r="D2798">
            <v>3418</v>
          </cell>
          <cell r="E2798">
            <v>652600</v>
          </cell>
          <cell r="F2798">
            <v>0</v>
          </cell>
          <cell r="G2798">
            <v>0</v>
          </cell>
          <cell r="H2798">
            <v>0</v>
          </cell>
          <cell r="I2798">
            <v>0</v>
          </cell>
          <cell r="J2798">
            <v>0</v>
          </cell>
          <cell r="K2798">
            <v>0</v>
          </cell>
          <cell r="L2798">
            <v>0</v>
          </cell>
          <cell r="M2798">
            <v>0</v>
          </cell>
          <cell r="N2798">
            <v>0</v>
          </cell>
          <cell r="O2798">
            <v>0</v>
          </cell>
          <cell r="P2798">
            <v>0</v>
          </cell>
          <cell r="Q2798">
            <v>0</v>
          </cell>
        </row>
      </sheetData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INFORMATICA)"/>
      <sheetName val="tabla general"/>
      <sheetName val="ICV"/>
      <sheetName val="origen"/>
    </sheetNames>
    <sheetDataSet>
      <sheetData sheetId="0" refreshError="1"/>
      <sheetData sheetId="1" refreshError="1"/>
      <sheetData sheetId="2" refreshError="1"/>
      <sheetData sheetId="3">
        <row r="1">
          <cell r="B1">
            <v>0</v>
          </cell>
          <cell r="C1">
            <v>0</v>
          </cell>
          <cell r="D1" t="str">
            <v>I  M  P  U  E  S  T  O  S</v>
          </cell>
          <cell r="E1">
            <v>0</v>
          </cell>
          <cell r="F1">
            <v>0</v>
          </cell>
        </row>
        <row r="2">
          <cell r="A2">
            <v>12500</v>
          </cell>
          <cell r="B2">
            <v>125</v>
          </cell>
          <cell r="C2">
            <v>0</v>
          </cell>
          <cell r="D2" t="str">
            <v>S O B R E   N O M I N A S</v>
          </cell>
          <cell r="E2">
            <v>158231276.47999999</v>
          </cell>
          <cell r="F2">
            <v>966455449.51999998</v>
          </cell>
        </row>
        <row r="3">
          <cell r="A3">
            <v>12501</v>
          </cell>
          <cell r="B3">
            <v>125</v>
          </cell>
          <cell r="C3">
            <v>1</v>
          </cell>
          <cell r="D3" t="str">
            <v>CONVENIOS DE NOMINAS</v>
          </cell>
          <cell r="E3">
            <v>3083.72</v>
          </cell>
          <cell r="F3">
            <v>79628.17</v>
          </cell>
        </row>
        <row r="4">
          <cell r="A4">
            <v>12502</v>
          </cell>
          <cell r="B4">
            <v>125</v>
          </cell>
          <cell r="C4">
            <v>2</v>
          </cell>
          <cell r="D4" t="str">
            <v>I.S.N. ACTOS DE FISCALIZACION</v>
          </cell>
          <cell r="E4">
            <v>303023.28999999998</v>
          </cell>
          <cell r="F4">
            <v>1624882.75</v>
          </cell>
        </row>
        <row r="5">
          <cell r="A5">
            <v>12503</v>
          </cell>
          <cell r="B5">
            <v>125</v>
          </cell>
          <cell r="C5">
            <v>3</v>
          </cell>
          <cell r="D5" t="str">
            <v>ACTUALIZACION DE ISN ACTOS FIS.</v>
          </cell>
          <cell r="E5">
            <v>20183.689999999999</v>
          </cell>
          <cell r="F5">
            <v>87749.759999999995</v>
          </cell>
        </row>
        <row r="6">
          <cell r="A6">
            <v>12504</v>
          </cell>
          <cell r="B6">
            <v>125</v>
          </cell>
          <cell r="C6">
            <v>4</v>
          </cell>
          <cell r="D6" t="str">
            <v>ACTUALIZACION DE I.S.N.</v>
          </cell>
          <cell r="E6">
            <v>115328.39</v>
          </cell>
          <cell r="F6">
            <v>567867.32999999996</v>
          </cell>
        </row>
        <row r="7">
          <cell r="A7">
            <v>12600</v>
          </cell>
          <cell r="B7">
            <v>126</v>
          </cell>
          <cell r="C7">
            <v>0</v>
          </cell>
          <cell r="D7" t="str">
            <v>IMPUESTO SOBRE HOSPEDAJE</v>
          </cell>
          <cell r="E7">
            <v>3037732.33</v>
          </cell>
          <cell r="F7">
            <v>16191517.1</v>
          </cell>
        </row>
        <row r="8">
          <cell r="A8">
            <v>12601</v>
          </cell>
          <cell r="B8">
            <v>126</v>
          </cell>
          <cell r="C8">
            <v>1</v>
          </cell>
          <cell r="D8" t="str">
            <v>IMP.SOBRE HOSPEDAJE ACTOS DE FIS.</v>
          </cell>
          <cell r="E8">
            <v>0</v>
          </cell>
          <cell r="F8">
            <v>0</v>
          </cell>
        </row>
        <row r="9">
          <cell r="A9">
            <v>12602</v>
          </cell>
          <cell r="B9">
            <v>126</v>
          </cell>
          <cell r="C9">
            <v>2</v>
          </cell>
          <cell r="D9" t="str">
            <v>ACTUALIZACION ISH FISCALIZACION</v>
          </cell>
          <cell r="E9">
            <v>0</v>
          </cell>
          <cell r="F9">
            <v>0</v>
          </cell>
        </row>
        <row r="10">
          <cell r="A10">
            <v>12603</v>
          </cell>
          <cell r="B10">
            <v>126</v>
          </cell>
          <cell r="C10">
            <v>3</v>
          </cell>
          <cell r="D10" t="str">
            <v>ACTUALIZACION IMP.SOBRE HOSPEDAJE</v>
          </cell>
          <cell r="E10">
            <v>19.739999999999998</v>
          </cell>
          <cell r="F10">
            <v>3390.49</v>
          </cell>
        </row>
        <row r="11">
          <cell r="A11">
            <v>12700</v>
          </cell>
          <cell r="B11">
            <v>127</v>
          </cell>
          <cell r="C11">
            <v>0</v>
          </cell>
          <cell r="D11" t="str">
            <v>IMPUESTO POR OBTENCION DE PREMIOS</v>
          </cell>
          <cell r="E11">
            <v>2285506.67</v>
          </cell>
          <cell r="F11">
            <v>7169224.8099999996</v>
          </cell>
        </row>
        <row r="12">
          <cell r="A12">
            <v>12900</v>
          </cell>
          <cell r="B12">
            <v>129</v>
          </cell>
          <cell r="C12">
            <v>0</v>
          </cell>
          <cell r="D12" t="str">
            <v>IMP.SOBRE TRANS.DE PROP.DE VEH.AUT.USADO</v>
          </cell>
          <cell r="E12">
            <v>14191713.84</v>
          </cell>
          <cell r="F12">
            <v>94125801.480000004</v>
          </cell>
        </row>
        <row r="13">
          <cell r="A13">
            <v>12901</v>
          </cell>
          <cell r="B13">
            <v>129</v>
          </cell>
          <cell r="C13">
            <v>1</v>
          </cell>
          <cell r="D13" t="str">
            <v>IMP.DE TRANSM.POR REQUERIMIENTO</v>
          </cell>
          <cell r="E13">
            <v>0</v>
          </cell>
          <cell r="F13">
            <v>1047.48</v>
          </cell>
        </row>
        <row r="14">
          <cell r="A14">
            <v>13001</v>
          </cell>
          <cell r="B14">
            <v>130</v>
          </cell>
          <cell r="C14">
            <v>1</v>
          </cell>
          <cell r="D14" t="str">
            <v>DEV.IMPTO.SOBRE NOMINA</v>
          </cell>
          <cell r="E14">
            <v>-1373.97</v>
          </cell>
          <cell r="F14">
            <v>-1373.97</v>
          </cell>
        </row>
        <row r="15">
          <cell r="A15">
            <v>13003</v>
          </cell>
          <cell r="B15">
            <v>130</v>
          </cell>
          <cell r="C15">
            <v>3</v>
          </cell>
          <cell r="D15" t="str">
            <v>DEV.IMP.POR OBTENCION DE PREMIOS</v>
          </cell>
          <cell r="E15">
            <v>0</v>
          </cell>
          <cell r="F15">
            <v>0</v>
          </cell>
        </row>
        <row r="16">
          <cell r="A16">
            <v>13004</v>
          </cell>
          <cell r="B16">
            <v>130</v>
          </cell>
          <cell r="C16">
            <v>4</v>
          </cell>
          <cell r="D16" t="str">
            <v>ACT.E INTS.POR DEV.IMP.S/NOMINA</v>
          </cell>
          <cell r="E16">
            <v>-216.35</v>
          </cell>
          <cell r="F16">
            <v>-216.35</v>
          </cell>
        </row>
        <row r="17">
          <cell r="A17">
            <v>13005</v>
          </cell>
          <cell r="B17">
            <v>130</v>
          </cell>
          <cell r="C17">
            <v>5</v>
          </cell>
          <cell r="D17" t="str">
            <v>ACT.E INTS.POR DEV.IMP.S/TRANS.VEH.USADO</v>
          </cell>
          <cell r="E17">
            <v>0</v>
          </cell>
          <cell r="F17">
            <v>-369.6</v>
          </cell>
        </row>
        <row r="18">
          <cell r="A18">
            <v>13008</v>
          </cell>
          <cell r="B18">
            <v>130</v>
          </cell>
          <cell r="C18">
            <v>8</v>
          </cell>
          <cell r="D18" t="str">
            <v>SUBSIDIO DE ISN</v>
          </cell>
          <cell r="E18">
            <v>0</v>
          </cell>
          <cell r="F18">
            <v>0</v>
          </cell>
        </row>
        <row r="19">
          <cell r="A19">
            <v>13010</v>
          </cell>
          <cell r="B19">
            <v>130</v>
          </cell>
          <cell r="C19">
            <v>10</v>
          </cell>
          <cell r="D19" t="str">
            <v>DEV.IMP.S/TRANS.PROP.VEH.USADOS</v>
          </cell>
          <cell r="E19">
            <v>-2476</v>
          </cell>
          <cell r="F19">
            <v>-34170.800000000003</v>
          </cell>
        </row>
        <row r="20">
          <cell r="A20">
            <v>0</v>
          </cell>
          <cell r="B20">
            <v>0</v>
          </cell>
          <cell r="C20">
            <v>0</v>
          </cell>
          <cell r="D20" t="str">
            <v>TOTAL IMPUESTOS</v>
          </cell>
          <cell r="E20">
            <v>178183801.83000001</v>
          </cell>
          <cell r="F20">
            <v>1086270428.1700001</v>
          </cell>
        </row>
        <row r="21">
          <cell r="A21">
            <v>0</v>
          </cell>
          <cell r="B21">
            <v>0</v>
          </cell>
          <cell r="C21">
            <v>0</v>
          </cell>
          <cell r="D21" t="str">
            <v>D  E  R  E  C  H  O  S</v>
          </cell>
          <cell r="E21">
            <v>0</v>
          </cell>
          <cell r="F21">
            <v>0</v>
          </cell>
        </row>
        <row r="22">
          <cell r="A22">
            <v>20201</v>
          </cell>
          <cell r="B22">
            <v>202</v>
          </cell>
          <cell r="C22">
            <v>1</v>
          </cell>
          <cell r="D22" t="str">
            <v>DUPLICADOS DE ESCUELAS COMERCIALES</v>
          </cell>
          <cell r="E22">
            <v>846</v>
          </cell>
          <cell r="F22">
            <v>8578</v>
          </cell>
        </row>
        <row r="23">
          <cell r="A23">
            <v>20202</v>
          </cell>
          <cell r="B23">
            <v>202</v>
          </cell>
          <cell r="C23">
            <v>2</v>
          </cell>
          <cell r="D23" t="str">
            <v>DUPLICADOS DE ESCUELAS PRIMARIAS</v>
          </cell>
          <cell r="E23">
            <v>13416</v>
          </cell>
          <cell r="F23">
            <v>71160</v>
          </cell>
        </row>
        <row r="24">
          <cell r="A24">
            <v>20203</v>
          </cell>
          <cell r="B24">
            <v>202</v>
          </cell>
          <cell r="C24">
            <v>3</v>
          </cell>
          <cell r="D24" t="str">
            <v>DUPLICADOS DE ESCUELAS SECUNDARIAS</v>
          </cell>
          <cell r="E24">
            <v>29904</v>
          </cell>
          <cell r="F24">
            <v>158132.64000000001</v>
          </cell>
        </row>
        <row r="25">
          <cell r="A25">
            <v>20204</v>
          </cell>
          <cell r="B25">
            <v>202</v>
          </cell>
          <cell r="C25">
            <v>4</v>
          </cell>
          <cell r="D25" t="str">
            <v>CONST.DE SERV.SOCIAL Y CONST.DE ESTUDIOS</v>
          </cell>
          <cell r="E25">
            <v>3810</v>
          </cell>
          <cell r="F25">
            <v>16307</v>
          </cell>
        </row>
        <row r="26">
          <cell r="A26">
            <v>20205</v>
          </cell>
          <cell r="B26">
            <v>202</v>
          </cell>
          <cell r="C26">
            <v>5</v>
          </cell>
          <cell r="D26" t="str">
            <v>CERT.ESC.TEC.LIC.NOR.PREP.ENF.Y TIT.PROF</v>
          </cell>
          <cell r="E26">
            <v>906265.5</v>
          </cell>
          <cell r="F26">
            <v>4526700</v>
          </cell>
        </row>
        <row r="27">
          <cell r="A27">
            <v>20206</v>
          </cell>
          <cell r="B27">
            <v>202</v>
          </cell>
          <cell r="C27">
            <v>6</v>
          </cell>
          <cell r="D27" t="str">
            <v>DUPLICADOS DE PREESCOLAR</v>
          </cell>
          <cell r="E27">
            <v>0</v>
          </cell>
          <cell r="F27">
            <v>0</v>
          </cell>
        </row>
        <row r="28">
          <cell r="A28">
            <v>20207</v>
          </cell>
          <cell r="B28">
            <v>202</v>
          </cell>
          <cell r="C28">
            <v>7</v>
          </cell>
          <cell r="D28" t="str">
            <v>EQUIVALENCIAS Y REVALIDACIONES CEDU.PROF</v>
          </cell>
          <cell r="E28">
            <v>112981</v>
          </cell>
          <cell r="F28">
            <v>551594</v>
          </cell>
        </row>
        <row r="29">
          <cell r="A29">
            <v>20208</v>
          </cell>
          <cell r="B29">
            <v>202</v>
          </cell>
          <cell r="C29">
            <v>8</v>
          </cell>
          <cell r="D29" t="str">
            <v>SUBSIDIOS DE SERVICIOS DE EDUCACION</v>
          </cell>
          <cell r="E29">
            <v>-71178</v>
          </cell>
          <cell r="F29">
            <v>-241833</v>
          </cell>
        </row>
        <row r="30">
          <cell r="A30">
            <v>20200</v>
          </cell>
          <cell r="B30">
            <v>202</v>
          </cell>
          <cell r="C30">
            <v>0</v>
          </cell>
          <cell r="D30" t="str">
            <v>SERVICIOS DE EDUCACION</v>
          </cell>
          <cell r="E30">
            <v>996044.5</v>
          </cell>
          <cell r="F30">
            <v>5090638.6399999997</v>
          </cell>
        </row>
        <row r="31">
          <cell r="A31">
            <v>20300</v>
          </cell>
          <cell r="B31">
            <v>203</v>
          </cell>
          <cell r="C31">
            <v>0</v>
          </cell>
          <cell r="D31" t="str">
            <v>SERVICIOS DE VIGILANCIA</v>
          </cell>
          <cell r="E31">
            <v>102060</v>
          </cell>
          <cell r="F31">
            <v>788335.34</v>
          </cell>
        </row>
        <row r="32">
          <cell r="A32">
            <v>20410</v>
          </cell>
          <cell r="B32">
            <v>204</v>
          </cell>
          <cell r="C32">
            <v>10</v>
          </cell>
          <cell r="D32" t="str">
            <v>CAMBIO DE PROYECTO DE CONSTRUCCION</v>
          </cell>
          <cell r="E32">
            <v>7670</v>
          </cell>
          <cell r="F32">
            <v>33010</v>
          </cell>
        </row>
        <row r="33">
          <cell r="A33">
            <v>20411</v>
          </cell>
          <cell r="B33">
            <v>204</v>
          </cell>
          <cell r="C33">
            <v>11</v>
          </cell>
          <cell r="D33" t="str">
            <v>INFORMATIVO DE VALOR CATASTRAL</v>
          </cell>
          <cell r="E33">
            <v>1504146</v>
          </cell>
          <cell r="F33">
            <v>8152555</v>
          </cell>
        </row>
        <row r="34">
          <cell r="A34">
            <v>20412</v>
          </cell>
          <cell r="B34">
            <v>204</v>
          </cell>
          <cell r="C34">
            <v>12</v>
          </cell>
          <cell r="D34" t="str">
            <v>AVALUO DE LA SEDUE</v>
          </cell>
          <cell r="E34">
            <v>6962</v>
          </cell>
          <cell r="F34">
            <v>34574</v>
          </cell>
        </row>
        <row r="35">
          <cell r="A35">
            <v>20413</v>
          </cell>
          <cell r="B35">
            <v>204</v>
          </cell>
          <cell r="C35">
            <v>13</v>
          </cell>
          <cell r="D35" t="str">
            <v>AVALUO CATASTRAL</v>
          </cell>
          <cell r="E35">
            <v>76422</v>
          </cell>
          <cell r="F35">
            <v>329411</v>
          </cell>
        </row>
        <row r="36">
          <cell r="A36">
            <v>20414</v>
          </cell>
          <cell r="B36">
            <v>204</v>
          </cell>
          <cell r="C36">
            <v>14</v>
          </cell>
          <cell r="D36" t="str">
            <v>CERTIFICACION DE NO INSCRIPCION CATASTRA</v>
          </cell>
          <cell r="E36">
            <v>11616</v>
          </cell>
          <cell r="F36">
            <v>76800</v>
          </cell>
        </row>
        <row r="37">
          <cell r="A37">
            <v>20415</v>
          </cell>
          <cell r="B37">
            <v>204</v>
          </cell>
          <cell r="C37">
            <v>15</v>
          </cell>
          <cell r="D37" t="str">
            <v>CERTIFICACIONES</v>
          </cell>
          <cell r="E37">
            <v>5076</v>
          </cell>
          <cell r="F37">
            <v>30077</v>
          </cell>
        </row>
        <row r="38">
          <cell r="A38">
            <v>20416</v>
          </cell>
          <cell r="B38">
            <v>204</v>
          </cell>
          <cell r="C38">
            <v>16</v>
          </cell>
          <cell r="D38" t="str">
            <v>ACLARACIONES</v>
          </cell>
          <cell r="E38">
            <v>2632</v>
          </cell>
          <cell r="F38">
            <v>14946</v>
          </cell>
        </row>
        <row r="39">
          <cell r="A39">
            <v>20417</v>
          </cell>
          <cell r="B39">
            <v>204</v>
          </cell>
          <cell r="C39">
            <v>17</v>
          </cell>
          <cell r="D39" t="str">
            <v>INFORMACION Y UBICACION DE PREDIOS</v>
          </cell>
          <cell r="E39">
            <v>188</v>
          </cell>
          <cell r="F39">
            <v>1458</v>
          </cell>
        </row>
        <row r="40">
          <cell r="A40">
            <v>20418</v>
          </cell>
          <cell r="B40">
            <v>204</v>
          </cell>
          <cell r="C40">
            <v>18</v>
          </cell>
          <cell r="D40" t="str">
            <v>RECTIFICACIONES</v>
          </cell>
          <cell r="E40">
            <v>4653</v>
          </cell>
          <cell r="F40">
            <v>24628</v>
          </cell>
        </row>
        <row r="41">
          <cell r="A41">
            <v>20419</v>
          </cell>
          <cell r="B41">
            <v>204</v>
          </cell>
          <cell r="C41">
            <v>19</v>
          </cell>
          <cell r="D41" t="str">
            <v>PLANOS DE NUEVAS CONSTRUCCIONES</v>
          </cell>
          <cell r="E41">
            <v>4482623</v>
          </cell>
          <cell r="F41">
            <v>19976595.300000001</v>
          </cell>
        </row>
        <row r="42">
          <cell r="A42">
            <v>20420</v>
          </cell>
          <cell r="B42">
            <v>204</v>
          </cell>
          <cell r="C42">
            <v>20</v>
          </cell>
          <cell r="D42" t="str">
            <v>REGULARIZACION DE CONSTRUCCIONES</v>
          </cell>
          <cell r="E42">
            <v>766626</v>
          </cell>
          <cell r="F42">
            <v>4050112</v>
          </cell>
        </row>
        <row r="43">
          <cell r="A43">
            <v>20421</v>
          </cell>
          <cell r="B43">
            <v>204</v>
          </cell>
          <cell r="C43">
            <v>21</v>
          </cell>
          <cell r="D43" t="str">
            <v>PLANO DE FRACCIONAMIENTO</v>
          </cell>
          <cell r="E43">
            <v>322245</v>
          </cell>
          <cell r="F43">
            <v>1708938</v>
          </cell>
        </row>
        <row r="44">
          <cell r="A44">
            <v>20422</v>
          </cell>
          <cell r="B44">
            <v>204</v>
          </cell>
          <cell r="C44">
            <v>22</v>
          </cell>
          <cell r="D44" t="str">
            <v>SUBDIVISIONES Y FUSIONES</v>
          </cell>
          <cell r="E44">
            <v>30139</v>
          </cell>
          <cell r="F44">
            <v>135649</v>
          </cell>
        </row>
        <row r="45">
          <cell r="A45">
            <v>20423</v>
          </cell>
          <cell r="B45">
            <v>204</v>
          </cell>
          <cell r="C45">
            <v>23</v>
          </cell>
          <cell r="D45" t="str">
            <v>DESGLOSES</v>
          </cell>
          <cell r="E45">
            <v>2021</v>
          </cell>
          <cell r="F45">
            <v>7145</v>
          </cell>
        </row>
        <row r="46">
          <cell r="A46">
            <v>20424</v>
          </cell>
          <cell r="B46">
            <v>204</v>
          </cell>
          <cell r="C46">
            <v>24</v>
          </cell>
          <cell r="D46" t="str">
            <v>RELOTIFICACIONES</v>
          </cell>
          <cell r="E46">
            <v>4103</v>
          </cell>
          <cell r="F46">
            <v>33529</v>
          </cell>
        </row>
        <row r="47">
          <cell r="A47">
            <v>20425</v>
          </cell>
          <cell r="B47">
            <v>204</v>
          </cell>
          <cell r="C47">
            <v>25</v>
          </cell>
          <cell r="D47" t="str">
            <v>RESELLOS</v>
          </cell>
          <cell r="E47">
            <v>5225</v>
          </cell>
          <cell r="F47">
            <v>65002</v>
          </cell>
        </row>
        <row r="48">
          <cell r="A48">
            <v>20426</v>
          </cell>
          <cell r="B48">
            <v>204</v>
          </cell>
          <cell r="C48">
            <v>26</v>
          </cell>
          <cell r="D48" t="str">
            <v>ALTAS</v>
          </cell>
          <cell r="E48">
            <v>7144</v>
          </cell>
          <cell r="F48">
            <v>38963</v>
          </cell>
        </row>
        <row r="49">
          <cell r="A49">
            <v>20427</v>
          </cell>
          <cell r="B49">
            <v>204</v>
          </cell>
          <cell r="C49">
            <v>27</v>
          </cell>
          <cell r="D49" t="str">
            <v>OTROS</v>
          </cell>
          <cell r="E49">
            <v>4089</v>
          </cell>
          <cell r="F49">
            <v>24448</v>
          </cell>
        </row>
        <row r="50">
          <cell r="A50">
            <v>20428</v>
          </cell>
          <cell r="B50">
            <v>204</v>
          </cell>
          <cell r="C50">
            <v>28</v>
          </cell>
          <cell r="D50" t="str">
            <v>CONDOMINIO</v>
          </cell>
          <cell r="E50">
            <v>2925</v>
          </cell>
          <cell r="F50">
            <v>41079</v>
          </cell>
        </row>
        <row r="51">
          <cell r="A51">
            <v>20429</v>
          </cell>
          <cell r="B51">
            <v>204</v>
          </cell>
          <cell r="C51">
            <v>29</v>
          </cell>
          <cell r="D51" t="str">
            <v>NUMERACION</v>
          </cell>
          <cell r="E51">
            <v>3068</v>
          </cell>
          <cell r="F51">
            <v>11092</v>
          </cell>
        </row>
        <row r="52">
          <cell r="A52">
            <v>20430</v>
          </cell>
          <cell r="B52">
            <v>204</v>
          </cell>
          <cell r="C52">
            <v>30</v>
          </cell>
          <cell r="D52" t="str">
            <v>BAJA DE CONSTRUCCION</v>
          </cell>
          <cell r="E52">
            <v>4512</v>
          </cell>
          <cell r="F52">
            <v>24142</v>
          </cell>
        </row>
        <row r="53">
          <cell r="A53">
            <v>20431</v>
          </cell>
          <cell r="B53">
            <v>204</v>
          </cell>
          <cell r="C53">
            <v>31</v>
          </cell>
          <cell r="D53" t="str">
            <v>COPIAS DE PLANOS</v>
          </cell>
          <cell r="E53">
            <v>54688</v>
          </cell>
          <cell r="F53">
            <v>274338</v>
          </cell>
        </row>
        <row r="54">
          <cell r="A54">
            <v>20460</v>
          </cell>
          <cell r="B54">
            <v>204</v>
          </cell>
          <cell r="C54">
            <v>60</v>
          </cell>
          <cell r="D54" t="str">
            <v>SUBSIDIOS CAMBIO DE PROYECTO DE CONSTRUC</v>
          </cell>
          <cell r="E54">
            <v>0</v>
          </cell>
          <cell r="F54">
            <v>0</v>
          </cell>
        </row>
        <row r="55">
          <cell r="A55">
            <v>20461</v>
          </cell>
          <cell r="B55">
            <v>204</v>
          </cell>
          <cell r="C55">
            <v>61</v>
          </cell>
          <cell r="D55" t="str">
            <v>SUBSIDIOS INFORMATIVO DE VALOR CATASTRAL</v>
          </cell>
          <cell r="E55">
            <v>-496272</v>
          </cell>
          <cell r="F55">
            <v>-2471168</v>
          </cell>
        </row>
        <row r="56">
          <cell r="A56">
            <v>20462</v>
          </cell>
          <cell r="B56">
            <v>204</v>
          </cell>
          <cell r="C56">
            <v>62</v>
          </cell>
          <cell r="D56" t="str">
            <v>SUBSIDIOS AVALUO DE LA SEDUE</v>
          </cell>
          <cell r="E56">
            <v>0</v>
          </cell>
          <cell r="F56">
            <v>0</v>
          </cell>
        </row>
        <row r="57">
          <cell r="A57">
            <v>20463</v>
          </cell>
          <cell r="B57">
            <v>204</v>
          </cell>
          <cell r="C57">
            <v>63</v>
          </cell>
          <cell r="D57" t="str">
            <v>SUBSIDIOS AVALUO CATASTRAL</v>
          </cell>
          <cell r="E57">
            <v>-1080</v>
          </cell>
          <cell r="F57">
            <v>-10845</v>
          </cell>
        </row>
        <row r="58">
          <cell r="A58">
            <v>20464</v>
          </cell>
          <cell r="B58">
            <v>204</v>
          </cell>
          <cell r="C58">
            <v>64</v>
          </cell>
          <cell r="D58" t="str">
            <v>SUBSIDIOS CERTIF DE NO INSCRIP CATASTRAL</v>
          </cell>
          <cell r="E58">
            <v>0</v>
          </cell>
          <cell r="F58">
            <v>0</v>
          </cell>
        </row>
        <row r="59">
          <cell r="A59">
            <v>20465</v>
          </cell>
          <cell r="B59">
            <v>204</v>
          </cell>
          <cell r="C59">
            <v>65</v>
          </cell>
          <cell r="D59" t="str">
            <v>SUBSIDIOS CERTIFICACIONES</v>
          </cell>
          <cell r="E59">
            <v>0</v>
          </cell>
          <cell r="F59">
            <v>0</v>
          </cell>
        </row>
        <row r="60">
          <cell r="A60">
            <v>20466</v>
          </cell>
          <cell r="B60">
            <v>204</v>
          </cell>
          <cell r="C60">
            <v>66</v>
          </cell>
          <cell r="D60" t="str">
            <v>SUBSIDIOS ACLARACIONES</v>
          </cell>
          <cell r="E60">
            <v>0</v>
          </cell>
          <cell r="F60">
            <v>0</v>
          </cell>
        </row>
        <row r="61">
          <cell r="A61">
            <v>20467</v>
          </cell>
          <cell r="B61">
            <v>204</v>
          </cell>
          <cell r="C61">
            <v>67</v>
          </cell>
          <cell r="D61" t="str">
            <v>SUBSIDIOS INFOR Y UBICACION DE PREDIOS</v>
          </cell>
          <cell r="E61">
            <v>0</v>
          </cell>
          <cell r="F61">
            <v>0</v>
          </cell>
        </row>
        <row r="62">
          <cell r="A62">
            <v>20468</v>
          </cell>
          <cell r="B62">
            <v>204</v>
          </cell>
          <cell r="C62">
            <v>68</v>
          </cell>
          <cell r="D62" t="str">
            <v>SUBSIDIOS RECTIFICACIONES</v>
          </cell>
          <cell r="E62">
            <v>0</v>
          </cell>
          <cell r="F62">
            <v>-360</v>
          </cell>
        </row>
        <row r="63">
          <cell r="A63">
            <v>20469</v>
          </cell>
          <cell r="B63">
            <v>204</v>
          </cell>
          <cell r="C63">
            <v>69</v>
          </cell>
          <cell r="D63" t="str">
            <v>SUBSIDIOS PLANOS DE NUEVAS CONSTRUCC</v>
          </cell>
          <cell r="E63">
            <v>-212674</v>
          </cell>
          <cell r="F63">
            <v>-1393240</v>
          </cell>
        </row>
        <row r="64">
          <cell r="A64">
            <v>20470</v>
          </cell>
          <cell r="B64">
            <v>204</v>
          </cell>
          <cell r="C64">
            <v>70</v>
          </cell>
          <cell r="D64" t="str">
            <v>SUBSIDIOS REGULARIZACION DE CONSTRUCC</v>
          </cell>
          <cell r="E64">
            <v>0</v>
          </cell>
          <cell r="F64">
            <v>-1878</v>
          </cell>
        </row>
        <row r="65">
          <cell r="A65">
            <v>20471</v>
          </cell>
          <cell r="B65">
            <v>204</v>
          </cell>
          <cell r="C65">
            <v>71</v>
          </cell>
          <cell r="D65" t="str">
            <v>SUBSIDIOS PLANO DE FRACCIONAMIENTO</v>
          </cell>
          <cell r="E65">
            <v>-89021</v>
          </cell>
          <cell r="F65">
            <v>-376111</v>
          </cell>
        </row>
        <row r="66">
          <cell r="A66">
            <v>20472</v>
          </cell>
          <cell r="B66">
            <v>204</v>
          </cell>
          <cell r="C66">
            <v>72</v>
          </cell>
          <cell r="D66" t="str">
            <v>SUBSIDIOS SUBDIVISIONES Y FUSIONES</v>
          </cell>
          <cell r="E66">
            <v>0</v>
          </cell>
          <cell r="F66">
            <v>-937</v>
          </cell>
        </row>
        <row r="67">
          <cell r="A67">
            <v>20473</v>
          </cell>
          <cell r="B67">
            <v>204</v>
          </cell>
          <cell r="C67">
            <v>73</v>
          </cell>
          <cell r="D67" t="str">
            <v>SUBSIDIOS DESGLOSES</v>
          </cell>
          <cell r="E67">
            <v>0</v>
          </cell>
          <cell r="F67">
            <v>-1</v>
          </cell>
        </row>
        <row r="68">
          <cell r="A68">
            <v>20474</v>
          </cell>
          <cell r="B68">
            <v>204</v>
          </cell>
          <cell r="C68">
            <v>74</v>
          </cell>
          <cell r="D68" t="str">
            <v>SUBSIDIOS RELOTIFICACIONES</v>
          </cell>
          <cell r="E68">
            <v>0</v>
          </cell>
          <cell r="F68">
            <v>-9900</v>
          </cell>
        </row>
        <row r="69">
          <cell r="A69">
            <v>20475</v>
          </cell>
          <cell r="B69">
            <v>204</v>
          </cell>
          <cell r="C69">
            <v>75</v>
          </cell>
          <cell r="D69" t="str">
            <v>SUBSIDIOS RESELLOS</v>
          </cell>
          <cell r="E69">
            <v>0</v>
          </cell>
          <cell r="F69">
            <v>0</v>
          </cell>
        </row>
        <row r="70">
          <cell r="A70">
            <v>20476</v>
          </cell>
          <cell r="B70">
            <v>204</v>
          </cell>
          <cell r="C70">
            <v>76</v>
          </cell>
          <cell r="D70" t="str">
            <v>SUBSIDIOS ALTAS</v>
          </cell>
          <cell r="E70">
            <v>-134</v>
          </cell>
          <cell r="F70">
            <v>-404</v>
          </cell>
        </row>
        <row r="71">
          <cell r="A71">
            <v>20477</v>
          </cell>
          <cell r="B71">
            <v>204</v>
          </cell>
          <cell r="C71">
            <v>77</v>
          </cell>
          <cell r="D71" t="str">
            <v>SUBSIDIOS OTROS</v>
          </cell>
          <cell r="E71">
            <v>-1517</v>
          </cell>
          <cell r="F71">
            <v>-5130</v>
          </cell>
        </row>
        <row r="72">
          <cell r="A72">
            <v>20478</v>
          </cell>
          <cell r="B72">
            <v>204</v>
          </cell>
          <cell r="C72">
            <v>78</v>
          </cell>
          <cell r="D72" t="str">
            <v>SUBSIDIOS CONDOMINIO</v>
          </cell>
          <cell r="E72">
            <v>0</v>
          </cell>
          <cell r="F72">
            <v>0</v>
          </cell>
        </row>
        <row r="73">
          <cell r="A73">
            <v>20479</v>
          </cell>
          <cell r="B73">
            <v>204</v>
          </cell>
          <cell r="C73">
            <v>79</v>
          </cell>
          <cell r="D73" t="str">
            <v>SUBSIDIOS NUMERACION</v>
          </cell>
          <cell r="E73">
            <v>-1568</v>
          </cell>
          <cell r="F73">
            <v>-2464</v>
          </cell>
        </row>
        <row r="74">
          <cell r="A74">
            <v>20480</v>
          </cell>
          <cell r="B74">
            <v>204</v>
          </cell>
          <cell r="C74">
            <v>80</v>
          </cell>
          <cell r="D74" t="str">
            <v>SUBSIDIOS BAJA DE CONSTRUCCION</v>
          </cell>
          <cell r="E74">
            <v>0</v>
          </cell>
          <cell r="F74">
            <v>0</v>
          </cell>
        </row>
        <row r="75">
          <cell r="A75">
            <v>20481</v>
          </cell>
          <cell r="B75">
            <v>204</v>
          </cell>
          <cell r="C75">
            <v>81</v>
          </cell>
          <cell r="D75" t="str">
            <v>SUBSIDIOS COPIAS DE PLANOS</v>
          </cell>
          <cell r="E75">
            <v>-1780</v>
          </cell>
          <cell r="F75">
            <v>-8368</v>
          </cell>
        </row>
        <row r="76">
          <cell r="A76">
            <v>20400</v>
          </cell>
          <cell r="B76">
            <v>204</v>
          </cell>
          <cell r="C76">
            <v>0</v>
          </cell>
          <cell r="D76" t="str">
            <v>SERVICIOS DE CATASTRO</v>
          </cell>
          <cell r="E76">
            <v>6504727</v>
          </cell>
          <cell r="F76">
            <v>30807685.300000001</v>
          </cell>
        </row>
        <row r="77">
          <cell r="A77">
            <v>20600</v>
          </cell>
          <cell r="B77">
            <v>206</v>
          </cell>
          <cell r="C77">
            <v>0</v>
          </cell>
          <cell r="D77" t="str">
            <v>INCORPORACION DE REDES DE AGUA Y DRENAJE</v>
          </cell>
          <cell r="E77">
            <v>805461.37</v>
          </cell>
          <cell r="F77">
            <v>6136324.1200000001</v>
          </cell>
        </row>
        <row r="78">
          <cell r="A78">
            <v>20400</v>
          </cell>
          <cell r="B78">
            <v>204</v>
          </cell>
          <cell r="C78">
            <v>0</v>
          </cell>
          <cell r="D78" t="str">
            <v>SERVICIOS DE CATASTRO</v>
          </cell>
          <cell r="E78">
            <v>0</v>
          </cell>
          <cell r="F78">
            <v>0</v>
          </cell>
        </row>
        <row r="79">
          <cell r="A79">
            <v>20606</v>
          </cell>
          <cell r="B79">
            <v>206</v>
          </cell>
          <cell r="C79">
            <v>6</v>
          </cell>
          <cell r="D79" t="str">
            <v>SUBSIDIO INCORP REDES DE AGUA Y DRENAJE</v>
          </cell>
          <cell r="E79">
            <v>0</v>
          </cell>
          <cell r="F79">
            <v>495</v>
          </cell>
        </row>
        <row r="80">
          <cell r="A80">
            <v>20700</v>
          </cell>
          <cell r="B80">
            <v>207</v>
          </cell>
          <cell r="C80">
            <v>0</v>
          </cell>
          <cell r="D80" t="str">
            <v>INSERCIONES EN EL PERIODICO OFICIAL</v>
          </cell>
          <cell r="E80">
            <v>143157</v>
          </cell>
          <cell r="F80">
            <v>757591</v>
          </cell>
        </row>
        <row r="81">
          <cell r="A81">
            <v>20705</v>
          </cell>
          <cell r="B81">
            <v>207</v>
          </cell>
          <cell r="C81">
            <v>5</v>
          </cell>
          <cell r="D81" t="str">
            <v>SUBSIDIO INSERCIONES PERIODICO OFICIAL</v>
          </cell>
          <cell r="E81">
            <v>-891</v>
          </cell>
          <cell r="F81">
            <v>-12813</v>
          </cell>
        </row>
        <row r="82">
          <cell r="A82">
            <v>20800</v>
          </cell>
          <cell r="B82">
            <v>208</v>
          </cell>
          <cell r="C82">
            <v>0</v>
          </cell>
          <cell r="D82" t="str">
            <v>OFICIALIAS DE REGISTRO CIVIL</v>
          </cell>
          <cell r="E82">
            <v>0</v>
          </cell>
          <cell r="F82">
            <v>0</v>
          </cell>
        </row>
        <row r="83">
          <cell r="A83">
            <v>20801</v>
          </cell>
          <cell r="B83">
            <v>208</v>
          </cell>
          <cell r="C83">
            <v>1</v>
          </cell>
          <cell r="D83" t="str">
            <v>ACTAS DE NACIMIENTO</v>
          </cell>
          <cell r="E83">
            <v>344423</v>
          </cell>
          <cell r="F83">
            <v>2001631</v>
          </cell>
        </row>
        <row r="84">
          <cell r="A84">
            <v>20802</v>
          </cell>
          <cell r="B84">
            <v>208</v>
          </cell>
          <cell r="C84">
            <v>2</v>
          </cell>
          <cell r="D84" t="str">
            <v>ACTAS DE RECONOCIMIENTO DE HIJOS</v>
          </cell>
          <cell r="E84">
            <v>6138</v>
          </cell>
          <cell r="F84">
            <v>29869</v>
          </cell>
        </row>
        <row r="85">
          <cell r="A85">
            <v>20803</v>
          </cell>
          <cell r="B85">
            <v>208</v>
          </cell>
          <cell r="C85">
            <v>3</v>
          </cell>
          <cell r="D85" t="str">
            <v>ACTAS DE ADOPCION O TUTELA</v>
          </cell>
          <cell r="E85">
            <v>846</v>
          </cell>
          <cell r="F85">
            <v>5179</v>
          </cell>
        </row>
        <row r="86">
          <cell r="A86">
            <v>20804</v>
          </cell>
          <cell r="B86">
            <v>208</v>
          </cell>
          <cell r="C86">
            <v>4</v>
          </cell>
          <cell r="D86" t="str">
            <v>ACTAS DE DEFUNCION</v>
          </cell>
          <cell r="E86">
            <v>74288</v>
          </cell>
          <cell r="F86">
            <v>478253</v>
          </cell>
        </row>
        <row r="87">
          <cell r="A87">
            <v>20805</v>
          </cell>
          <cell r="B87">
            <v>208</v>
          </cell>
          <cell r="C87">
            <v>5</v>
          </cell>
          <cell r="D87" t="str">
            <v>ACTAS DE MATRIMONIO EN OFICIALIA</v>
          </cell>
          <cell r="E87">
            <v>168565</v>
          </cell>
          <cell r="F87">
            <v>1016192</v>
          </cell>
        </row>
        <row r="88">
          <cell r="A88">
            <v>20806</v>
          </cell>
          <cell r="B88">
            <v>208</v>
          </cell>
          <cell r="C88">
            <v>6</v>
          </cell>
          <cell r="D88" t="str">
            <v>ACTAS DE MATRIMONIO A DOMICILIO</v>
          </cell>
          <cell r="E88">
            <v>659176</v>
          </cell>
          <cell r="F88">
            <v>3751252</v>
          </cell>
        </row>
        <row r="89">
          <cell r="A89">
            <v>20807</v>
          </cell>
          <cell r="B89">
            <v>208</v>
          </cell>
          <cell r="C89">
            <v>7</v>
          </cell>
          <cell r="D89" t="str">
            <v>ACTAS DE DIVORCIO</v>
          </cell>
          <cell r="E89">
            <v>152764</v>
          </cell>
          <cell r="F89">
            <v>801891</v>
          </cell>
        </row>
        <row r="90">
          <cell r="A90">
            <v>20808</v>
          </cell>
          <cell r="B90">
            <v>208</v>
          </cell>
          <cell r="C90">
            <v>8</v>
          </cell>
          <cell r="D90" t="str">
            <v>COPIAS CERTIFICADAS</v>
          </cell>
          <cell r="E90">
            <v>1825738</v>
          </cell>
          <cell r="F90">
            <v>9838339</v>
          </cell>
        </row>
        <row r="91">
          <cell r="A91">
            <v>20809</v>
          </cell>
          <cell r="B91">
            <v>208</v>
          </cell>
          <cell r="C91">
            <v>9</v>
          </cell>
          <cell r="D91" t="str">
            <v>ANOTACIONES MARGINALES</v>
          </cell>
          <cell r="E91">
            <v>1558795</v>
          </cell>
          <cell r="F91">
            <v>9209255</v>
          </cell>
        </row>
        <row r="92">
          <cell r="A92">
            <v>20820</v>
          </cell>
          <cell r="B92">
            <v>208</v>
          </cell>
          <cell r="C92">
            <v>20</v>
          </cell>
          <cell r="D92" t="str">
            <v>EDIFICIO CENTRAL REG. CIVIL</v>
          </cell>
          <cell r="E92">
            <v>0</v>
          </cell>
          <cell r="F92">
            <v>0</v>
          </cell>
        </row>
        <row r="93">
          <cell r="A93">
            <v>20821</v>
          </cell>
          <cell r="B93">
            <v>208</v>
          </cell>
          <cell r="C93">
            <v>21</v>
          </cell>
          <cell r="D93" t="str">
            <v>ACTAS DE NACIMIENTO</v>
          </cell>
          <cell r="E93">
            <v>0</v>
          </cell>
          <cell r="F93">
            <v>0</v>
          </cell>
        </row>
        <row r="94">
          <cell r="A94">
            <v>20822</v>
          </cell>
          <cell r="B94">
            <v>208</v>
          </cell>
          <cell r="C94">
            <v>22</v>
          </cell>
          <cell r="D94" t="str">
            <v>COPIAS CERTIFICADAS DIRECCION</v>
          </cell>
          <cell r="E94">
            <v>1829778</v>
          </cell>
          <cell r="F94">
            <v>10625790</v>
          </cell>
        </row>
        <row r="95">
          <cell r="A95">
            <v>20823</v>
          </cell>
          <cell r="B95">
            <v>208</v>
          </cell>
          <cell r="C95">
            <v>23</v>
          </cell>
          <cell r="D95" t="str">
            <v>JUICIOS DE ACLARACION</v>
          </cell>
          <cell r="E95">
            <v>56420</v>
          </cell>
          <cell r="F95">
            <v>323595</v>
          </cell>
        </row>
        <row r="96">
          <cell r="A96">
            <v>20824</v>
          </cell>
          <cell r="B96">
            <v>208</v>
          </cell>
          <cell r="C96">
            <v>24</v>
          </cell>
          <cell r="D96" t="str">
            <v>JUICIOS DE RECTIFICACION</v>
          </cell>
          <cell r="E96">
            <v>0</v>
          </cell>
          <cell r="F96">
            <v>727</v>
          </cell>
        </row>
        <row r="97">
          <cell r="A97">
            <v>20825</v>
          </cell>
          <cell r="B97">
            <v>208</v>
          </cell>
          <cell r="C97">
            <v>25</v>
          </cell>
          <cell r="D97" t="str">
            <v>LOCALIZACIONES,SOLTERIAS E INEXISTENCIAS</v>
          </cell>
          <cell r="E97">
            <v>69438</v>
          </cell>
          <cell r="F97">
            <v>373088</v>
          </cell>
        </row>
        <row r="98">
          <cell r="A98">
            <v>20826</v>
          </cell>
          <cell r="B98">
            <v>208</v>
          </cell>
          <cell r="C98">
            <v>26</v>
          </cell>
          <cell r="D98" t="str">
            <v>COPIAS DE ACTAS DE OTROS ESTADOS</v>
          </cell>
          <cell r="E98">
            <v>32663</v>
          </cell>
          <cell r="F98">
            <v>175442</v>
          </cell>
        </row>
        <row r="99">
          <cell r="A99">
            <v>20827</v>
          </cell>
          <cell r="B99">
            <v>208</v>
          </cell>
          <cell r="C99">
            <v>27</v>
          </cell>
          <cell r="D99" t="str">
            <v>ANOTACIONES MARGINALES</v>
          </cell>
          <cell r="E99">
            <v>154686</v>
          </cell>
          <cell r="F99">
            <v>858516</v>
          </cell>
        </row>
        <row r="100">
          <cell r="A100">
            <v>20830</v>
          </cell>
          <cell r="B100">
            <v>208</v>
          </cell>
          <cell r="C100">
            <v>30</v>
          </cell>
          <cell r="D100" t="str">
            <v>DIVERSOS REGISTRO CIVIL</v>
          </cell>
          <cell r="E100">
            <v>0</v>
          </cell>
          <cell r="F100">
            <v>0</v>
          </cell>
        </row>
        <row r="101">
          <cell r="A101">
            <v>20831</v>
          </cell>
          <cell r="B101">
            <v>208</v>
          </cell>
          <cell r="C101">
            <v>31</v>
          </cell>
          <cell r="D101" t="str">
            <v>MODULOS EN TESORERIA</v>
          </cell>
          <cell r="E101">
            <v>7140</v>
          </cell>
          <cell r="F101">
            <v>40442</v>
          </cell>
        </row>
        <row r="102">
          <cell r="A102">
            <v>20832</v>
          </cell>
          <cell r="B102">
            <v>208</v>
          </cell>
          <cell r="C102">
            <v>32</v>
          </cell>
          <cell r="D102" t="str">
            <v>U.R.E.</v>
          </cell>
          <cell r="E102">
            <v>0</v>
          </cell>
          <cell r="F102">
            <v>0</v>
          </cell>
        </row>
        <row r="103">
          <cell r="A103">
            <v>20833</v>
          </cell>
          <cell r="B103">
            <v>208</v>
          </cell>
          <cell r="C103">
            <v>33</v>
          </cell>
          <cell r="D103" t="str">
            <v>COPIAS CERTIFICADAS EN BRIGADAS</v>
          </cell>
          <cell r="E103">
            <v>401884</v>
          </cell>
          <cell r="F103">
            <v>3770424</v>
          </cell>
        </row>
        <row r="104">
          <cell r="A104">
            <v>20834</v>
          </cell>
          <cell r="B104">
            <v>208</v>
          </cell>
          <cell r="C104">
            <v>34</v>
          </cell>
          <cell r="D104" t="str">
            <v>JUICIOS DIVERSOS EN BRIGADAS</v>
          </cell>
          <cell r="E104">
            <v>7007</v>
          </cell>
          <cell r="F104">
            <v>49686</v>
          </cell>
        </row>
        <row r="105">
          <cell r="A105">
            <v>20835</v>
          </cell>
          <cell r="B105">
            <v>208</v>
          </cell>
          <cell r="C105">
            <v>35</v>
          </cell>
          <cell r="D105" t="str">
            <v>SUBSIDIOS SERVICIO REGISTRO CIVIL</v>
          </cell>
          <cell r="E105">
            <v>-476269</v>
          </cell>
          <cell r="F105">
            <v>-4309940.4000000004</v>
          </cell>
        </row>
        <row r="106">
          <cell r="A106">
            <v>20836</v>
          </cell>
          <cell r="B106">
            <v>208</v>
          </cell>
          <cell r="C106">
            <v>36</v>
          </cell>
          <cell r="D106" t="str">
            <v>DIVERSOS</v>
          </cell>
          <cell r="E106">
            <v>23684</v>
          </cell>
          <cell r="F106">
            <v>173817</v>
          </cell>
        </row>
        <row r="107">
          <cell r="A107">
            <v>20800</v>
          </cell>
          <cell r="B107">
            <v>208</v>
          </cell>
          <cell r="C107">
            <v>0</v>
          </cell>
          <cell r="D107" t="str">
            <v>SERVICIOS DE REG. CIVIL</v>
          </cell>
          <cell r="E107">
            <v>0</v>
          </cell>
          <cell r="F107">
            <v>0</v>
          </cell>
        </row>
        <row r="108">
          <cell r="A108">
            <v>21001</v>
          </cell>
          <cell r="B108">
            <v>210</v>
          </cell>
          <cell r="C108">
            <v>1</v>
          </cell>
          <cell r="D108" t="str">
            <v>REGISTROS DE COMPRA VENTA</v>
          </cell>
          <cell r="E108">
            <v>8142819.2999999998</v>
          </cell>
          <cell r="F108">
            <v>40247368.509999998</v>
          </cell>
        </row>
        <row r="109">
          <cell r="A109">
            <v>21002</v>
          </cell>
          <cell r="B109">
            <v>210</v>
          </cell>
          <cell r="C109">
            <v>2</v>
          </cell>
          <cell r="D109" t="str">
            <v>REGISTROS DE HIPOTECAS</v>
          </cell>
          <cell r="E109">
            <v>3545658</v>
          </cell>
          <cell r="F109">
            <v>19110889.66</v>
          </cell>
        </row>
        <row r="110">
          <cell r="A110">
            <v>21003</v>
          </cell>
          <cell r="B110">
            <v>210</v>
          </cell>
          <cell r="C110">
            <v>3</v>
          </cell>
          <cell r="D110" t="str">
            <v>REGISTROS DE DONACIONES</v>
          </cell>
          <cell r="E110">
            <v>653578.74</v>
          </cell>
          <cell r="F110">
            <v>3196553.2</v>
          </cell>
        </row>
        <row r="111">
          <cell r="A111">
            <v>21004</v>
          </cell>
          <cell r="B111">
            <v>210</v>
          </cell>
          <cell r="C111">
            <v>4</v>
          </cell>
          <cell r="D111" t="str">
            <v>REGISTROS DE CREDITOS OTORGADOS</v>
          </cell>
          <cell r="E111">
            <v>775418</v>
          </cell>
          <cell r="F111">
            <v>4355920.63</v>
          </cell>
        </row>
        <row r="112">
          <cell r="A112">
            <v>21005</v>
          </cell>
          <cell r="B112">
            <v>210</v>
          </cell>
          <cell r="C112">
            <v>5</v>
          </cell>
          <cell r="D112" t="str">
            <v>REG. DE AUMENTO O DISMINUCION DE CAPITAL</v>
          </cell>
          <cell r="E112">
            <v>437650</v>
          </cell>
          <cell r="F112">
            <v>2211398</v>
          </cell>
        </row>
        <row r="113">
          <cell r="A113">
            <v>21006</v>
          </cell>
          <cell r="B113">
            <v>210</v>
          </cell>
          <cell r="C113">
            <v>6</v>
          </cell>
          <cell r="D113" t="str">
            <v>REGISTRO DE INSCRIPCION DE SOCIEDADES</v>
          </cell>
          <cell r="E113">
            <v>202496</v>
          </cell>
          <cell r="F113">
            <v>917535</v>
          </cell>
        </row>
        <row r="114">
          <cell r="A114">
            <v>21007</v>
          </cell>
          <cell r="B114">
            <v>210</v>
          </cell>
          <cell r="C114">
            <v>7</v>
          </cell>
          <cell r="D114" t="str">
            <v>REGISTRO DE SENTENCIAS Y SOCIEDADES</v>
          </cell>
          <cell r="E114">
            <v>30476</v>
          </cell>
          <cell r="F114">
            <v>133614</v>
          </cell>
        </row>
        <row r="115">
          <cell r="A115">
            <v>21008</v>
          </cell>
          <cell r="B115">
            <v>210</v>
          </cell>
          <cell r="C115">
            <v>8</v>
          </cell>
          <cell r="D115" t="str">
            <v>REGISTRO DE CONSTANCIAS Y CERTIFICADOS</v>
          </cell>
          <cell r="E115">
            <v>1554776.8</v>
          </cell>
          <cell r="F115">
            <v>8624351.8000000007</v>
          </cell>
        </row>
        <row r="116">
          <cell r="A116">
            <v>21009</v>
          </cell>
          <cell r="B116">
            <v>210</v>
          </cell>
          <cell r="C116">
            <v>9</v>
          </cell>
          <cell r="D116" t="str">
            <v>REGISTRO DE ARRENDAMIENTO</v>
          </cell>
          <cell r="E116">
            <v>8711</v>
          </cell>
          <cell r="F116">
            <v>104231</v>
          </cell>
        </row>
        <row r="117">
          <cell r="A117">
            <v>21010</v>
          </cell>
          <cell r="B117">
            <v>210</v>
          </cell>
          <cell r="C117">
            <v>10</v>
          </cell>
          <cell r="D117" t="str">
            <v>REGISTRO DE RECONOCIMIENTO DE ADEUDO</v>
          </cell>
          <cell r="E117">
            <v>159847</v>
          </cell>
          <cell r="F117">
            <v>1009262</v>
          </cell>
        </row>
        <row r="118">
          <cell r="A118">
            <v>21011</v>
          </cell>
          <cell r="B118">
            <v>210</v>
          </cell>
          <cell r="C118">
            <v>11</v>
          </cell>
          <cell r="D118" t="str">
            <v>REGISTRO DE CANCELACIONES</v>
          </cell>
          <cell r="E118">
            <v>520592</v>
          </cell>
          <cell r="F118">
            <v>2867791.5</v>
          </cell>
        </row>
        <row r="119">
          <cell r="A119">
            <v>21012</v>
          </cell>
          <cell r="B119">
            <v>210</v>
          </cell>
          <cell r="C119">
            <v>12</v>
          </cell>
          <cell r="D119" t="str">
            <v>REGISTRO DE DERECHOS POR HOJA</v>
          </cell>
          <cell r="E119">
            <v>306601</v>
          </cell>
          <cell r="F119">
            <v>1682888</v>
          </cell>
        </row>
        <row r="120">
          <cell r="A120">
            <v>21013</v>
          </cell>
          <cell r="B120">
            <v>210</v>
          </cell>
          <cell r="C120">
            <v>13</v>
          </cell>
          <cell r="D120" t="str">
            <v>REGISTRO DE EMBARGOS</v>
          </cell>
          <cell r="E120">
            <v>262681</v>
          </cell>
          <cell r="F120">
            <v>1786942.5</v>
          </cell>
        </row>
        <row r="121">
          <cell r="A121">
            <v>21014</v>
          </cell>
          <cell r="B121">
            <v>210</v>
          </cell>
          <cell r="C121">
            <v>14</v>
          </cell>
          <cell r="D121" t="str">
            <v>REGISTRO DE HIJUELAS</v>
          </cell>
          <cell r="E121">
            <v>312744</v>
          </cell>
          <cell r="F121">
            <v>1533781</v>
          </cell>
        </row>
        <row r="122">
          <cell r="A122">
            <v>21015</v>
          </cell>
          <cell r="B122">
            <v>210</v>
          </cell>
          <cell r="C122">
            <v>15</v>
          </cell>
          <cell r="D122" t="str">
            <v>OTROS REGISTROS DEL REG PUB DE LA PROP</v>
          </cell>
          <cell r="E122">
            <v>4123753.35</v>
          </cell>
          <cell r="F122">
            <v>22478639.190000001</v>
          </cell>
        </row>
        <row r="123">
          <cell r="A123">
            <v>21000</v>
          </cell>
          <cell r="B123">
            <v>210</v>
          </cell>
          <cell r="C123">
            <v>0</v>
          </cell>
          <cell r="D123" t="str">
            <v>SERVICIOS DE REG. PUBLICO</v>
          </cell>
          <cell r="E123">
            <v>21037802.190000001</v>
          </cell>
          <cell r="F123">
            <v>110261165.98999999</v>
          </cell>
        </row>
        <row r="124">
          <cell r="A124">
            <v>21100</v>
          </cell>
          <cell r="B124">
            <v>211</v>
          </cell>
          <cell r="C124">
            <v>0</v>
          </cell>
          <cell r="D124" t="str">
            <v>AUTORIZACION DE PROTOCOLOS</v>
          </cell>
          <cell r="E124">
            <v>8204</v>
          </cell>
          <cell r="F124">
            <v>145803</v>
          </cell>
        </row>
        <row r="125">
          <cell r="A125">
            <v>21000</v>
          </cell>
          <cell r="B125">
            <v>210</v>
          </cell>
          <cell r="C125">
            <v>0</v>
          </cell>
          <cell r="D125" t="str">
            <v>SERVICIOS DE REG. PUBLICO</v>
          </cell>
          <cell r="E125">
            <v>0</v>
          </cell>
          <cell r="F125">
            <v>0</v>
          </cell>
        </row>
        <row r="126">
          <cell r="A126">
            <v>21101</v>
          </cell>
          <cell r="B126">
            <v>211</v>
          </cell>
          <cell r="C126">
            <v>1</v>
          </cell>
          <cell r="D126" t="str">
            <v>APERTURA DE FOLIOS DE PROTOCOLOS</v>
          </cell>
          <cell r="E126">
            <v>1173300</v>
          </cell>
          <cell r="F126">
            <v>2952660</v>
          </cell>
        </row>
        <row r="127">
          <cell r="A127">
            <v>21000</v>
          </cell>
          <cell r="B127">
            <v>210</v>
          </cell>
          <cell r="C127">
            <v>0</v>
          </cell>
          <cell r="D127" t="str">
            <v>SERVICIOS DE REG. PUBLICO</v>
          </cell>
          <cell r="E127">
            <v>0</v>
          </cell>
          <cell r="F127">
            <v>0</v>
          </cell>
        </row>
        <row r="128">
          <cell r="A128">
            <v>21102</v>
          </cell>
          <cell r="B128">
            <v>211</v>
          </cell>
          <cell r="C128">
            <v>2</v>
          </cell>
          <cell r="D128" t="str">
            <v>CIERRE DE FOLIOS DE PROTOCOLOS</v>
          </cell>
          <cell r="E128">
            <v>302400</v>
          </cell>
          <cell r="F128">
            <v>1122301</v>
          </cell>
        </row>
        <row r="129">
          <cell r="A129">
            <v>21300</v>
          </cell>
          <cell r="B129">
            <v>213</v>
          </cell>
          <cell r="C129">
            <v>0</v>
          </cell>
          <cell r="D129" t="str">
            <v>EXPEDICION DE CERTIFICADOS</v>
          </cell>
          <cell r="E129">
            <v>139221.48000000001</v>
          </cell>
          <cell r="F129">
            <v>726905.53</v>
          </cell>
        </row>
        <row r="130">
          <cell r="A130">
            <v>21301</v>
          </cell>
          <cell r="B130">
            <v>213</v>
          </cell>
          <cell r="C130">
            <v>1</v>
          </cell>
          <cell r="D130" t="str">
            <v>EXP.DE CARTAS DE NO ANTECEDENTES PENALES</v>
          </cell>
          <cell r="E130">
            <v>447111</v>
          </cell>
          <cell r="F130">
            <v>2939613</v>
          </cell>
        </row>
        <row r="131">
          <cell r="A131">
            <v>21306</v>
          </cell>
          <cell r="B131">
            <v>213</v>
          </cell>
          <cell r="C131">
            <v>6</v>
          </cell>
          <cell r="D131" t="str">
            <v>SUB.CARTAS DE NO ANTECEDENTES PENALES</v>
          </cell>
          <cell r="E131">
            <v>0</v>
          </cell>
          <cell r="F131">
            <v>0</v>
          </cell>
        </row>
        <row r="132">
          <cell r="A132">
            <v>21400</v>
          </cell>
          <cell r="B132">
            <v>214</v>
          </cell>
          <cell r="C132">
            <v>0</v>
          </cell>
          <cell r="D132" t="str">
            <v>LEGALIZACION DE FIRMAS</v>
          </cell>
          <cell r="E132">
            <v>95438</v>
          </cell>
          <cell r="F132">
            <v>510370</v>
          </cell>
        </row>
        <row r="133">
          <cell r="A133">
            <v>21500</v>
          </cell>
          <cell r="B133">
            <v>215</v>
          </cell>
          <cell r="C133">
            <v>0</v>
          </cell>
          <cell r="D133" t="str">
            <v>REGISTRO DE TITULOS PROFESIONALES</v>
          </cell>
          <cell r="E133">
            <v>3186</v>
          </cell>
          <cell r="F133">
            <v>21466</v>
          </cell>
        </row>
        <row r="134">
          <cell r="A134">
            <v>21800</v>
          </cell>
          <cell r="B134">
            <v>218</v>
          </cell>
          <cell r="C134">
            <v>0</v>
          </cell>
          <cell r="D134" t="str">
            <v>CONCURSOS PUBLICOS/DIR. ADQUISICIONES</v>
          </cell>
          <cell r="E134">
            <v>14000</v>
          </cell>
          <cell r="F134">
            <v>208502.48</v>
          </cell>
        </row>
        <row r="135">
          <cell r="A135">
            <v>22101</v>
          </cell>
          <cell r="B135">
            <v>221</v>
          </cell>
          <cell r="C135">
            <v>1</v>
          </cell>
          <cell r="D135" t="str">
            <v>SOLICITUD DE SUBDIV. FUSIONES Y RELOTIF.</v>
          </cell>
          <cell r="E135">
            <v>0</v>
          </cell>
          <cell r="F135">
            <v>0</v>
          </cell>
        </row>
        <row r="136">
          <cell r="A136">
            <v>22102</v>
          </cell>
          <cell r="B136">
            <v>221</v>
          </cell>
          <cell r="C136">
            <v>2</v>
          </cell>
          <cell r="D136" t="str">
            <v>SOLICITUD DE LICENCIAS DE USO DE SUELO</v>
          </cell>
          <cell r="E136">
            <v>0</v>
          </cell>
          <cell r="F136">
            <v>0</v>
          </cell>
        </row>
        <row r="137">
          <cell r="A137">
            <v>22103</v>
          </cell>
          <cell r="B137">
            <v>221</v>
          </cell>
          <cell r="C137">
            <v>3</v>
          </cell>
          <cell r="D137" t="str">
            <v>SOLICITUD DE FACTIBILIDAD Y AUT DE COND</v>
          </cell>
          <cell r="E137">
            <v>0</v>
          </cell>
          <cell r="F137">
            <v>0</v>
          </cell>
        </row>
        <row r="138">
          <cell r="A138">
            <v>22104</v>
          </cell>
          <cell r="B138">
            <v>221</v>
          </cell>
          <cell r="C138">
            <v>4</v>
          </cell>
          <cell r="D138" t="str">
            <v>AUTORIZACION DE FRACCIONAMIENTOS</v>
          </cell>
          <cell r="E138">
            <v>0</v>
          </cell>
          <cell r="F138">
            <v>0</v>
          </cell>
        </row>
        <row r="139">
          <cell r="A139">
            <v>22105</v>
          </cell>
          <cell r="B139">
            <v>221</v>
          </cell>
          <cell r="C139">
            <v>5</v>
          </cell>
          <cell r="D139" t="str">
            <v>SOLICITUD DE REGULARIZACIONES</v>
          </cell>
          <cell r="E139">
            <v>0</v>
          </cell>
          <cell r="F139">
            <v>0</v>
          </cell>
        </row>
        <row r="140">
          <cell r="A140">
            <v>22106</v>
          </cell>
          <cell r="B140">
            <v>221</v>
          </cell>
          <cell r="C140">
            <v>6</v>
          </cell>
          <cell r="D140" t="str">
            <v>OTRAS SOLICITUDES DE SEDUOP</v>
          </cell>
          <cell r="E140">
            <v>0</v>
          </cell>
          <cell r="F140">
            <v>0</v>
          </cell>
        </row>
        <row r="141">
          <cell r="A141">
            <v>22100</v>
          </cell>
          <cell r="B141">
            <v>221</v>
          </cell>
          <cell r="C141">
            <v>0</v>
          </cell>
          <cell r="D141" t="str">
            <v>SERVICIOS DE LA SEDUOP</v>
          </cell>
          <cell r="E141">
            <v>0</v>
          </cell>
          <cell r="F141">
            <v>0</v>
          </cell>
        </row>
        <row r="142">
          <cell r="A142">
            <v>22300</v>
          </cell>
          <cell r="B142">
            <v>223</v>
          </cell>
          <cell r="C142">
            <v>0</v>
          </cell>
          <cell r="D142" t="str">
            <v>POR INTRODUCCION DE SERVICIOS</v>
          </cell>
          <cell r="E142">
            <v>0</v>
          </cell>
          <cell r="F142">
            <v>0</v>
          </cell>
        </row>
        <row r="143">
          <cell r="A143">
            <v>22301</v>
          </cell>
          <cell r="B143">
            <v>223</v>
          </cell>
          <cell r="C143">
            <v>1</v>
          </cell>
          <cell r="D143" t="str">
            <v>SERVICIOS DE AGUA Y DRENAJE</v>
          </cell>
          <cell r="E143">
            <v>0</v>
          </cell>
          <cell r="F143">
            <v>0</v>
          </cell>
        </row>
        <row r="144">
          <cell r="A144">
            <v>22300</v>
          </cell>
          <cell r="B144">
            <v>223</v>
          </cell>
          <cell r="C144">
            <v>0</v>
          </cell>
          <cell r="D144" t="str">
            <v>POR INTRODUCCION DE SERVICIOS</v>
          </cell>
          <cell r="E144">
            <v>0</v>
          </cell>
          <cell r="F144">
            <v>0</v>
          </cell>
        </row>
        <row r="145">
          <cell r="A145">
            <v>22400</v>
          </cell>
          <cell r="B145">
            <v>224</v>
          </cell>
          <cell r="C145">
            <v>0</v>
          </cell>
          <cell r="D145" t="str">
            <v>EXAMEN Y REF. DE PATENTE DE NOTARIOS PUB</v>
          </cell>
          <cell r="E145">
            <v>4039</v>
          </cell>
          <cell r="F145">
            <v>150798</v>
          </cell>
        </row>
        <row r="146">
          <cell r="A146">
            <v>23000</v>
          </cell>
          <cell r="B146">
            <v>230</v>
          </cell>
          <cell r="C146">
            <v>0</v>
          </cell>
          <cell r="D146" t="str">
            <v>AGENCIA P/LA RACIONAL.Y MOD.TRANSP.PUB.</v>
          </cell>
          <cell r="E146">
            <v>0</v>
          </cell>
          <cell r="F146">
            <v>0</v>
          </cell>
        </row>
        <row r="147">
          <cell r="A147">
            <v>23001</v>
          </cell>
          <cell r="B147">
            <v>230</v>
          </cell>
          <cell r="C147">
            <v>1</v>
          </cell>
          <cell r="D147" t="str">
            <v>EXPEDICION O REFRENDO DE LA CONCESION</v>
          </cell>
          <cell r="E147">
            <v>0</v>
          </cell>
          <cell r="F147">
            <v>472</v>
          </cell>
        </row>
        <row r="148">
          <cell r="A148">
            <v>23002</v>
          </cell>
          <cell r="B148">
            <v>230</v>
          </cell>
          <cell r="C148">
            <v>2</v>
          </cell>
          <cell r="D148" t="str">
            <v>TRAMITE DE CESION DE DER.DE LA CONCESION</v>
          </cell>
          <cell r="E148">
            <v>344268</v>
          </cell>
          <cell r="F148">
            <v>1685970</v>
          </cell>
        </row>
        <row r="149">
          <cell r="A149">
            <v>23003</v>
          </cell>
          <cell r="B149">
            <v>230</v>
          </cell>
          <cell r="C149">
            <v>3</v>
          </cell>
          <cell r="D149" t="str">
            <v>REP.DE DOC.EN EL QUE CONSTA LA CONCESION</v>
          </cell>
          <cell r="E149">
            <v>0</v>
          </cell>
          <cell r="F149">
            <v>0</v>
          </cell>
        </row>
        <row r="150">
          <cell r="A150">
            <v>23004</v>
          </cell>
          <cell r="B150">
            <v>230</v>
          </cell>
          <cell r="C150">
            <v>4</v>
          </cell>
          <cell r="D150" t="str">
            <v>CAMBIO DE VEHICULO OBJ.DE LA CONCESION</v>
          </cell>
          <cell r="E150">
            <v>132632</v>
          </cell>
          <cell r="F150">
            <v>970667</v>
          </cell>
        </row>
        <row r="151">
          <cell r="A151">
            <v>26200</v>
          </cell>
          <cell r="B151">
            <v>262</v>
          </cell>
          <cell r="C151">
            <v>0</v>
          </cell>
          <cell r="D151" t="str">
            <v>CERTIFICACION</v>
          </cell>
          <cell r="E151">
            <v>0</v>
          </cell>
          <cell r="F151">
            <v>0</v>
          </cell>
        </row>
        <row r="152">
          <cell r="A152">
            <v>26201</v>
          </cell>
          <cell r="B152">
            <v>262</v>
          </cell>
          <cell r="C152">
            <v>1</v>
          </cell>
          <cell r="D152" t="str">
            <v>CERTIFICACION RECIBOS SUELDOS</v>
          </cell>
          <cell r="E152">
            <v>1645</v>
          </cell>
          <cell r="F152">
            <v>10246</v>
          </cell>
        </row>
        <row r="153">
          <cell r="A153">
            <v>26202</v>
          </cell>
          <cell r="B153">
            <v>262</v>
          </cell>
          <cell r="C153">
            <v>2</v>
          </cell>
          <cell r="D153" t="str">
            <v>CONSTANCIA O CARTA DE NO INHABILITACION</v>
          </cell>
          <cell r="E153">
            <v>17860</v>
          </cell>
          <cell r="F153">
            <v>116513</v>
          </cell>
        </row>
        <row r="154">
          <cell r="A154">
            <v>26203</v>
          </cell>
          <cell r="B154">
            <v>262</v>
          </cell>
          <cell r="C154">
            <v>3</v>
          </cell>
          <cell r="D154" t="str">
            <v>COPIAS DIVERSAS</v>
          </cell>
          <cell r="E154">
            <v>182151</v>
          </cell>
          <cell r="F154">
            <v>909347.31</v>
          </cell>
        </row>
        <row r="155">
          <cell r="A155">
            <v>26204</v>
          </cell>
          <cell r="B155">
            <v>262</v>
          </cell>
          <cell r="C155">
            <v>4</v>
          </cell>
          <cell r="D155" t="str">
            <v>BUSQUEDA Y LOCALIZACION DE DOCUMENTOS</v>
          </cell>
          <cell r="E155">
            <v>0</v>
          </cell>
          <cell r="F155">
            <v>2174.8000000000002</v>
          </cell>
        </row>
        <row r="156">
          <cell r="A156">
            <v>26300</v>
          </cell>
          <cell r="B156">
            <v>263</v>
          </cell>
          <cell r="C156">
            <v>0</v>
          </cell>
          <cell r="D156" t="str">
            <v>DERECHOS DE CONTROL VEHICULAR</v>
          </cell>
          <cell r="E156">
            <v>0</v>
          </cell>
          <cell r="F156">
            <v>0</v>
          </cell>
        </row>
        <row r="157">
          <cell r="A157">
            <v>26301</v>
          </cell>
          <cell r="B157">
            <v>263</v>
          </cell>
          <cell r="C157">
            <v>1</v>
          </cell>
          <cell r="D157" t="str">
            <v>DERECHOS DE CONTROL VEHICULAR PTE. AÑO</v>
          </cell>
          <cell r="E157">
            <v>0</v>
          </cell>
          <cell r="F157">
            <v>0</v>
          </cell>
        </row>
        <row r="158">
          <cell r="A158">
            <v>26302</v>
          </cell>
          <cell r="B158">
            <v>263</v>
          </cell>
          <cell r="C158">
            <v>2</v>
          </cell>
          <cell r="D158" t="str">
            <v>DERECHOS DE CONTROL VEHICULAR REZAGOS</v>
          </cell>
          <cell r="E158">
            <v>0</v>
          </cell>
          <cell r="F158">
            <v>0</v>
          </cell>
        </row>
        <row r="159">
          <cell r="A159">
            <v>26303</v>
          </cell>
          <cell r="B159">
            <v>263</v>
          </cell>
          <cell r="C159">
            <v>3</v>
          </cell>
          <cell r="D159" t="str">
            <v>EXP.DE CERTIFICADOS DE CONTROL VEHICULAR</v>
          </cell>
          <cell r="E159">
            <v>0</v>
          </cell>
          <cell r="F159">
            <v>0</v>
          </cell>
        </row>
        <row r="160">
          <cell r="A160">
            <v>26304</v>
          </cell>
          <cell r="B160">
            <v>263</v>
          </cell>
          <cell r="C160">
            <v>4</v>
          </cell>
          <cell r="D160" t="str">
            <v>EXP.DE CERT.DE CTRL.VEH.OTROS ESTADOS</v>
          </cell>
          <cell r="E160">
            <v>0</v>
          </cell>
          <cell r="F160">
            <v>0</v>
          </cell>
        </row>
        <row r="161">
          <cell r="A161">
            <v>26305</v>
          </cell>
          <cell r="B161">
            <v>263</v>
          </cell>
          <cell r="C161">
            <v>5</v>
          </cell>
          <cell r="D161" t="str">
            <v>EXP.DE CERT.DE DOC.DE CTRL.VEHICULAR</v>
          </cell>
          <cell r="E161">
            <v>0</v>
          </cell>
          <cell r="F161">
            <v>0</v>
          </cell>
        </row>
        <row r="162">
          <cell r="A162">
            <v>26400</v>
          </cell>
          <cell r="B162">
            <v>264</v>
          </cell>
          <cell r="C162">
            <v>0</v>
          </cell>
          <cell r="D162" t="str">
            <v>PLACAS DE CIRCULACION VEHICULAR</v>
          </cell>
          <cell r="E162">
            <v>0</v>
          </cell>
          <cell r="F162">
            <v>0</v>
          </cell>
        </row>
        <row r="163">
          <cell r="A163">
            <v>26500</v>
          </cell>
          <cell r="B163">
            <v>265</v>
          </cell>
          <cell r="C163">
            <v>0</v>
          </cell>
          <cell r="D163" t="str">
            <v>LICENCIAS DE MANEJAR</v>
          </cell>
          <cell r="E163">
            <v>0</v>
          </cell>
          <cell r="F163">
            <v>0</v>
          </cell>
        </row>
        <row r="164">
          <cell r="A164">
            <v>26503</v>
          </cell>
          <cell r="B164">
            <v>265</v>
          </cell>
          <cell r="C164">
            <v>3</v>
          </cell>
          <cell r="D164" t="str">
            <v>EXP.DE CERT.DE LICENCIAS DE CONDUCIR</v>
          </cell>
          <cell r="E164">
            <v>0</v>
          </cell>
          <cell r="F164">
            <v>0</v>
          </cell>
        </row>
        <row r="165">
          <cell r="A165">
            <v>26600</v>
          </cell>
          <cell r="B165">
            <v>266</v>
          </cell>
          <cell r="C165">
            <v>0</v>
          </cell>
          <cell r="D165" t="str">
            <v>DUPLICADOS DE LICENCIAS</v>
          </cell>
          <cell r="E165">
            <v>0</v>
          </cell>
          <cell r="F165">
            <v>0</v>
          </cell>
        </row>
        <row r="166">
          <cell r="A166">
            <v>26700</v>
          </cell>
          <cell r="B166">
            <v>267</v>
          </cell>
          <cell r="C166">
            <v>0</v>
          </cell>
          <cell r="D166" t="str">
            <v>DUPLICADOS DE TARJETAS DE CIRCULACION</v>
          </cell>
          <cell r="E166">
            <v>0</v>
          </cell>
          <cell r="F166">
            <v>0</v>
          </cell>
        </row>
        <row r="167">
          <cell r="A167">
            <v>26800</v>
          </cell>
          <cell r="B167">
            <v>268</v>
          </cell>
          <cell r="C167">
            <v>0</v>
          </cell>
          <cell r="D167" t="str">
            <v>BAJAS DE VEHICULOS DE MOTOR</v>
          </cell>
          <cell r="E167">
            <v>0</v>
          </cell>
          <cell r="F167">
            <v>0</v>
          </cell>
        </row>
        <row r="168">
          <cell r="A168">
            <v>27500</v>
          </cell>
          <cell r="B168">
            <v>275</v>
          </cell>
          <cell r="C168">
            <v>0</v>
          </cell>
          <cell r="D168" t="str">
            <v>SUBSIDIO POR REG. PUBLICO DE LA PROP.</v>
          </cell>
          <cell r="E168">
            <v>-5773853.5899999999</v>
          </cell>
          <cell r="F168">
            <v>-33601289.450000003</v>
          </cell>
        </row>
        <row r="169">
          <cell r="A169">
            <v>27900</v>
          </cell>
          <cell r="B169">
            <v>279</v>
          </cell>
          <cell r="C169">
            <v>0</v>
          </cell>
          <cell r="D169" t="str">
            <v>DEVOLUCION DE DERECHOS</v>
          </cell>
          <cell r="E169">
            <v>0</v>
          </cell>
          <cell r="F169">
            <v>0</v>
          </cell>
        </row>
        <row r="170">
          <cell r="A170">
            <v>27901</v>
          </cell>
          <cell r="B170">
            <v>279</v>
          </cell>
          <cell r="C170">
            <v>1</v>
          </cell>
          <cell r="D170" t="str">
            <v>DEV.REG.PUB. DE LA PROPIEDAD</v>
          </cell>
          <cell r="E170">
            <v>-79649</v>
          </cell>
          <cell r="F170">
            <v>-300855</v>
          </cell>
        </row>
        <row r="171">
          <cell r="A171">
            <v>27902</v>
          </cell>
          <cell r="B171">
            <v>279</v>
          </cell>
          <cell r="C171">
            <v>2</v>
          </cell>
          <cell r="D171" t="str">
            <v>DEV. SERVICIOS DE CATASTRO</v>
          </cell>
          <cell r="E171">
            <v>0</v>
          </cell>
          <cell r="F171">
            <v>0</v>
          </cell>
        </row>
        <row r="172">
          <cell r="A172">
            <v>27903</v>
          </cell>
          <cell r="B172">
            <v>279</v>
          </cell>
          <cell r="C172">
            <v>3</v>
          </cell>
          <cell r="D172" t="str">
            <v>DEV. CONTROL VEHICULAR</v>
          </cell>
          <cell r="E172">
            <v>-14899</v>
          </cell>
          <cell r="F172">
            <v>-29307</v>
          </cell>
        </row>
        <row r="173">
          <cell r="A173">
            <v>27907</v>
          </cell>
          <cell r="B173">
            <v>279</v>
          </cell>
          <cell r="C173">
            <v>7</v>
          </cell>
          <cell r="D173" t="str">
            <v>DEVOLUCION SERVICIOS DE REGISTRO CIVIL</v>
          </cell>
          <cell r="E173">
            <v>0</v>
          </cell>
          <cell r="F173">
            <v>0</v>
          </cell>
        </row>
        <row r="174">
          <cell r="A174">
            <v>27908</v>
          </cell>
          <cell r="B174">
            <v>279</v>
          </cell>
          <cell r="C174">
            <v>8</v>
          </cell>
          <cell r="D174" t="str">
            <v>DEV. DIVERSOS DERECHOS</v>
          </cell>
          <cell r="E174">
            <v>-5033.04</v>
          </cell>
          <cell r="F174">
            <v>-30036.04</v>
          </cell>
        </row>
        <row r="175">
          <cell r="A175">
            <v>27910</v>
          </cell>
          <cell r="B175">
            <v>279</v>
          </cell>
          <cell r="C175">
            <v>10</v>
          </cell>
          <cell r="D175" t="str">
            <v>ACTUALIZACION E INTERESES DEV.DERECHOS</v>
          </cell>
          <cell r="E175">
            <v>0</v>
          </cell>
          <cell r="F175">
            <v>-2157.4499999999998</v>
          </cell>
        </row>
        <row r="176">
          <cell r="A176">
            <v>28001</v>
          </cell>
          <cell r="B176">
            <v>280</v>
          </cell>
          <cell r="C176">
            <v>1</v>
          </cell>
          <cell r="D176" t="str">
            <v>SUBSIDIO 10% Y 5%</v>
          </cell>
          <cell r="E176">
            <v>0</v>
          </cell>
          <cell r="F176">
            <v>0</v>
          </cell>
        </row>
        <row r="177">
          <cell r="A177">
            <v>28002</v>
          </cell>
          <cell r="B177">
            <v>280</v>
          </cell>
          <cell r="C177">
            <v>2</v>
          </cell>
          <cell r="D177" t="str">
            <v>SUBSIDIO ANTIGÜEDAD 5 AÑOS</v>
          </cell>
          <cell r="E177">
            <v>0</v>
          </cell>
          <cell r="F177">
            <v>0</v>
          </cell>
        </row>
        <row r="178">
          <cell r="A178">
            <v>28003</v>
          </cell>
          <cell r="B178">
            <v>280</v>
          </cell>
          <cell r="C178">
            <v>3</v>
          </cell>
          <cell r="D178" t="str">
            <v>SUBSIDIO ANTIGÜEDAD 10 AÑOS</v>
          </cell>
          <cell r="E178">
            <v>0</v>
          </cell>
          <cell r="F178">
            <v>0</v>
          </cell>
        </row>
        <row r="179">
          <cell r="A179">
            <v>28004</v>
          </cell>
          <cell r="B179">
            <v>280</v>
          </cell>
          <cell r="C179">
            <v>4</v>
          </cell>
          <cell r="D179" t="str">
            <v>SUBSIDIO LAMINAS CONTROL VEHICULAR</v>
          </cell>
          <cell r="E179">
            <v>0</v>
          </cell>
          <cell r="F179">
            <v>0</v>
          </cell>
        </row>
        <row r="180">
          <cell r="A180">
            <v>28005</v>
          </cell>
          <cell r="B180">
            <v>280</v>
          </cell>
          <cell r="C180">
            <v>5</v>
          </cell>
          <cell r="D180" t="str">
            <v>SUBSIDIO DERECHOS CONTROL VEHICULAR</v>
          </cell>
          <cell r="E180">
            <v>0</v>
          </cell>
          <cell r="F180">
            <v>0</v>
          </cell>
        </row>
        <row r="181">
          <cell r="A181">
            <v>28006</v>
          </cell>
          <cell r="B181">
            <v>280</v>
          </cell>
          <cell r="C181">
            <v>6</v>
          </cell>
          <cell r="D181" t="str">
            <v>SUBSIDIOS LICENCIAS DE MANEJO</v>
          </cell>
          <cell r="E181">
            <v>0</v>
          </cell>
          <cell r="F181">
            <v>0</v>
          </cell>
        </row>
        <row r="182">
          <cell r="A182">
            <v>28007</v>
          </cell>
          <cell r="B182">
            <v>280</v>
          </cell>
          <cell r="C182">
            <v>7</v>
          </cell>
          <cell r="D182" t="str">
            <v>SUB MAT.DE CONT.VEH.A PERS.MAYORES 65AÑO</v>
          </cell>
          <cell r="E182">
            <v>0</v>
          </cell>
          <cell r="F182">
            <v>0</v>
          </cell>
        </row>
        <row r="183">
          <cell r="A183">
            <v>0</v>
          </cell>
          <cell r="B183">
            <v>0</v>
          </cell>
          <cell r="C183">
            <v>0</v>
          </cell>
          <cell r="D183" t="str">
            <v>TOTAL DERECHOS</v>
          </cell>
          <cell r="E183">
            <v>33477545.91</v>
          </cell>
          <cell r="F183">
            <v>171553034.16999999</v>
          </cell>
        </row>
        <row r="184">
          <cell r="A184">
            <v>0</v>
          </cell>
          <cell r="B184">
            <v>0</v>
          </cell>
          <cell r="C184">
            <v>0</v>
          </cell>
          <cell r="D184" t="str">
            <v>P R O D U C T O S</v>
          </cell>
          <cell r="E184">
            <v>0</v>
          </cell>
          <cell r="F184">
            <v>0</v>
          </cell>
        </row>
        <row r="185">
          <cell r="A185">
            <v>30200</v>
          </cell>
          <cell r="B185">
            <v>302</v>
          </cell>
          <cell r="C185">
            <v>0</v>
          </cell>
          <cell r="D185" t="str">
            <v>VENTA DE LEYES Y PAPELERIA OFICIAL</v>
          </cell>
          <cell r="E185">
            <v>2750</v>
          </cell>
          <cell r="F185">
            <v>14070.5</v>
          </cell>
        </row>
        <row r="186">
          <cell r="A186">
            <v>30201</v>
          </cell>
          <cell r="B186">
            <v>302</v>
          </cell>
          <cell r="C186">
            <v>1</v>
          </cell>
          <cell r="D186" t="str">
            <v>VENTA DE IMPRESOS (INFORMATEL)</v>
          </cell>
          <cell r="E186">
            <v>100</v>
          </cell>
          <cell r="F186">
            <v>33556</v>
          </cell>
        </row>
        <row r="187">
          <cell r="A187">
            <v>30300</v>
          </cell>
          <cell r="B187">
            <v>303</v>
          </cell>
          <cell r="C187">
            <v>0</v>
          </cell>
          <cell r="D187" t="str">
            <v>VENTA DE IMPRESOS IMPRENTA DEL ESTADO</v>
          </cell>
          <cell r="E187">
            <v>31617.48</v>
          </cell>
          <cell r="F187">
            <v>223036.55</v>
          </cell>
        </row>
        <row r="188">
          <cell r="A188">
            <v>30500</v>
          </cell>
          <cell r="B188">
            <v>305</v>
          </cell>
          <cell r="C188">
            <v>0</v>
          </cell>
          <cell r="D188" t="str">
            <v>DEL PERIODICO OFICIAL</v>
          </cell>
          <cell r="E188">
            <v>3544</v>
          </cell>
          <cell r="F188">
            <v>29125</v>
          </cell>
        </row>
        <row r="189">
          <cell r="A189">
            <v>30600</v>
          </cell>
          <cell r="B189">
            <v>306</v>
          </cell>
          <cell r="C189">
            <v>0</v>
          </cell>
          <cell r="D189" t="str">
            <v>VENTA DE PAPELERIA DIVERSA</v>
          </cell>
          <cell r="E189">
            <v>48439</v>
          </cell>
          <cell r="F189">
            <v>385799.5</v>
          </cell>
        </row>
        <row r="190">
          <cell r="A190">
            <v>30701</v>
          </cell>
          <cell r="B190">
            <v>307</v>
          </cell>
          <cell r="C190">
            <v>1</v>
          </cell>
          <cell r="D190" t="str">
            <v>INSERCIONES EN EL BOLETIN JUDICIAL</v>
          </cell>
          <cell r="E190">
            <v>87872.5</v>
          </cell>
          <cell r="F190">
            <v>284359</v>
          </cell>
        </row>
        <row r="191">
          <cell r="A191">
            <v>30702</v>
          </cell>
          <cell r="B191">
            <v>307</v>
          </cell>
          <cell r="C191">
            <v>2</v>
          </cell>
          <cell r="D191" t="str">
            <v>VENTA DEL BOLETIN JUDICIAL</v>
          </cell>
          <cell r="E191">
            <v>0</v>
          </cell>
          <cell r="F191">
            <v>0</v>
          </cell>
        </row>
        <row r="192">
          <cell r="A192">
            <v>30703</v>
          </cell>
          <cell r="B192">
            <v>307</v>
          </cell>
          <cell r="C192">
            <v>3</v>
          </cell>
          <cell r="D192" t="str">
            <v>COPIAS SIMPLES</v>
          </cell>
          <cell r="E192">
            <v>249492</v>
          </cell>
          <cell r="F192">
            <v>628959</v>
          </cell>
        </row>
        <row r="193">
          <cell r="A193">
            <v>30801</v>
          </cell>
          <cell r="B193">
            <v>308</v>
          </cell>
          <cell r="C193">
            <v>1</v>
          </cell>
          <cell r="D193" t="str">
            <v>BIENES MUEBLES</v>
          </cell>
          <cell r="E193">
            <v>0</v>
          </cell>
          <cell r="F193">
            <v>0</v>
          </cell>
        </row>
        <row r="194">
          <cell r="A194">
            <v>30802</v>
          </cell>
          <cell r="B194">
            <v>308</v>
          </cell>
          <cell r="C194">
            <v>2</v>
          </cell>
          <cell r="D194" t="str">
            <v>BIENES INMUEBLES</v>
          </cell>
          <cell r="E194">
            <v>348083.03</v>
          </cell>
          <cell r="F194">
            <v>348083.03</v>
          </cell>
        </row>
        <row r="195">
          <cell r="A195">
            <v>30803</v>
          </cell>
          <cell r="B195">
            <v>308</v>
          </cell>
          <cell r="C195">
            <v>3</v>
          </cell>
          <cell r="D195" t="str">
            <v>PARQUES INDUSTRIALES Y SUS DERIVADOS</v>
          </cell>
          <cell r="E195">
            <v>0</v>
          </cell>
          <cell r="F195">
            <v>0</v>
          </cell>
        </row>
        <row r="196">
          <cell r="A196">
            <v>30804</v>
          </cell>
          <cell r="B196">
            <v>308</v>
          </cell>
          <cell r="C196">
            <v>4</v>
          </cell>
          <cell r="D196" t="str">
            <v>OTROS BIENES</v>
          </cell>
          <cell r="E196">
            <v>0</v>
          </cell>
          <cell r="F196">
            <v>58000</v>
          </cell>
        </row>
        <row r="197">
          <cell r="A197">
            <v>30806</v>
          </cell>
          <cell r="B197">
            <v>308</v>
          </cell>
          <cell r="C197">
            <v>6</v>
          </cell>
          <cell r="D197" t="str">
            <v>VENTA DE VEHICULOS Y DAÑOS PATRIMONIALES</v>
          </cell>
          <cell r="E197">
            <v>655541.65</v>
          </cell>
          <cell r="F197">
            <v>1920732.72</v>
          </cell>
        </row>
        <row r="198">
          <cell r="A198">
            <v>30800</v>
          </cell>
          <cell r="B198">
            <v>308</v>
          </cell>
          <cell r="C198">
            <v>0</v>
          </cell>
          <cell r="D198" t="str">
            <v>VENTA DE BIENES DEL ESTADO</v>
          </cell>
          <cell r="E198">
            <v>1003624.68</v>
          </cell>
          <cell r="F198">
            <v>2326815.75</v>
          </cell>
        </row>
        <row r="199">
          <cell r="A199">
            <v>30900</v>
          </cell>
          <cell r="B199">
            <v>309</v>
          </cell>
          <cell r="C199">
            <v>0</v>
          </cell>
          <cell r="D199" t="str">
            <v>DIVERSOS</v>
          </cell>
          <cell r="E199">
            <v>619901.66</v>
          </cell>
          <cell r="F199">
            <v>13891941.939999999</v>
          </cell>
        </row>
        <row r="200">
          <cell r="A200">
            <v>30800</v>
          </cell>
          <cell r="B200">
            <v>308</v>
          </cell>
          <cell r="C200">
            <v>0</v>
          </cell>
          <cell r="D200" t="str">
            <v>VENTA DE BIENES DEL ESTADO</v>
          </cell>
          <cell r="E200">
            <v>0</v>
          </cell>
          <cell r="F200">
            <v>0</v>
          </cell>
        </row>
        <row r="201">
          <cell r="A201">
            <v>30902</v>
          </cell>
          <cell r="B201">
            <v>309</v>
          </cell>
          <cell r="C201">
            <v>2</v>
          </cell>
          <cell r="D201" t="str">
            <v>IMPUESTO AL VALOR AGREGADO</v>
          </cell>
          <cell r="E201">
            <v>12201.95</v>
          </cell>
          <cell r="F201">
            <v>110506.36</v>
          </cell>
        </row>
        <row r="202">
          <cell r="A202">
            <v>31000</v>
          </cell>
          <cell r="B202">
            <v>310</v>
          </cell>
          <cell r="C202">
            <v>0</v>
          </cell>
          <cell r="D202" t="str">
            <v>INTERESES POR DPTOS. A PLAZO FIJO</v>
          </cell>
          <cell r="E202">
            <v>14296967.710000001</v>
          </cell>
          <cell r="F202">
            <v>40128393.859999999</v>
          </cell>
        </row>
        <row r="203">
          <cell r="A203">
            <v>31001</v>
          </cell>
          <cell r="B203">
            <v>310</v>
          </cell>
          <cell r="C203">
            <v>1</v>
          </cell>
          <cell r="D203" t="str">
            <v>INTERESES UNIDAD INTEGRACION EDUCATIVA</v>
          </cell>
          <cell r="E203">
            <v>393083.16</v>
          </cell>
          <cell r="F203">
            <v>2557217.91</v>
          </cell>
        </row>
        <row r="204">
          <cell r="A204">
            <v>31002</v>
          </cell>
          <cell r="B204">
            <v>310</v>
          </cell>
          <cell r="C204">
            <v>2</v>
          </cell>
          <cell r="D204" t="str">
            <v>INTERESES FIDEICOM.J.P.MORGAN</v>
          </cell>
          <cell r="E204">
            <v>594897.12</v>
          </cell>
          <cell r="F204">
            <v>3995328.36</v>
          </cell>
        </row>
        <row r="205">
          <cell r="A205">
            <v>31003</v>
          </cell>
          <cell r="B205">
            <v>310</v>
          </cell>
          <cell r="C205">
            <v>3</v>
          </cell>
          <cell r="D205" t="str">
            <v>INTERESES FIDEICOM BANOBRAS</v>
          </cell>
          <cell r="E205">
            <v>0</v>
          </cell>
          <cell r="F205">
            <v>619325.38</v>
          </cell>
        </row>
        <row r="206">
          <cell r="A206">
            <v>31004</v>
          </cell>
          <cell r="B206">
            <v>310</v>
          </cell>
          <cell r="C206">
            <v>4</v>
          </cell>
          <cell r="D206" t="str">
            <v>INTERESES INVERSIONES CERTIFICADOS</v>
          </cell>
          <cell r="E206">
            <v>1287181.18</v>
          </cell>
          <cell r="F206">
            <v>5851133.5499999998</v>
          </cell>
        </row>
        <row r="207">
          <cell r="A207">
            <v>31005</v>
          </cell>
          <cell r="B207">
            <v>310</v>
          </cell>
          <cell r="C207">
            <v>5</v>
          </cell>
          <cell r="D207" t="str">
            <v>INTERESES CUENTA DE CHEQUES</v>
          </cell>
          <cell r="E207">
            <v>1060317.31</v>
          </cell>
          <cell r="F207">
            <v>4730941.03</v>
          </cell>
        </row>
        <row r="208">
          <cell r="A208">
            <v>31006</v>
          </cell>
          <cell r="B208">
            <v>310</v>
          </cell>
          <cell r="C208">
            <v>6</v>
          </cell>
          <cell r="D208" t="str">
            <v>INTERESES FINANZAS Y RENTAS</v>
          </cell>
          <cell r="E208">
            <v>2987734.82</v>
          </cell>
          <cell r="F208">
            <v>11166900.1</v>
          </cell>
        </row>
        <row r="209">
          <cell r="A209">
            <v>31007</v>
          </cell>
          <cell r="B209">
            <v>310</v>
          </cell>
          <cell r="C209">
            <v>7</v>
          </cell>
          <cell r="D209" t="str">
            <v>INTERESES FIDEICOMISO BANORTE(BANCEN)</v>
          </cell>
          <cell r="E209">
            <v>212667.86</v>
          </cell>
          <cell r="F209">
            <v>1221523.32</v>
          </cell>
        </row>
        <row r="210">
          <cell r="A210">
            <v>31100</v>
          </cell>
          <cell r="B210">
            <v>311</v>
          </cell>
          <cell r="C210">
            <v>0</v>
          </cell>
          <cell r="D210" t="str">
            <v>PUBLICIDAD RADIO GOBIERNO</v>
          </cell>
          <cell r="E210">
            <v>0</v>
          </cell>
          <cell r="F210">
            <v>80051</v>
          </cell>
        </row>
        <row r="211">
          <cell r="A211">
            <v>31101</v>
          </cell>
          <cell r="B211">
            <v>311</v>
          </cell>
          <cell r="C211">
            <v>1</v>
          </cell>
          <cell r="D211" t="str">
            <v>PUBLICIDAD CANAL 28</v>
          </cell>
          <cell r="E211">
            <v>59620</v>
          </cell>
          <cell r="F211">
            <v>602091.72</v>
          </cell>
        </row>
        <row r="212">
          <cell r="A212">
            <v>31300</v>
          </cell>
          <cell r="B212">
            <v>313</v>
          </cell>
          <cell r="C212">
            <v>0</v>
          </cell>
          <cell r="D212" t="str">
            <v>SERV.PREST.P/ACADEMIA EST.DE POLICIA</v>
          </cell>
          <cell r="E212">
            <v>49050</v>
          </cell>
          <cell r="F212">
            <v>574950</v>
          </cell>
        </row>
        <row r="213">
          <cell r="A213">
            <v>31400</v>
          </cell>
          <cell r="B213">
            <v>314</v>
          </cell>
          <cell r="C213">
            <v>0</v>
          </cell>
          <cell r="D213" t="str">
            <v>INTERESES SOBRE PRESTAMOS DIRECTOS</v>
          </cell>
          <cell r="E213">
            <v>402508</v>
          </cell>
          <cell r="F213">
            <v>4544844</v>
          </cell>
        </row>
        <row r="214">
          <cell r="A214">
            <v>31401</v>
          </cell>
          <cell r="B214">
            <v>314</v>
          </cell>
          <cell r="C214">
            <v>1</v>
          </cell>
          <cell r="D214" t="str">
            <v>INTERESES TRIBUNAL SUPERIOR DE JUSTICIA</v>
          </cell>
          <cell r="E214">
            <v>117317.65</v>
          </cell>
          <cell r="F214">
            <v>629096.88</v>
          </cell>
        </row>
        <row r="215">
          <cell r="A215">
            <v>31800</v>
          </cell>
          <cell r="B215">
            <v>318</v>
          </cell>
          <cell r="C215">
            <v>0</v>
          </cell>
          <cell r="D215" t="str">
            <v>ARREND. DE BIENES MUEBLES E INMUEBLES</v>
          </cell>
          <cell r="E215">
            <v>99495.59</v>
          </cell>
          <cell r="F215">
            <v>1080550.6599999999</v>
          </cell>
        </row>
        <row r="216">
          <cell r="A216">
            <v>32603</v>
          </cell>
          <cell r="B216">
            <v>326</v>
          </cell>
          <cell r="C216">
            <v>3</v>
          </cell>
          <cell r="D216" t="str">
            <v>ESTACIONAMIENTO MATAMOROS Y ZUAZUA</v>
          </cell>
          <cell r="E216">
            <v>508597.1</v>
          </cell>
          <cell r="F216">
            <v>1469662.1</v>
          </cell>
        </row>
        <row r="217">
          <cell r="A217">
            <v>33001</v>
          </cell>
          <cell r="B217">
            <v>330</v>
          </cell>
          <cell r="C217">
            <v>1</v>
          </cell>
          <cell r="D217" t="str">
            <v>DEVOLUCION DE PRODUCTOS</v>
          </cell>
          <cell r="E217">
            <v>0</v>
          </cell>
          <cell r="F217">
            <v>0</v>
          </cell>
        </row>
        <row r="218">
          <cell r="A218">
            <v>33002</v>
          </cell>
          <cell r="B218">
            <v>330</v>
          </cell>
          <cell r="C218">
            <v>2</v>
          </cell>
          <cell r="D218" t="str">
            <v>DEV. DE PAGO DE BASES DE LICITACION</v>
          </cell>
          <cell r="E218">
            <v>0</v>
          </cell>
          <cell r="F218">
            <v>0</v>
          </cell>
        </row>
        <row r="219">
          <cell r="A219">
            <v>33000</v>
          </cell>
          <cell r="B219">
            <v>330</v>
          </cell>
          <cell r="C219">
            <v>0</v>
          </cell>
          <cell r="D219" t="str">
            <v>ESTACIONAMIENTO DE VEHICULOS</v>
          </cell>
          <cell r="E219">
            <v>508597.1</v>
          </cell>
          <cell r="F219">
            <v>1469662.1</v>
          </cell>
        </row>
        <row r="220">
          <cell r="A220">
            <v>0</v>
          </cell>
          <cell r="B220">
            <v>0</v>
          </cell>
          <cell r="C220">
            <v>0</v>
          </cell>
          <cell r="D220" t="str">
            <v>TOTAL PRODUCTOS</v>
          </cell>
          <cell r="E220">
            <v>24128980.77</v>
          </cell>
          <cell r="F220">
            <v>97180179.469999999</v>
          </cell>
        </row>
        <row r="221">
          <cell r="A221">
            <v>0</v>
          </cell>
          <cell r="B221">
            <v>0</v>
          </cell>
          <cell r="C221">
            <v>0</v>
          </cell>
          <cell r="D221" t="str">
            <v>A P R O V E C H A M I E N T O S</v>
          </cell>
          <cell r="E221">
            <v>0</v>
          </cell>
          <cell r="F221">
            <v>0</v>
          </cell>
        </row>
        <row r="222">
          <cell r="A222">
            <v>40100</v>
          </cell>
          <cell r="B222">
            <v>401</v>
          </cell>
          <cell r="C222">
            <v>0</v>
          </cell>
          <cell r="D222" t="str">
            <v>MULTAS</v>
          </cell>
          <cell r="E222">
            <v>62237.19</v>
          </cell>
          <cell r="F222">
            <v>445849.04</v>
          </cell>
        </row>
        <row r="223">
          <cell r="A223">
            <v>40101</v>
          </cell>
          <cell r="B223">
            <v>401</v>
          </cell>
          <cell r="C223">
            <v>1</v>
          </cell>
          <cell r="D223" t="str">
            <v>MULTA IMP. P/LA AGENCIA EST.DE TRANSP.</v>
          </cell>
          <cell r="E223">
            <v>666357</v>
          </cell>
          <cell r="F223">
            <v>4340634</v>
          </cell>
        </row>
        <row r="224">
          <cell r="A224">
            <v>40102</v>
          </cell>
          <cell r="B224">
            <v>401</v>
          </cell>
          <cell r="C224">
            <v>2</v>
          </cell>
          <cell r="D224" t="str">
            <v>MULTAS DE LA SUBSECRETARIA DE SALUD</v>
          </cell>
          <cell r="E224">
            <v>95344.66</v>
          </cell>
          <cell r="F224">
            <v>203529.32</v>
          </cell>
        </row>
        <row r="225">
          <cell r="A225">
            <v>40103</v>
          </cell>
          <cell r="B225">
            <v>401</v>
          </cell>
          <cell r="C225">
            <v>3</v>
          </cell>
          <cell r="D225" t="str">
            <v>MULTAS DE LA SUBSECRETARIA DE ECOLOGIA</v>
          </cell>
          <cell r="E225">
            <v>2993.1</v>
          </cell>
          <cell r="F225">
            <v>2993.1</v>
          </cell>
        </row>
        <row r="226">
          <cell r="A226">
            <v>40104</v>
          </cell>
          <cell r="B226">
            <v>401</v>
          </cell>
          <cell r="C226">
            <v>4</v>
          </cell>
          <cell r="D226" t="str">
            <v>MULTAS DE LA SUBSECRETARIA DEL TRABAJO</v>
          </cell>
          <cell r="E226">
            <v>0</v>
          </cell>
          <cell r="F226">
            <v>0</v>
          </cell>
        </row>
        <row r="227">
          <cell r="A227">
            <v>40105</v>
          </cell>
          <cell r="B227">
            <v>401</v>
          </cell>
          <cell r="C227">
            <v>5</v>
          </cell>
          <cell r="D227" t="str">
            <v>OTRAS MULTAS</v>
          </cell>
          <cell r="E227">
            <v>0</v>
          </cell>
          <cell r="F227">
            <v>151158.69</v>
          </cell>
        </row>
        <row r="228">
          <cell r="A228">
            <v>40106</v>
          </cell>
          <cell r="B228">
            <v>401</v>
          </cell>
          <cell r="C228">
            <v>6</v>
          </cell>
          <cell r="D228" t="str">
            <v>MULTAS DE CONTROL VEHICULAR</v>
          </cell>
          <cell r="E228">
            <v>0</v>
          </cell>
          <cell r="F228">
            <v>0</v>
          </cell>
        </row>
        <row r="229">
          <cell r="A229">
            <v>40107</v>
          </cell>
          <cell r="B229">
            <v>401</v>
          </cell>
          <cell r="C229">
            <v>7</v>
          </cell>
          <cell r="D229" t="str">
            <v>MULTAS DIRECCION DE PROTECCION CIVIL</v>
          </cell>
          <cell r="E229">
            <v>0</v>
          </cell>
          <cell r="F229">
            <v>0</v>
          </cell>
        </row>
        <row r="230">
          <cell r="A230">
            <v>40108</v>
          </cell>
          <cell r="B230">
            <v>401</v>
          </cell>
          <cell r="C230">
            <v>8</v>
          </cell>
          <cell r="D230" t="str">
            <v>MULTAS POR INCUM.DE REQUERIMIENTOS</v>
          </cell>
          <cell r="E230">
            <v>32804</v>
          </cell>
          <cell r="F230">
            <v>149383</v>
          </cell>
        </row>
        <row r="231">
          <cell r="A231">
            <v>40109</v>
          </cell>
          <cell r="B231">
            <v>401</v>
          </cell>
          <cell r="C231">
            <v>9</v>
          </cell>
          <cell r="D231" t="str">
            <v>MULTAS DEL IMP.DE TRANSMISION</v>
          </cell>
          <cell r="E231">
            <v>0</v>
          </cell>
          <cell r="F231">
            <v>0</v>
          </cell>
        </row>
        <row r="232">
          <cell r="A232">
            <v>40110</v>
          </cell>
          <cell r="B232">
            <v>401</v>
          </cell>
          <cell r="C232">
            <v>10</v>
          </cell>
          <cell r="D232" t="str">
            <v>SANCIONES EN CARTAS DE NO PROPIEDAD</v>
          </cell>
          <cell r="E232">
            <v>495</v>
          </cell>
          <cell r="F232">
            <v>2145</v>
          </cell>
        </row>
        <row r="233">
          <cell r="A233">
            <v>40111</v>
          </cell>
          <cell r="B233">
            <v>401</v>
          </cell>
          <cell r="C233">
            <v>11</v>
          </cell>
          <cell r="D233" t="str">
            <v>SANC POR REGULARIZACION DE CONSTRUCCION</v>
          </cell>
          <cell r="E233">
            <v>639159</v>
          </cell>
          <cell r="F233">
            <v>3032640.07</v>
          </cell>
        </row>
        <row r="234">
          <cell r="A234">
            <v>40112</v>
          </cell>
          <cell r="B234">
            <v>401</v>
          </cell>
          <cell r="C234">
            <v>12</v>
          </cell>
          <cell r="D234" t="str">
            <v>SANC PRESENTACION DE AVISOS DE ENAJ</v>
          </cell>
          <cell r="E234">
            <v>75858</v>
          </cell>
          <cell r="F234">
            <v>501819</v>
          </cell>
        </row>
        <row r="235">
          <cell r="A235">
            <v>40113</v>
          </cell>
          <cell r="B235">
            <v>401</v>
          </cell>
          <cell r="C235">
            <v>13</v>
          </cell>
          <cell r="D235" t="str">
            <v>MULTA POR AUTOCORRECCION ISN FISCALIZ.</v>
          </cell>
          <cell r="E235">
            <v>5416.29</v>
          </cell>
          <cell r="F235">
            <v>202023.77</v>
          </cell>
        </row>
        <row r="236">
          <cell r="A236">
            <v>40114</v>
          </cell>
          <cell r="B236">
            <v>401</v>
          </cell>
          <cell r="C236">
            <v>14</v>
          </cell>
          <cell r="D236" t="str">
            <v>MULTA POR DESACATO ISN FISCALIZ.</v>
          </cell>
          <cell r="E236">
            <v>4833.8999999999996</v>
          </cell>
          <cell r="F236">
            <v>63508.39</v>
          </cell>
        </row>
        <row r="237">
          <cell r="A237">
            <v>40115</v>
          </cell>
          <cell r="B237">
            <v>401</v>
          </cell>
          <cell r="C237">
            <v>15</v>
          </cell>
          <cell r="D237" t="str">
            <v>MULTA POR AUTOCORRECCION I.S.H. FISCALIZ</v>
          </cell>
          <cell r="E237">
            <v>0</v>
          </cell>
          <cell r="F237">
            <v>0</v>
          </cell>
        </row>
        <row r="238">
          <cell r="A238">
            <v>40116</v>
          </cell>
          <cell r="B238">
            <v>401</v>
          </cell>
          <cell r="C238">
            <v>16</v>
          </cell>
          <cell r="D238" t="str">
            <v>MULTA POR DESACATO I.S.H. FISCALIZ.</v>
          </cell>
          <cell r="E238">
            <v>0</v>
          </cell>
          <cell r="F238">
            <v>0</v>
          </cell>
        </row>
        <row r="239">
          <cell r="A239">
            <v>40117</v>
          </cell>
          <cell r="B239">
            <v>401</v>
          </cell>
          <cell r="C239">
            <v>17</v>
          </cell>
          <cell r="D239" t="str">
            <v>MULTAS PODER JUDICIAL</v>
          </cell>
          <cell r="E239">
            <v>11855.9</v>
          </cell>
          <cell r="F239">
            <v>42514.71</v>
          </cell>
        </row>
        <row r="240">
          <cell r="A240">
            <v>40118</v>
          </cell>
          <cell r="B240">
            <v>401</v>
          </cell>
          <cell r="C240">
            <v>18</v>
          </cell>
          <cell r="D240" t="str">
            <v>MULTAS IMPUESTAS POR LA CONTRALORIA</v>
          </cell>
          <cell r="E240">
            <v>5798.38</v>
          </cell>
          <cell r="F240">
            <v>55518.41</v>
          </cell>
        </row>
        <row r="241">
          <cell r="A241">
            <v>40160</v>
          </cell>
          <cell r="B241">
            <v>401</v>
          </cell>
          <cell r="C241">
            <v>60</v>
          </cell>
          <cell r="D241" t="str">
            <v>SUBSIDIOS SANCIONES EN CARTAS DE NO PROP</v>
          </cell>
          <cell r="E241">
            <v>0</v>
          </cell>
          <cell r="F241">
            <v>0</v>
          </cell>
        </row>
        <row r="242">
          <cell r="A242">
            <v>40161</v>
          </cell>
          <cell r="B242">
            <v>401</v>
          </cell>
          <cell r="C242">
            <v>61</v>
          </cell>
          <cell r="D242" t="str">
            <v>SUB SANCIONES POR REG DE CONSTRUCCION</v>
          </cell>
          <cell r="E242">
            <v>-79945</v>
          </cell>
          <cell r="F242">
            <v>-234534</v>
          </cell>
        </row>
        <row r="243">
          <cell r="A243">
            <v>40162</v>
          </cell>
          <cell r="B243">
            <v>401</v>
          </cell>
          <cell r="C243">
            <v>62</v>
          </cell>
          <cell r="D243" t="str">
            <v>SUB SANCIONES PRESENT DE AVISOS DE ENAJ</v>
          </cell>
          <cell r="E243">
            <v>0</v>
          </cell>
          <cell r="F243">
            <v>0</v>
          </cell>
        </row>
        <row r="244">
          <cell r="A244">
            <v>40200</v>
          </cell>
          <cell r="B244">
            <v>402</v>
          </cell>
          <cell r="C244">
            <v>0</v>
          </cell>
          <cell r="D244" t="str">
            <v>RECARGOS</v>
          </cell>
          <cell r="E244">
            <v>804.49</v>
          </cell>
          <cell r="F244">
            <v>12813.47</v>
          </cell>
        </row>
        <row r="245">
          <cell r="A245">
            <v>40201</v>
          </cell>
          <cell r="B245">
            <v>402</v>
          </cell>
          <cell r="C245">
            <v>1</v>
          </cell>
          <cell r="D245" t="str">
            <v>RECARGOS I.S.N. FISCALIZ.</v>
          </cell>
          <cell r="E245">
            <v>122181.34</v>
          </cell>
          <cell r="F245">
            <v>414284.51</v>
          </cell>
        </row>
        <row r="246">
          <cell r="A246">
            <v>40202</v>
          </cell>
          <cell r="B246">
            <v>402</v>
          </cell>
          <cell r="C246">
            <v>2</v>
          </cell>
          <cell r="D246" t="str">
            <v>RECARGOS IMP.SOBRE HOSPEDAJE FISCALIZ.</v>
          </cell>
          <cell r="E246">
            <v>0</v>
          </cell>
          <cell r="F246">
            <v>106.26</v>
          </cell>
        </row>
        <row r="247">
          <cell r="A247">
            <v>40203</v>
          </cell>
          <cell r="B247">
            <v>402</v>
          </cell>
          <cell r="C247">
            <v>3</v>
          </cell>
          <cell r="D247" t="str">
            <v>RECARGOS DE IMP.DE TRANSMISION</v>
          </cell>
          <cell r="E247">
            <v>0</v>
          </cell>
          <cell r="F247">
            <v>-1305.2</v>
          </cell>
        </row>
        <row r="248">
          <cell r="A248">
            <v>40204</v>
          </cell>
          <cell r="B248">
            <v>402</v>
          </cell>
          <cell r="C248">
            <v>4</v>
          </cell>
          <cell r="D248" t="str">
            <v>RECARGOS DEL I.S.N</v>
          </cell>
          <cell r="E248">
            <v>483212.07</v>
          </cell>
          <cell r="F248">
            <v>1996341.16</v>
          </cell>
        </row>
        <row r="249">
          <cell r="A249">
            <v>40205</v>
          </cell>
          <cell r="B249">
            <v>402</v>
          </cell>
          <cell r="C249">
            <v>5</v>
          </cell>
          <cell r="D249" t="str">
            <v>RECARGOS DEL IMP.SOBRE HOSPEDAJE</v>
          </cell>
          <cell r="E249">
            <v>3568.15</v>
          </cell>
          <cell r="F249">
            <v>59481.47</v>
          </cell>
        </row>
        <row r="250">
          <cell r="A250">
            <v>40206</v>
          </cell>
          <cell r="B250">
            <v>402</v>
          </cell>
          <cell r="C250">
            <v>6</v>
          </cell>
          <cell r="D250" t="str">
            <v>INTERESES POR PLAZO I.S.N.</v>
          </cell>
          <cell r="E250">
            <v>0</v>
          </cell>
          <cell r="F250">
            <v>1220.6300000000001</v>
          </cell>
        </row>
        <row r="251">
          <cell r="A251">
            <v>40207</v>
          </cell>
          <cell r="B251">
            <v>402</v>
          </cell>
          <cell r="C251">
            <v>7</v>
          </cell>
          <cell r="D251" t="str">
            <v>INTERESES POR CONVENIO CONTROL VEHICULAR</v>
          </cell>
          <cell r="E251">
            <v>0</v>
          </cell>
          <cell r="F251">
            <v>0</v>
          </cell>
        </row>
        <row r="252">
          <cell r="A252">
            <v>40211</v>
          </cell>
          <cell r="B252">
            <v>402</v>
          </cell>
          <cell r="C252">
            <v>11</v>
          </cell>
          <cell r="D252" t="str">
            <v>SUB.DE RECARGOS DE IMPUESTO S/NOMINAS</v>
          </cell>
          <cell r="E252">
            <v>0</v>
          </cell>
          <cell r="F252">
            <v>0</v>
          </cell>
        </row>
        <row r="253">
          <cell r="A253">
            <v>40300</v>
          </cell>
          <cell r="B253">
            <v>403</v>
          </cell>
          <cell r="C253">
            <v>0</v>
          </cell>
          <cell r="D253" t="str">
            <v>SANCIONES ADMINISTRATIVAS</v>
          </cell>
          <cell r="E253">
            <v>85278.17</v>
          </cell>
          <cell r="F253">
            <v>646918.67000000004</v>
          </cell>
        </row>
        <row r="254">
          <cell r="A254">
            <v>40301</v>
          </cell>
          <cell r="B254">
            <v>403</v>
          </cell>
          <cell r="C254">
            <v>1</v>
          </cell>
          <cell r="D254" t="str">
            <v>SANCIONES POR CANJE DE PLACAS EXTEMP.</v>
          </cell>
          <cell r="E254">
            <v>0</v>
          </cell>
          <cell r="F254">
            <v>0</v>
          </cell>
        </row>
        <row r="255">
          <cell r="A255">
            <v>40302</v>
          </cell>
          <cell r="B255">
            <v>403</v>
          </cell>
          <cell r="C255">
            <v>2</v>
          </cell>
          <cell r="D255" t="str">
            <v>SANCIONES IMPUESTO SOBRE HOSPEDAJE</v>
          </cell>
          <cell r="E255">
            <v>0</v>
          </cell>
          <cell r="F255">
            <v>52.4</v>
          </cell>
        </row>
        <row r="256">
          <cell r="A256">
            <v>40303</v>
          </cell>
          <cell r="B256">
            <v>403</v>
          </cell>
          <cell r="C256">
            <v>3</v>
          </cell>
          <cell r="D256" t="str">
            <v>SAN.DE DER.DE CONTROL VEH.PTE.AÑO</v>
          </cell>
          <cell r="E256">
            <v>0</v>
          </cell>
          <cell r="F256">
            <v>0</v>
          </cell>
        </row>
        <row r="257">
          <cell r="A257">
            <v>40304</v>
          </cell>
          <cell r="B257">
            <v>403</v>
          </cell>
          <cell r="C257">
            <v>4</v>
          </cell>
          <cell r="D257" t="str">
            <v>SAN.DE DER.CONTROL VEH. REZAGO</v>
          </cell>
          <cell r="E257">
            <v>0</v>
          </cell>
          <cell r="F257">
            <v>0</v>
          </cell>
        </row>
        <row r="258">
          <cell r="A258">
            <v>40305</v>
          </cell>
          <cell r="B258">
            <v>403</v>
          </cell>
          <cell r="C258">
            <v>5</v>
          </cell>
          <cell r="D258" t="str">
            <v>SANCIONES I.S.N.</v>
          </cell>
          <cell r="E258">
            <v>445463.32</v>
          </cell>
          <cell r="F258">
            <v>3393795.76</v>
          </cell>
        </row>
        <row r="259">
          <cell r="A259">
            <v>40311</v>
          </cell>
          <cell r="B259">
            <v>403</v>
          </cell>
          <cell r="C259">
            <v>11</v>
          </cell>
          <cell r="D259" t="str">
            <v>CONDONACION DE SANCIONES DE ISN</v>
          </cell>
          <cell r="E259">
            <v>-25145.34</v>
          </cell>
          <cell r="F259">
            <v>-119426.03</v>
          </cell>
        </row>
        <row r="260">
          <cell r="A260">
            <v>40400</v>
          </cell>
          <cell r="B260">
            <v>404</v>
          </cell>
          <cell r="C260">
            <v>0</v>
          </cell>
          <cell r="D260" t="str">
            <v>CONMUTACION DE PENAS</v>
          </cell>
          <cell r="E260">
            <v>182522.14</v>
          </cell>
          <cell r="F260">
            <v>1254991.3400000001</v>
          </cell>
        </row>
        <row r="261">
          <cell r="A261">
            <v>40500</v>
          </cell>
          <cell r="B261">
            <v>405</v>
          </cell>
          <cell r="C261">
            <v>0</v>
          </cell>
          <cell r="D261" t="str">
            <v>GASTOS DE EJECUCION</v>
          </cell>
          <cell r="E261">
            <v>13547.49</v>
          </cell>
          <cell r="F261">
            <v>42046.98</v>
          </cell>
        </row>
        <row r="262">
          <cell r="A262">
            <v>40503</v>
          </cell>
          <cell r="B262">
            <v>405</v>
          </cell>
          <cell r="C262">
            <v>3</v>
          </cell>
          <cell r="D262" t="str">
            <v>GASTOS DE EJECUCION I.S.N.</v>
          </cell>
          <cell r="E262">
            <v>120114.64</v>
          </cell>
          <cell r="F262">
            <v>691019.29</v>
          </cell>
        </row>
        <row r="263">
          <cell r="A263">
            <v>40504</v>
          </cell>
          <cell r="B263">
            <v>405</v>
          </cell>
          <cell r="C263">
            <v>4</v>
          </cell>
          <cell r="D263" t="str">
            <v>GASTOS DE EJECUCION IMP.SOBRE HOSPEDAJE</v>
          </cell>
          <cell r="E263">
            <v>0</v>
          </cell>
          <cell r="F263">
            <v>600</v>
          </cell>
        </row>
        <row r="264">
          <cell r="A264">
            <v>40505</v>
          </cell>
          <cell r="B264">
            <v>405</v>
          </cell>
          <cell r="C264">
            <v>5</v>
          </cell>
          <cell r="D264" t="str">
            <v>GASTOS DE EJECUCION CHEQUES NO PAG.</v>
          </cell>
          <cell r="E264">
            <v>22826</v>
          </cell>
          <cell r="F264">
            <v>202295.27</v>
          </cell>
        </row>
        <row r="265">
          <cell r="A265">
            <v>40506</v>
          </cell>
          <cell r="B265">
            <v>405</v>
          </cell>
          <cell r="C265">
            <v>6</v>
          </cell>
          <cell r="D265" t="str">
            <v>GASTOS DE EJEC.TRANS.VEH.MOTOR</v>
          </cell>
          <cell r="E265">
            <v>0</v>
          </cell>
          <cell r="F265">
            <v>88.83</v>
          </cell>
        </row>
        <row r="266">
          <cell r="A266">
            <v>40900</v>
          </cell>
          <cell r="B266">
            <v>409</v>
          </cell>
          <cell r="C266">
            <v>0</v>
          </cell>
          <cell r="D266" t="str">
            <v>DIVERSOS</v>
          </cell>
          <cell r="E266">
            <v>68375.75</v>
          </cell>
          <cell r="F266">
            <v>1837409.86</v>
          </cell>
        </row>
        <row r="267">
          <cell r="A267">
            <v>40901</v>
          </cell>
          <cell r="B267">
            <v>409</v>
          </cell>
          <cell r="C267">
            <v>1</v>
          </cell>
          <cell r="D267" t="str">
            <v>UNIDAD DE INTEGRACION EDUCATIVA</v>
          </cell>
          <cell r="E267">
            <v>0</v>
          </cell>
          <cell r="F267">
            <v>98047</v>
          </cell>
        </row>
        <row r="268">
          <cell r="A268">
            <v>40902</v>
          </cell>
          <cell r="B268">
            <v>409</v>
          </cell>
          <cell r="C268">
            <v>2</v>
          </cell>
          <cell r="D268" t="str">
            <v>APORT. SECRETARIA DE LA CONTRALORIA</v>
          </cell>
          <cell r="E268">
            <v>3660000</v>
          </cell>
          <cell r="F268">
            <v>3660000</v>
          </cell>
        </row>
        <row r="269">
          <cell r="A269">
            <v>40903</v>
          </cell>
          <cell r="B269">
            <v>409</v>
          </cell>
          <cell r="C269">
            <v>3</v>
          </cell>
          <cell r="D269" t="str">
            <v>10% INFRACC.DE TRANSITO AREA MET.</v>
          </cell>
          <cell r="E269">
            <v>25.96</v>
          </cell>
          <cell r="F269">
            <v>160.63</v>
          </cell>
        </row>
        <row r="270">
          <cell r="A270">
            <v>40904</v>
          </cell>
          <cell r="B270">
            <v>409</v>
          </cell>
          <cell r="C270">
            <v>4</v>
          </cell>
          <cell r="D270" t="str">
            <v>APORTACION C.M.C.I.</v>
          </cell>
          <cell r="E270">
            <v>0</v>
          </cell>
          <cell r="F270">
            <v>88439.66</v>
          </cell>
        </row>
        <row r="271">
          <cell r="A271">
            <v>40905</v>
          </cell>
          <cell r="B271">
            <v>409</v>
          </cell>
          <cell r="C271">
            <v>5</v>
          </cell>
          <cell r="D271" t="str">
            <v>DEVOLUCION SUELDOS Y PRESTACIONES</v>
          </cell>
          <cell r="E271">
            <v>0</v>
          </cell>
          <cell r="F271">
            <v>0</v>
          </cell>
        </row>
        <row r="272">
          <cell r="A272">
            <v>40906</v>
          </cell>
          <cell r="B272">
            <v>409</v>
          </cell>
          <cell r="C272">
            <v>6</v>
          </cell>
          <cell r="D272" t="str">
            <v>SANCIONES A CONTRATISTAS P.E.I.</v>
          </cell>
          <cell r="E272">
            <v>88623.73</v>
          </cell>
          <cell r="F272">
            <v>174229.06</v>
          </cell>
        </row>
        <row r="273">
          <cell r="A273">
            <v>41000</v>
          </cell>
          <cell r="B273">
            <v>410</v>
          </cell>
          <cell r="C273">
            <v>0</v>
          </cell>
          <cell r="D273" t="str">
            <v>DONATIVOS PARA OBRAS Y GASTOS PUBLICOS</v>
          </cell>
          <cell r="E273">
            <v>143329.94</v>
          </cell>
          <cell r="F273">
            <v>2214229.17</v>
          </cell>
        </row>
        <row r="274">
          <cell r="A274">
            <v>41001</v>
          </cell>
          <cell r="B274">
            <v>410</v>
          </cell>
          <cell r="C274">
            <v>1</v>
          </cell>
          <cell r="D274" t="str">
            <v>DONATIVO PARA OBRAS VIA RAPIDA</v>
          </cell>
          <cell r="E274">
            <v>0</v>
          </cell>
          <cell r="F274">
            <v>10868.27</v>
          </cell>
        </row>
        <row r="275">
          <cell r="A275">
            <v>41002</v>
          </cell>
          <cell r="B275">
            <v>410</v>
          </cell>
          <cell r="C275">
            <v>2</v>
          </cell>
          <cell r="D275" t="str">
            <v>APORT.AL GOB.DEL EDO. POR APOYO DE SEG.</v>
          </cell>
          <cell r="E275">
            <v>278000</v>
          </cell>
          <cell r="F275">
            <v>1605000</v>
          </cell>
        </row>
        <row r="276">
          <cell r="A276">
            <v>41003</v>
          </cell>
          <cell r="B276">
            <v>410</v>
          </cell>
          <cell r="C276">
            <v>3</v>
          </cell>
          <cell r="D276" t="str">
            <v>APORTACIONES FORUM DE LAS CULTURAS</v>
          </cell>
          <cell r="E276">
            <v>0</v>
          </cell>
          <cell r="F276">
            <v>0</v>
          </cell>
        </row>
        <row r="277">
          <cell r="A277">
            <v>41601</v>
          </cell>
          <cell r="B277">
            <v>416</v>
          </cell>
          <cell r="C277">
            <v>1</v>
          </cell>
          <cell r="D277" t="str">
            <v>APORTACION FONAES</v>
          </cell>
          <cell r="E277">
            <v>0</v>
          </cell>
          <cell r="F277">
            <v>0</v>
          </cell>
        </row>
        <row r="278">
          <cell r="A278">
            <v>41602</v>
          </cell>
          <cell r="B278">
            <v>416</v>
          </cell>
          <cell r="C278">
            <v>2</v>
          </cell>
          <cell r="D278" t="str">
            <v>APORTACION RED ESTATAL DE AUTOPISTAS</v>
          </cell>
          <cell r="E278">
            <v>0</v>
          </cell>
          <cell r="F278">
            <v>0</v>
          </cell>
        </row>
        <row r="279">
          <cell r="A279">
            <v>41603</v>
          </cell>
          <cell r="B279">
            <v>416</v>
          </cell>
          <cell r="C279">
            <v>3</v>
          </cell>
          <cell r="D279" t="str">
            <v>APORTACIONES INST.DE CONTROL VEHICULAR</v>
          </cell>
          <cell r="E279">
            <v>0</v>
          </cell>
          <cell r="F279">
            <v>2771777200.27</v>
          </cell>
        </row>
        <row r="280">
          <cell r="A280">
            <v>44001</v>
          </cell>
          <cell r="B280">
            <v>440</v>
          </cell>
          <cell r="C280">
            <v>1</v>
          </cell>
          <cell r="D280" t="str">
            <v>MUNICIPIOS AREA METROP.</v>
          </cell>
          <cell r="E280">
            <v>2000000</v>
          </cell>
          <cell r="F280">
            <v>20950066</v>
          </cell>
        </row>
        <row r="281">
          <cell r="A281">
            <v>44002</v>
          </cell>
          <cell r="B281">
            <v>440</v>
          </cell>
          <cell r="C281">
            <v>2</v>
          </cell>
          <cell r="D281" t="str">
            <v>OTROS MUNICIPIOS</v>
          </cell>
          <cell r="E281">
            <v>563819.05000000005</v>
          </cell>
          <cell r="F281">
            <v>5811164.8300000001</v>
          </cell>
        </row>
        <row r="282">
          <cell r="A282">
            <v>45000</v>
          </cell>
          <cell r="B282">
            <v>450</v>
          </cell>
          <cell r="C282">
            <v>0</v>
          </cell>
          <cell r="D282" t="str">
            <v>APORTACION FIDEICOMISO TURISMO, N.L.</v>
          </cell>
          <cell r="E282">
            <v>0</v>
          </cell>
          <cell r="F282">
            <v>0</v>
          </cell>
        </row>
        <row r="283">
          <cell r="A283">
            <v>45100</v>
          </cell>
          <cell r="B283">
            <v>451</v>
          </cell>
          <cell r="C283">
            <v>0</v>
          </cell>
          <cell r="D283" t="str">
            <v>SERV. DE AGUA Y DRENAJE DE MTY.</v>
          </cell>
          <cell r="E283">
            <v>0</v>
          </cell>
          <cell r="F283">
            <v>0</v>
          </cell>
        </row>
        <row r="284">
          <cell r="A284">
            <v>45101</v>
          </cell>
          <cell r="B284">
            <v>451</v>
          </cell>
          <cell r="C284">
            <v>1</v>
          </cell>
          <cell r="D284" t="str">
            <v>UNIVERSIDAD AUTONOMA DE N. L.</v>
          </cell>
          <cell r="E284">
            <v>13942339.289999999</v>
          </cell>
          <cell r="F284">
            <v>13942339.289999999</v>
          </cell>
        </row>
        <row r="285">
          <cell r="A285">
            <v>45102</v>
          </cell>
          <cell r="B285">
            <v>451</v>
          </cell>
          <cell r="C285">
            <v>2</v>
          </cell>
          <cell r="D285" t="str">
            <v>COCYTE,N.L.</v>
          </cell>
          <cell r="E285">
            <v>0</v>
          </cell>
          <cell r="F285">
            <v>0</v>
          </cell>
        </row>
        <row r="286">
          <cell r="A286">
            <v>45200</v>
          </cell>
          <cell r="B286">
            <v>452</v>
          </cell>
          <cell r="C286">
            <v>0</v>
          </cell>
          <cell r="D286" t="str">
            <v>OTROS ORGANISMOS</v>
          </cell>
          <cell r="E286">
            <v>0</v>
          </cell>
          <cell r="F286">
            <v>800869</v>
          </cell>
        </row>
        <row r="287">
          <cell r="A287">
            <v>46001</v>
          </cell>
          <cell r="B287">
            <v>460</v>
          </cell>
          <cell r="C287">
            <v>1</v>
          </cell>
          <cell r="D287" t="str">
            <v>DEV.DIVERSOS APROVECHAMIENTOS</v>
          </cell>
          <cell r="E287">
            <v>-15621.52</v>
          </cell>
          <cell r="F287">
            <v>-109225.79</v>
          </cell>
        </row>
        <row r="288">
          <cell r="A288">
            <v>47000</v>
          </cell>
          <cell r="B288">
            <v>470</v>
          </cell>
          <cell r="C288">
            <v>0</v>
          </cell>
          <cell r="D288" t="str">
            <v>FINANCIAMIENTO PUBLICO</v>
          </cell>
          <cell r="E288">
            <v>0</v>
          </cell>
          <cell r="F288">
            <v>0</v>
          </cell>
        </row>
        <row r="289">
          <cell r="A289">
            <v>0</v>
          </cell>
          <cell r="B289">
            <v>0</v>
          </cell>
          <cell r="C289">
            <v>0</v>
          </cell>
          <cell r="D289" t="str">
            <v>SUB TOTAL APROVECHAMIENTOS</v>
          </cell>
          <cell r="E289">
            <v>23706472.09</v>
          </cell>
          <cell r="F289">
            <v>2840415304.5599999</v>
          </cell>
        </row>
        <row r="290">
          <cell r="A290">
            <v>0</v>
          </cell>
          <cell r="B290">
            <v>0</v>
          </cell>
          <cell r="C290">
            <v>0</v>
          </cell>
          <cell r="D290" t="str">
            <v>INCENTIVOS POR RECAUDACION DE IMPUESTOS FEDERALES COORDINADOS</v>
          </cell>
          <cell r="E290">
            <v>0</v>
          </cell>
          <cell r="F290">
            <v>0</v>
          </cell>
        </row>
        <row r="291">
          <cell r="A291">
            <v>51600</v>
          </cell>
          <cell r="B291">
            <v>516</v>
          </cell>
          <cell r="C291">
            <v>0</v>
          </cell>
          <cell r="D291" t="str">
            <v>INCENTIVOS POR FISC. CONJUNTA</v>
          </cell>
          <cell r="E291">
            <v>0</v>
          </cell>
          <cell r="F291">
            <v>0</v>
          </cell>
        </row>
        <row r="292">
          <cell r="A292">
            <v>0</v>
          </cell>
          <cell r="B292">
            <v>0</v>
          </cell>
          <cell r="C292">
            <v>0</v>
          </cell>
          <cell r="D292" t="str">
            <v>INCENTIVOS POR RECAUDACION DE IMPUESTOS FEDERALES COORDINADOS</v>
          </cell>
          <cell r="E292">
            <v>0</v>
          </cell>
          <cell r="F292">
            <v>0</v>
          </cell>
        </row>
        <row r="293">
          <cell r="A293">
            <v>51601</v>
          </cell>
          <cell r="B293">
            <v>516</v>
          </cell>
          <cell r="C293">
            <v>1</v>
          </cell>
          <cell r="D293" t="str">
            <v>INCENTIVOS POR FISC.CONCURRENTE</v>
          </cell>
          <cell r="E293">
            <v>0</v>
          </cell>
          <cell r="F293">
            <v>6945318</v>
          </cell>
        </row>
        <row r="294">
          <cell r="A294">
            <v>0</v>
          </cell>
          <cell r="B294">
            <v>0</v>
          </cell>
          <cell r="C294">
            <v>0</v>
          </cell>
          <cell r="D294" t="str">
            <v>INCENTIVOS POR RECAUDACION DE IMPUESTOS FEDERALES COORDINADOS</v>
          </cell>
          <cell r="E294">
            <v>0</v>
          </cell>
          <cell r="F294">
            <v>6945318</v>
          </cell>
        </row>
        <row r="295">
          <cell r="A295">
            <v>51602</v>
          </cell>
          <cell r="B295">
            <v>516</v>
          </cell>
          <cell r="C295">
            <v>2</v>
          </cell>
          <cell r="D295" t="str">
            <v>INCENTIVOS POR VIG.DE OBLIGACIONES</v>
          </cell>
          <cell r="E295">
            <v>0</v>
          </cell>
          <cell r="F295">
            <v>0</v>
          </cell>
        </row>
        <row r="296">
          <cell r="A296">
            <v>0</v>
          </cell>
          <cell r="B296">
            <v>0</v>
          </cell>
          <cell r="C296">
            <v>0</v>
          </cell>
          <cell r="D296" t="str">
            <v>INCENTIVOS POR RECAUDACION DE IMPUESTOS FEDERALES COORDINADOS</v>
          </cell>
          <cell r="E296">
            <v>0</v>
          </cell>
          <cell r="F296">
            <v>0</v>
          </cell>
        </row>
        <row r="297">
          <cell r="A297">
            <v>51603</v>
          </cell>
          <cell r="B297">
            <v>516</v>
          </cell>
          <cell r="C297">
            <v>3</v>
          </cell>
          <cell r="D297" t="str">
            <v>INCENTIVOS POR REG.PEQ.CONTRIBUYENTE</v>
          </cell>
          <cell r="E297">
            <v>0</v>
          </cell>
          <cell r="F297">
            <v>15229074</v>
          </cell>
        </row>
        <row r="298">
          <cell r="A298">
            <v>0</v>
          </cell>
          <cell r="B298">
            <v>0</v>
          </cell>
          <cell r="C298">
            <v>0</v>
          </cell>
          <cell r="D298" t="str">
            <v>INCENTIVOS POR RECAUDACION DE IMPUESTOS FEDERALES COORDINADOS</v>
          </cell>
          <cell r="E298">
            <v>0</v>
          </cell>
          <cell r="F298">
            <v>15229074</v>
          </cell>
        </row>
        <row r="299">
          <cell r="A299">
            <v>51604</v>
          </cell>
          <cell r="B299">
            <v>516</v>
          </cell>
          <cell r="C299">
            <v>4</v>
          </cell>
          <cell r="D299" t="str">
            <v>INCENTIVOS POR REG. INTERMEDIO</v>
          </cell>
          <cell r="E299">
            <v>0</v>
          </cell>
          <cell r="F299">
            <v>3936713</v>
          </cell>
        </row>
        <row r="300">
          <cell r="A300">
            <v>0</v>
          </cell>
          <cell r="B300">
            <v>0</v>
          </cell>
          <cell r="C300">
            <v>0</v>
          </cell>
          <cell r="D300" t="str">
            <v>INCENTIVOS POR RECAUDACION DE IMPUESTOS FEDERALES COORDINADOS</v>
          </cell>
          <cell r="E300">
            <v>0</v>
          </cell>
          <cell r="F300">
            <v>3936713</v>
          </cell>
        </row>
        <row r="301">
          <cell r="A301">
            <v>51605</v>
          </cell>
          <cell r="B301">
            <v>516</v>
          </cell>
          <cell r="C301">
            <v>5</v>
          </cell>
          <cell r="D301" t="str">
            <v>INCEN.POR GANANCIA DE ENAJ.DE BIENES</v>
          </cell>
          <cell r="E301">
            <v>0</v>
          </cell>
          <cell r="F301">
            <v>177124</v>
          </cell>
        </row>
        <row r="302">
          <cell r="A302">
            <v>56700</v>
          </cell>
          <cell r="B302">
            <v>567</v>
          </cell>
          <cell r="C302">
            <v>0</v>
          </cell>
          <cell r="D302" t="str">
            <v>IMPUESTO SOBRE LA RENTA</v>
          </cell>
          <cell r="E302">
            <v>0</v>
          </cell>
          <cell r="F302">
            <v>0</v>
          </cell>
        </row>
        <row r="303">
          <cell r="A303">
            <v>56701</v>
          </cell>
          <cell r="B303">
            <v>567</v>
          </cell>
          <cell r="C303">
            <v>1</v>
          </cell>
          <cell r="D303" t="str">
            <v>ISR PERSONAS MORALES PAGOS DEFINI. 50%</v>
          </cell>
          <cell r="E303">
            <v>0</v>
          </cell>
          <cell r="F303">
            <v>0</v>
          </cell>
        </row>
        <row r="304">
          <cell r="A304">
            <v>56702</v>
          </cell>
          <cell r="B304">
            <v>567</v>
          </cell>
          <cell r="C304">
            <v>2</v>
          </cell>
          <cell r="D304" t="str">
            <v>ISR PERSONAS MORALES PAGOS DEFINI. 75%</v>
          </cell>
          <cell r="E304">
            <v>0</v>
          </cell>
          <cell r="F304">
            <v>0</v>
          </cell>
        </row>
        <row r="305">
          <cell r="A305">
            <v>56703</v>
          </cell>
          <cell r="B305">
            <v>567</v>
          </cell>
          <cell r="C305">
            <v>3</v>
          </cell>
          <cell r="D305" t="str">
            <v>ISR PERSONAS MORALES PAGOS PROV. 50%</v>
          </cell>
          <cell r="E305">
            <v>0</v>
          </cell>
          <cell r="F305">
            <v>0</v>
          </cell>
        </row>
        <row r="306">
          <cell r="A306">
            <v>56704</v>
          </cell>
          <cell r="B306">
            <v>567</v>
          </cell>
          <cell r="C306">
            <v>4</v>
          </cell>
          <cell r="D306" t="str">
            <v>ISR PERSONAS MORALES PAGOS PROV. 75%</v>
          </cell>
          <cell r="E306">
            <v>0</v>
          </cell>
          <cell r="F306">
            <v>0</v>
          </cell>
        </row>
        <row r="307">
          <cell r="A307">
            <v>56705</v>
          </cell>
          <cell r="B307">
            <v>567</v>
          </cell>
          <cell r="C307">
            <v>5</v>
          </cell>
          <cell r="D307" t="str">
            <v>AJUSTES (ART 12-A FRACC III) 50% (130)</v>
          </cell>
          <cell r="E307">
            <v>0</v>
          </cell>
          <cell r="F307">
            <v>0</v>
          </cell>
        </row>
        <row r="308">
          <cell r="A308">
            <v>56706</v>
          </cell>
          <cell r="B308">
            <v>567</v>
          </cell>
          <cell r="C308">
            <v>6</v>
          </cell>
          <cell r="D308" t="str">
            <v>IMP. SUSTIT.DEL CREDITO AL SALARIO 50%</v>
          </cell>
          <cell r="E308">
            <v>0</v>
          </cell>
          <cell r="F308">
            <v>0</v>
          </cell>
        </row>
        <row r="309">
          <cell r="A309">
            <v>56707</v>
          </cell>
          <cell r="B309">
            <v>567</v>
          </cell>
          <cell r="C309">
            <v>7</v>
          </cell>
          <cell r="D309" t="str">
            <v>ISR P.MORALES PAGOS PROV.REG.SIM. 50%</v>
          </cell>
          <cell r="E309">
            <v>0</v>
          </cell>
          <cell r="F309">
            <v>0</v>
          </cell>
        </row>
        <row r="310">
          <cell r="A310">
            <v>56708</v>
          </cell>
          <cell r="B310">
            <v>567</v>
          </cell>
          <cell r="C310">
            <v>8</v>
          </cell>
          <cell r="D310" t="str">
            <v>ISR P.MORALES PAGOS PROV.REG.SIM. 75%</v>
          </cell>
          <cell r="E310">
            <v>0</v>
          </cell>
          <cell r="F310">
            <v>0</v>
          </cell>
        </row>
        <row r="311">
          <cell r="A311">
            <v>56709</v>
          </cell>
          <cell r="B311">
            <v>567</v>
          </cell>
          <cell r="C311">
            <v>9</v>
          </cell>
          <cell r="D311" t="str">
            <v>PAGOS DEFINITIVOS (ART 67) 50% (654)</v>
          </cell>
          <cell r="E311">
            <v>0</v>
          </cell>
          <cell r="F311">
            <v>0</v>
          </cell>
        </row>
        <row r="312">
          <cell r="A312">
            <v>56710</v>
          </cell>
          <cell r="B312">
            <v>567</v>
          </cell>
          <cell r="C312">
            <v>10</v>
          </cell>
          <cell r="D312" t="str">
            <v>PAGOS DEFINITIVOS (ART 67) 75% (654)</v>
          </cell>
          <cell r="E312">
            <v>0</v>
          </cell>
          <cell r="F312">
            <v>0</v>
          </cell>
        </row>
        <row r="313">
          <cell r="A313">
            <v>56711</v>
          </cell>
          <cell r="B313">
            <v>567</v>
          </cell>
          <cell r="C313">
            <v>11</v>
          </cell>
          <cell r="D313" t="str">
            <v>ISR P.MORALES PAGOS DEF.REG.SIM. 50%</v>
          </cell>
          <cell r="E313">
            <v>0</v>
          </cell>
          <cell r="F313">
            <v>0</v>
          </cell>
        </row>
        <row r="314">
          <cell r="A314">
            <v>56712</v>
          </cell>
          <cell r="B314">
            <v>567</v>
          </cell>
          <cell r="C314">
            <v>12</v>
          </cell>
          <cell r="D314" t="str">
            <v>ISR P.MORALES PAGOS DEF.REG.SIM. 75%</v>
          </cell>
          <cell r="E314">
            <v>0</v>
          </cell>
          <cell r="F314">
            <v>0</v>
          </cell>
        </row>
        <row r="315">
          <cell r="A315">
            <v>56713</v>
          </cell>
          <cell r="B315">
            <v>567</v>
          </cell>
          <cell r="C315">
            <v>13</v>
          </cell>
          <cell r="D315" t="str">
            <v>POR HONORARIOS (ART 86) 50% (027)</v>
          </cell>
          <cell r="E315">
            <v>0</v>
          </cell>
          <cell r="F315">
            <v>0</v>
          </cell>
        </row>
        <row r="316">
          <cell r="A316">
            <v>56714</v>
          </cell>
          <cell r="B316">
            <v>567</v>
          </cell>
          <cell r="C316">
            <v>14</v>
          </cell>
          <cell r="D316" t="str">
            <v>POR HONORARIOS (ART 86) 75% (027)</v>
          </cell>
          <cell r="E316">
            <v>0</v>
          </cell>
          <cell r="F316">
            <v>0</v>
          </cell>
        </row>
        <row r="317">
          <cell r="A317">
            <v>56715</v>
          </cell>
          <cell r="B317">
            <v>567</v>
          </cell>
          <cell r="C317">
            <v>15</v>
          </cell>
          <cell r="D317" t="str">
            <v>ISR P.FISICAS PAGOS PROV.ACT.EMP. 50%</v>
          </cell>
          <cell r="E317">
            <v>0</v>
          </cell>
          <cell r="F317">
            <v>0</v>
          </cell>
        </row>
        <row r="318">
          <cell r="A318">
            <v>56716</v>
          </cell>
          <cell r="B318">
            <v>567</v>
          </cell>
          <cell r="C318">
            <v>16</v>
          </cell>
          <cell r="D318" t="str">
            <v>ISR P.FISICAS PAGOS PROV.ACT.EMP. 75%</v>
          </cell>
          <cell r="E318">
            <v>0</v>
          </cell>
          <cell r="F318">
            <v>0</v>
          </cell>
        </row>
        <row r="319">
          <cell r="A319">
            <v>56717</v>
          </cell>
          <cell r="B319">
            <v>567</v>
          </cell>
          <cell r="C319">
            <v>17</v>
          </cell>
          <cell r="D319" t="str">
            <v>AJUSTES REG GRAL LEY (ART 111) 50%(023)</v>
          </cell>
          <cell r="E319">
            <v>0</v>
          </cell>
          <cell r="F319">
            <v>0</v>
          </cell>
        </row>
        <row r="320">
          <cell r="A320">
            <v>56718</v>
          </cell>
          <cell r="B320">
            <v>567</v>
          </cell>
          <cell r="C320">
            <v>18</v>
          </cell>
          <cell r="D320" t="str">
            <v>AJUSTES REG GRAL LEY (ART 111) 75%(023)</v>
          </cell>
          <cell r="E320">
            <v>0</v>
          </cell>
          <cell r="F320">
            <v>0</v>
          </cell>
        </row>
        <row r="321">
          <cell r="A321">
            <v>56719</v>
          </cell>
          <cell r="B321">
            <v>567</v>
          </cell>
          <cell r="C321">
            <v>19</v>
          </cell>
          <cell r="D321" t="str">
            <v>ISR P.FISICAS PAGOS PROV.OTROS ING. 50%</v>
          </cell>
          <cell r="E321">
            <v>0</v>
          </cell>
          <cell r="F321">
            <v>0</v>
          </cell>
        </row>
        <row r="322">
          <cell r="A322">
            <v>56720</v>
          </cell>
          <cell r="B322">
            <v>567</v>
          </cell>
          <cell r="C322">
            <v>20</v>
          </cell>
          <cell r="D322" t="str">
            <v>ISR P.FISICAS PAGOS PROV.OTROS ING. 75%</v>
          </cell>
          <cell r="E322">
            <v>0</v>
          </cell>
          <cell r="F322">
            <v>0</v>
          </cell>
        </row>
        <row r="323">
          <cell r="A323">
            <v>56721</v>
          </cell>
          <cell r="B323">
            <v>567</v>
          </cell>
          <cell r="C323">
            <v>21</v>
          </cell>
          <cell r="D323" t="str">
            <v>ISR P.FIS.PAG.PROV.ACT.EMP.PEQ.CONT.50%</v>
          </cell>
          <cell r="E323">
            <v>0</v>
          </cell>
          <cell r="F323">
            <v>0</v>
          </cell>
        </row>
        <row r="324">
          <cell r="A324">
            <v>56722</v>
          </cell>
          <cell r="B324">
            <v>567</v>
          </cell>
          <cell r="C324">
            <v>22</v>
          </cell>
          <cell r="D324" t="str">
            <v>ISR P.FIS.PAG.PROV.ACT.EMP.PEQ.CONT. 75%</v>
          </cell>
          <cell r="E324">
            <v>0</v>
          </cell>
          <cell r="F324">
            <v>0</v>
          </cell>
        </row>
        <row r="325">
          <cell r="A325">
            <v>56723</v>
          </cell>
          <cell r="B325">
            <v>567</v>
          </cell>
          <cell r="C325">
            <v>23</v>
          </cell>
          <cell r="D325" t="str">
            <v>ISR P.FISICAS PAGOS DEFINITIVOS 50%</v>
          </cell>
          <cell r="E325">
            <v>0</v>
          </cell>
          <cell r="F325">
            <v>0</v>
          </cell>
        </row>
        <row r="326">
          <cell r="A326">
            <v>56724</v>
          </cell>
          <cell r="B326">
            <v>567</v>
          </cell>
          <cell r="C326">
            <v>24</v>
          </cell>
          <cell r="D326" t="str">
            <v>ISR PERSONAS FISICAS PAGOS DEF. 75%</v>
          </cell>
          <cell r="E326">
            <v>0</v>
          </cell>
          <cell r="F326">
            <v>0</v>
          </cell>
        </row>
        <row r="327">
          <cell r="A327">
            <v>56725</v>
          </cell>
          <cell r="B327">
            <v>567</v>
          </cell>
          <cell r="C327">
            <v>25</v>
          </cell>
          <cell r="D327" t="str">
            <v>IMP.SUST.DEL CREDITO AL SALARIO 75%</v>
          </cell>
          <cell r="E327">
            <v>0</v>
          </cell>
          <cell r="F327">
            <v>0</v>
          </cell>
        </row>
        <row r="328">
          <cell r="A328">
            <v>56726</v>
          </cell>
          <cell r="B328">
            <v>567</v>
          </cell>
          <cell r="C328">
            <v>26</v>
          </cell>
          <cell r="D328" t="str">
            <v>ISR RET.P.MOR.YFIS.PAG.PROV.SUEL.YSAL50%</v>
          </cell>
          <cell r="E328">
            <v>0</v>
          </cell>
          <cell r="F328">
            <v>0</v>
          </cell>
        </row>
        <row r="329">
          <cell r="A329">
            <v>56727</v>
          </cell>
          <cell r="B329">
            <v>567</v>
          </cell>
          <cell r="C329">
            <v>27</v>
          </cell>
          <cell r="D329" t="str">
            <v>ISR RET.P.MOR.YFIS.PAG.PROV.SUEL.YSAL75%</v>
          </cell>
          <cell r="E329">
            <v>0</v>
          </cell>
          <cell r="F329">
            <v>0</v>
          </cell>
        </row>
        <row r="330">
          <cell r="A330">
            <v>56728</v>
          </cell>
          <cell r="B330">
            <v>567</v>
          </cell>
          <cell r="C330">
            <v>28</v>
          </cell>
          <cell r="D330" t="str">
            <v>ISR PER.FIS.PAG.PROV.ARRE.INMUEBLES 50%</v>
          </cell>
          <cell r="E330">
            <v>0</v>
          </cell>
          <cell r="F330">
            <v>0</v>
          </cell>
        </row>
        <row r="331">
          <cell r="A331">
            <v>56729</v>
          </cell>
          <cell r="B331">
            <v>567</v>
          </cell>
          <cell r="C331">
            <v>29</v>
          </cell>
          <cell r="D331" t="str">
            <v>ISR PER.FIS.PAG.PROV.ARRE.INMUEBLES 75%</v>
          </cell>
          <cell r="E331">
            <v>0</v>
          </cell>
          <cell r="F331">
            <v>0</v>
          </cell>
        </row>
        <row r="332">
          <cell r="A332">
            <v>56730</v>
          </cell>
          <cell r="B332">
            <v>567</v>
          </cell>
          <cell r="C332">
            <v>30</v>
          </cell>
          <cell r="D332" t="str">
            <v>ISR RET.P.MOR.YFIS.P.PROV.ENAJ.BIENES50%</v>
          </cell>
          <cell r="E332">
            <v>0</v>
          </cell>
          <cell r="F332">
            <v>0</v>
          </cell>
        </row>
        <row r="333">
          <cell r="A333">
            <v>56731</v>
          </cell>
          <cell r="B333">
            <v>567</v>
          </cell>
          <cell r="C333">
            <v>31</v>
          </cell>
          <cell r="D333" t="str">
            <v>ISR RET.P.MOR.YFIS.P.PROV.ENAJ.BIENES75%</v>
          </cell>
          <cell r="E333">
            <v>0</v>
          </cell>
          <cell r="F333">
            <v>0</v>
          </cell>
        </row>
        <row r="334">
          <cell r="A334">
            <v>56732</v>
          </cell>
          <cell r="B334">
            <v>567</v>
          </cell>
          <cell r="C334">
            <v>32</v>
          </cell>
          <cell r="D334" t="str">
            <v>ISR RET.P.MOR.YFIS.PAG.PROV.OTRAS RET50%</v>
          </cell>
          <cell r="E334">
            <v>0</v>
          </cell>
          <cell r="F334">
            <v>0</v>
          </cell>
        </row>
        <row r="335">
          <cell r="A335">
            <v>56733</v>
          </cell>
          <cell r="B335">
            <v>567</v>
          </cell>
          <cell r="C335">
            <v>33</v>
          </cell>
          <cell r="D335" t="str">
            <v>ISR RET.P.MOR.YFIS.PAG.PROV.OTRAS RET75%</v>
          </cell>
          <cell r="E335">
            <v>0</v>
          </cell>
          <cell r="F335">
            <v>0</v>
          </cell>
        </row>
        <row r="336">
          <cell r="A336">
            <v>56734</v>
          </cell>
          <cell r="B336">
            <v>567</v>
          </cell>
          <cell r="C336">
            <v>34</v>
          </cell>
          <cell r="D336" t="str">
            <v>ISR P.FIS.PAG.PROV.ACT.EMP.REG.INTER.50%</v>
          </cell>
          <cell r="E336">
            <v>0</v>
          </cell>
          <cell r="F336">
            <v>0</v>
          </cell>
        </row>
        <row r="337">
          <cell r="A337">
            <v>56735</v>
          </cell>
          <cell r="B337">
            <v>567</v>
          </cell>
          <cell r="C337">
            <v>35</v>
          </cell>
          <cell r="D337" t="str">
            <v>ISR P.FIS.PAG.PROV.ACT.EMP.REG.INTER.75%</v>
          </cell>
          <cell r="E337">
            <v>0</v>
          </cell>
          <cell r="F337">
            <v>0</v>
          </cell>
        </row>
        <row r="338">
          <cell r="A338">
            <v>56736</v>
          </cell>
          <cell r="B338">
            <v>567</v>
          </cell>
          <cell r="C338">
            <v>36</v>
          </cell>
          <cell r="D338" t="str">
            <v>ISR RET.P.MOR.YFIS.PAG.DEF.SUE.Y SAL 50%</v>
          </cell>
          <cell r="E338">
            <v>0</v>
          </cell>
          <cell r="F338">
            <v>0</v>
          </cell>
        </row>
        <row r="339">
          <cell r="A339">
            <v>56737</v>
          </cell>
          <cell r="B339">
            <v>567</v>
          </cell>
          <cell r="C339">
            <v>37</v>
          </cell>
          <cell r="D339" t="str">
            <v>ISR RET.P.MOR.YFIS.PAG.DEF.SUE.YSAL. 75%</v>
          </cell>
          <cell r="E339">
            <v>0</v>
          </cell>
          <cell r="F339">
            <v>0</v>
          </cell>
        </row>
        <row r="340">
          <cell r="A340">
            <v>56738</v>
          </cell>
          <cell r="B340">
            <v>567</v>
          </cell>
          <cell r="C340">
            <v>38</v>
          </cell>
          <cell r="D340" t="str">
            <v>ISR PERSONAS MORALES PAGOS DEF. 100%</v>
          </cell>
          <cell r="E340">
            <v>0</v>
          </cell>
          <cell r="F340">
            <v>0</v>
          </cell>
        </row>
        <row r="341">
          <cell r="A341">
            <v>56739</v>
          </cell>
          <cell r="B341">
            <v>567</v>
          </cell>
          <cell r="C341">
            <v>39</v>
          </cell>
          <cell r="D341" t="str">
            <v>ISR PERSONAS MORALES PAG.PROV. 100%</v>
          </cell>
          <cell r="E341">
            <v>0</v>
          </cell>
          <cell r="F341">
            <v>0</v>
          </cell>
        </row>
        <row r="342">
          <cell r="A342">
            <v>56740</v>
          </cell>
          <cell r="B342">
            <v>567</v>
          </cell>
          <cell r="C342">
            <v>40</v>
          </cell>
          <cell r="D342" t="str">
            <v>ISR RET.P.MOR.YFIS.PAG.DEF.SUE.YSAL.100%</v>
          </cell>
          <cell r="E342">
            <v>0</v>
          </cell>
          <cell r="F342">
            <v>0</v>
          </cell>
        </row>
        <row r="343">
          <cell r="A343">
            <v>56741</v>
          </cell>
          <cell r="B343">
            <v>567</v>
          </cell>
          <cell r="C343">
            <v>41</v>
          </cell>
          <cell r="D343" t="str">
            <v>ISR P.MOR.PAG.PROV.REG.SIMPL. 100%</v>
          </cell>
          <cell r="E343">
            <v>0</v>
          </cell>
          <cell r="F343">
            <v>0</v>
          </cell>
        </row>
        <row r="344">
          <cell r="A344">
            <v>56742</v>
          </cell>
          <cell r="B344">
            <v>567</v>
          </cell>
          <cell r="C344">
            <v>42</v>
          </cell>
          <cell r="D344" t="str">
            <v>PAGOS DEFINITIVOS (ART 67) 100%</v>
          </cell>
          <cell r="E344">
            <v>0</v>
          </cell>
          <cell r="F344">
            <v>0</v>
          </cell>
        </row>
        <row r="345">
          <cell r="A345">
            <v>56743</v>
          </cell>
          <cell r="B345">
            <v>567</v>
          </cell>
          <cell r="C345">
            <v>43</v>
          </cell>
          <cell r="D345" t="str">
            <v>ISR P.MOR.PAG.DEF.REG.SIMPL. 100%</v>
          </cell>
          <cell r="E345">
            <v>0</v>
          </cell>
          <cell r="F345">
            <v>0</v>
          </cell>
        </row>
        <row r="346">
          <cell r="A346">
            <v>56744</v>
          </cell>
          <cell r="B346">
            <v>567</v>
          </cell>
          <cell r="C346">
            <v>44</v>
          </cell>
          <cell r="D346" t="str">
            <v>POR HONORARIOS (ART 86) 100%</v>
          </cell>
          <cell r="E346">
            <v>0</v>
          </cell>
          <cell r="F346">
            <v>0</v>
          </cell>
        </row>
        <row r="347">
          <cell r="A347">
            <v>56745</v>
          </cell>
          <cell r="B347">
            <v>567</v>
          </cell>
          <cell r="C347">
            <v>45</v>
          </cell>
          <cell r="D347" t="str">
            <v>ISR P.FIS.PAG.PROV.ACT.EMP. 100%</v>
          </cell>
          <cell r="E347">
            <v>0</v>
          </cell>
          <cell r="F347">
            <v>0</v>
          </cell>
        </row>
        <row r="348">
          <cell r="A348">
            <v>56746</v>
          </cell>
          <cell r="B348">
            <v>567</v>
          </cell>
          <cell r="C348">
            <v>46</v>
          </cell>
          <cell r="D348" t="str">
            <v>AJUSTES REG GRAL LEY (ART 111) 100%</v>
          </cell>
          <cell r="E348">
            <v>0</v>
          </cell>
          <cell r="F348">
            <v>0</v>
          </cell>
        </row>
        <row r="349">
          <cell r="A349">
            <v>56747</v>
          </cell>
          <cell r="B349">
            <v>567</v>
          </cell>
          <cell r="C349">
            <v>47</v>
          </cell>
          <cell r="D349" t="str">
            <v>ISR P.FIS.PAG.PROV.OTROS ING. 100%</v>
          </cell>
          <cell r="E349">
            <v>0</v>
          </cell>
          <cell r="F349">
            <v>0</v>
          </cell>
        </row>
        <row r="350">
          <cell r="A350">
            <v>56748</v>
          </cell>
          <cell r="B350">
            <v>567</v>
          </cell>
          <cell r="C350">
            <v>48</v>
          </cell>
          <cell r="D350" t="str">
            <v>ISR P.FIS.PAG.PROV.ACT.PEQ.CONT.100%</v>
          </cell>
          <cell r="E350">
            <v>81.06</v>
          </cell>
          <cell r="F350">
            <v>43636.57</v>
          </cell>
        </row>
        <row r="351">
          <cell r="A351">
            <v>56749</v>
          </cell>
          <cell r="B351">
            <v>567</v>
          </cell>
          <cell r="C351">
            <v>49</v>
          </cell>
          <cell r="D351" t="str">
            <v>ISR PERSONAS.FISICAS PAGOS DEF. 100%</v>
          </cell>
          <cell r="E351">
            <v>0</v>
          </cell>
          <cell r="F351">
            <v>0</v>
          </cell>
        </row>
        <row r="352">
          <cell r="A352">
            <v>56751</v>
          </cell>
          <cell r="B352">
            <v>567</v>
          </cell>
          <cell r="C352">
            <v>51</v>
          </cell>
          <cell r="D352" t="str">
            <v>ISR RET.P.MOR.YFIS.PAG.PRO.SUE.YSAL.100%</v>
          </cell>
          <cell r="E352">
            <v>0</v>
          </cell>
          <cell r="F352">
            <v>0</v>
          </cell>
        </row>
        <row r="353">
          <cell r="A353">
            <v>56752</v>
          </cell>
          <cell r="B353">
            <v>567</v>
          </cell>
          <cell r="C353">
            <v>52</v>
          </cell>
          <cell r="D353" t="str">
            <v>ISR P.FIS.PAG.PROV.ARRE.INMUEBLES 100%</v>
          </cell>
          <cell r="E353">
            <v>0</v>
          </cell>
          <cell r="F353">
            <v>0</v>
          </cell>
        </row>
        <row r="354">
          <cell r="A354">
            <v>56754</v>
          </cell>
          <cell r="B354">
            <v>567</v>
          </cell>
          <cell r="C354">
            <v>54</v>
          </cell>
          <cell r="D354" t="str">
            <v>ISR RET.P.MOR.YFIS.PAG.PRO.ENAJ.BIE.100%</v>
          </cell>
          <cell r="E354">
            <v>0</v>
          </cell>
          <cell r="F354">
            <v>0</v>
          </cell>
        </row>
        <row r="355">
          <cell r="A355">
            <v>56755</v>
          </cell>
          <cell r="B355">
            <v>567</v>
          </cell>
          <cell r="C355">
            <v>55</v>
          </cell>
          <cell r="D355" t="str">
            <v>ISR RET.P.MOR.YFIS.PAG.PRO.OTRAS RET100%</v>
          </cell>
          <cell r="E355">
            <v>0</v>
          </cell>
          <cell r="F355">
            <v>0</v>
          </cell>
        </row>
        <row r="356">
          <cell r="A356">
            <v>56756</v>
          </cell>
          <cell r="B356">
            <v>567</v>
          </cell>
          <cell r="C356">
            <v>56</v>
          </cell>
          <cell r="D356" t="str">
            <v>ISR P.FIS.PAG.PROV.ACT.EMP.REG.INT.100%</v>
          </cell>
          <cell r="E356">
            <v>0</v>
          </cell>
          <cell r="F356">
            <v>0</v>
          </cell>
        </row>
        <row r="357">
          <cell r="A357">
            <v>56757</v>
          </cell>
          <cell r="B357">
            <v>567</v>
          </cell>
          <cell r="C357">
            <v>57</v>
          </cell>
          <cell r="D357" t="str">
            <v>OTROS PAGOS (ART 144) 100%</v>
          </cell>
          <cell r="E357">
            <v>0</v>
          </cell>
          <cell r="F357">
            <v>0</v>
          </cell>
        </row>
        <row r="358">
          <cell r="A358">
            <v>56700</v>
          </cell>
          <cell r="B358">
            <v>567</v>
          </cell>
          <cell r="C358">
            <v>0</v>
          </cell>
          <cell r="D358" t="str">
            <v>TOTAL DE IMPUESTO SOBRE LA RENTA</v>
          </cell>
          <cell r="E358">
            <v>81.06</v>
          </cell>
          <cell r="F358">
            <v>43636.57</v>
          </cell>
        </row>
        <row r="359">
          <cell r="A359">
            <v>56800</v>
          </cell>
          <cell r="B359">
            <v>568</v>
          </cell>
          <cell r="C359">
            <v>0</v>
          </cell>
          <cell r="D359" t="str">
            <v>IMPUESTO AL ACTIVO</v>
          </cell>
          <cell r="E359">
            <v>0</v>
          </cell>
          <cell r="F359">
            <v>0</v>
          </cell>
        </row>
        <row r="360">
          <cell r="A360">
            <v>56801</v>
          </cell>
          <cell r="B360">
            <v>568</v>
          </cell>
          <cell r="C360">
            <v>1</v>
          </cell>
          <cell r="D360" t="str">
            <v>IA P.MOR.YFIS.PAG.PROVISIONALES 50%</v>
          </cell>
          <cell r="E360">
            <v>0</v>
          </cell>
          <cell r="F360">
            <v>0</v>
          </cell>
        </row>
        <row r="361">
          <cell r="A361">
            <v>56802</v>
          </cell>
          <cell r="B361">
            <v>568</v>
          </cell>
          <cell r="C361">
            <v>2</v>
          </cell>
          <cell r="D361" t="str">
            <v>IA PERS.MOR.YFIS.PAG.PROVISIONALES 75%</v>
          </cell>
          <cell r="E361">
            <v>0</v>
          </cell>
          <cell r="F361">
            <v>0</v>
          </cell>
        </row>
        <row r="362">
          <cell r="A362">
            <v>56803</v>
          </cell>
          <cell r="B362">
            <v>568</v>
          </cell>
          <cell r="C362">
            <v>3</v>
          </cell>
          <cell r="D362" t="str">
            <v>PAGO NORMAL P FISICAS 50% (545)</v>
          </cell>
          <cell r="E362">
            <v>0</v>
          </cell>
          <cell r="F362">
            <v>0</v>
          </cell>
        </row>
        <row r="363">
          <cell r="A363">
            <v>56804</v>
          </cell>
          <cell r="B363">
            <v>568</v>
          </cell>
          <cell r="C363">
            <v>4</v>
          </cell>
          <cell r="D363" t="str">
            <v>PAGO NORMAL P FISICAS 75% (545)</v>
          </cell>
          <cell r="E363">
            <v>0</v>
          </cell>
          <cell r="F363">
            <v>0</v>
          </cell>
        </row>
        <row r="364">
          <cell r="A364">
            <v>56805</v>
          </cell>
          <cell r="B364">
            <v>568</v>
          </cell>
          <cell r="C364">
            <v>5</v>
          </cell>
          <cell r="D364" t="str">
            <v>PAGO PROV P/MOR S/MERC REG SIMP 50%(007)</v>
          </cell>
          <cell r="E364">
            <v>0</v>
          </cell>
          <cell r="F364">
            <v>0</v>
          </cell>
        </row>
        <row r="365">
          <cell r="A365">
            <v>56806</v>
          </cell>
          <cell r="B365">
            <v>568</v>
          </cell>
          <cell r="C365">
            <v>6</v>
          </cell>
          <cell r="D365" t="str">
            <v>PAGO PROV P/MOR S/MERC REG SIMP 75%(007)</v>
          </cell>
          <cell r="E365">
            <v>0</v>
          </cell>
          <cell r="F365">
            <v>0</v>
          </cell>
        </row>
        <row r="366">
          <cell r="A366">
            <v>56807</v>
          </cell>
          <cell r="B366">
            <v>568</v>
          </cell>
          <cell r="C366">
            <v>7</v>
          </cell>
          <cell r="D366" t="str">
            <v>IA PERS.MORALES YFIS. PAG.DEF. 50%</v>
          </cell>
          <cell r="E366">
            <v>0</v>
          </cell>
          <cell r="F366">
            <v>0</v>
          </cell>
        </row>
        <row r="367">
          <cell r="A367">
            <v>56808</v>
          </cell>
          <cell r="B367">
            <v>568</v>
          </cell>
          <cell r="C367">
            <v>8</v>
          </cell>
          <cell r="D367" t="str">
            <v>IA PERS.MOR.Y FIS.PAG.DEF. 75%</v>
          </cell>
          <cell r="E367">
            <v>0</v>
          </cell>
          <cell r="F367">
            <v>0</v>
          </cell>
        </row>
        <row r="368">
          <cell r="A368">
            <v>56809</v>
          </cell>
          <cell r="B368">
            <v>568</v>
          </cell>
          <cell r="C368">
            <v>9</v>
          </cell>
          <cell r="D368" t="str">
            <v>REGIMEN GRAL DE LEY P FISICAS 50% (548)</v>
          </cell>
          <cell r="E368">
            <v>0</v>
          </cell>
          <cell r="F368">
            <v>0</v>
          </cell>
        </row>
        <row r="369">
          <cell r="A369">
            <v>56810</v>
          </cell>
          <cell r="B369">
            <v>568</v>
          </cell>
          <cell r="C369">
            <v>10</v>
          </cell>
          <cell r="D369" t="str">
            <v>REGIMEN GRAL DE LEY P FISICAS 75% (548)</v>
          </cell>
          <cell r="E369">
            <v>0</v>
          </cell>
          <cell r="F369">
            <v>0</v>
          </cell>
        </row>
        <row r="370">
          <cell r="A370">
            <v>56811</v>
          </cell>
          <cell r="B370">
            <v>568</v>
          </cell>
          <cell r="C370">
            <v>11</v>
          </cell>
          <cell r="D370" t="str">
            <v>IA PERS.MOR.Y FIS.PAG.PROV.REG.SIMPL.50%</v>
          </cell>
          <cell r="E370">
            <v>0</v>
          </cell>
          <cell r="F370">
            <v>0</v>
          </cell>
        </row>
        <row r="371">
          <cell r="A371">
            <v>56812</v>
          </cell>
          <cell r="B371">
            <v>568</v>
          </cell>
          <cell r="C371">
            <v>12</v>
          </cell>
          <cell r="D371" t="str">
            <v>IA PERS.MOR.Y FIS.PAG.PROV.REG.SIMPL.75%</v>
          </cell>
          <cell r="E371">
            <v>0</v>
          </cell>
          <cell r="F371">
            <v>0</v>
          </cell>
        </row>
        <row r="372">
          <cell r="A372">
            <v>56813</v>
          </cell>
          <cell r="B372">
            <v>568</v>
          </cell>
          <cell r="C372">
            <v>13</v>
          </cell>
          <cell r="D372" t="str">
            <v>IA PERS.MOR.Y FIS.PAG.DEF.REG.SIMPL. 50%</v>
          </cell>
          <cell r="E372">
            <v>0</v>
          </cell>
          <cell r="F372">
            <v>0</v>
          </cell>
        </row>
        <row r="373">
          <cell r="A373">
            <v>56814</v>
          </cell>
          <cell r="B373">
            <v>568</v>
          </cell>
          <cell r="C373">
            <v>14</v>
          </cell>
          <cell r="D373" t="str">
            <v>IA PERS.MOR. Y FIS.PAG.DEF.REG.SIMPL.75%</v>
          </cell>
          <cell r="E373">
            <v>0</v>
          </cell>
          <cell r="F373">
            <v>0</v>
          </cell>
        </row>
        <row r="374">
          <cell r="A374">
            <v>56815</v>
          </cell>
          <cell r="B374">
            <v>568</v>
          </cell>
          <cell r="C374">
            <v>15</v>
          </cell>
          <cell r="D374" t="str">
            <v>PAGO DEF P/FISICAS REG SIMP 50%(511)</v>
          </cell>
          <cell r="E374">
            <v>0</v>
          </cell>
          <cell r="F374">
            <v>0</v>
          </cell>
        </row>
        <row r="375">
          <cell r="A375">
            <v>56816</v>
          </cell>
          <cell r="B375">
            <v>568</v>
          </cell>
          <cell r="C375">
            <v>16</v>
          </cell>
          <cell r="D375" t="str">
            <v>PAGO DEF P/FISICAS REG SIMP 75%(511)</v>
          </cell>
          <cell r="E375">
            <v>0</v>
          </cell>
          <cell r="F375">
            <v>0</v>
          </cell>
        </row>
        <row r="376">
          <cell r="A376">
            <v>56817</v>
          </cell>
          <cell r="B376">
            <v>568</v>
          </cell>
          <cell r="C376">
            <v>17</v>
          </cell>
          <cell r="D376" t="str">
            <v>PAGO NORMAL P FISICAS 100%</v>
          </cell>
          <cell r="E376">
            <v>0</v>
          </cell>
          <cell r="F376">
            <v>0</v>
          </cell>
        </row>
        <row r="377">
          <cell r="A377">
            <v>56818</v>
          </cell>
          <cell r="B377">
            <v>568</v>
          </cell>
          <cell r="C377">
            <v>18</v>
          </cell>
          <cell r="D377" t="str">
            <v>PAGO PROV P/MOR S/MERC REG SIMP 100%</v>
          </cell>
          <cell r="E377">
            <v>0</v>
          </cell>
          <cell r="F377">
            <v>0</v>
          </cell>
        </row>
        <row r="378">
          <cell r="A378">
            <v>56819</v>
          </cell>
          <cell r="B378">
            <v>568</v>
          </cell>
          <cell r="C378">
            <v>19</v>
          </cell>
          <cell r="D378" t="str">
            <v>IA PERS.MOR.Y FIS. PAG.DEF. 100%</v>
          </cell>
          <cell r="E378">
            <v>0</v>
          </cell>
          <cell r="F378">
            <v>0</v>
          </cell>
        </row>
        <row r="379">
          <cell r="A379">
            <v>56820</v>
          </cell>
          <cell r="B379">
            <v>568</v>
          </cell>
          <cell r="C379">
            <v>20</v>
          </cell>
          <cell r="D379" t="str">
            <v>REGIMEN GRAL DE LEY P FISICAS 100%</v>
          </cell>
          <cell r="E379">
            <v>0</v>
          </cell>
          <cell r="F379">
            <v>0</v>
          </cell>
        </row>
        <row r="380">
          <cell r="A380">
            <v>56821</v>
          </cell>
          <cell r="B380">
            <v>568</v>
          </cell>
          <cell r="C380">
            <v>21</v>
          </cell>
          <cell r="D380" t="str">
            <v>IA PER.MOR.Y FIS.PAG.PROV.REG.SIMPL.100%</v>
          </cell>
          <cell r="E380">
            <v>0</v>
          </cell>
          <cell r="F380">
            <v>0</v>
          </cell>
        </row>
        <row r="381">
          <cell r="A381">
            <v>56822</v>
          </cell>
          <cell r="B381">
            <v>568</v>
          </cell>
          <cell r="C381">
            <v>22</v>
          </cell>
          <cell r="D381" t="str">
            <v>IA PERS.MOR.Y FIS.PAG.DEF.REG.SIMPL.100%</v>
          </cell>
          <cell r="E381">
            <v>0</v>
          </cell>
          <cell r="F381">
            <v>0</v>
          </cell>
        </row>
        <row r="382">
          <cell r="A382">
            <v>56823</v>
          </cell>
          <cell r="B382">
            <v>568</v>
          </cell>
          <cell r="C382">
            <v>23</v>
          </cell>
          <cell r="D382" t="str">
            <v>PAGO DEF P/FISICAS REG SIMP 100%</v>
          </cell>
          <cell r="E382">
            <v>0</v>
          </cell>
          <cell r="F382">
            <v>0</v>
          </cell>
        </row>
        <row r="383">
          <cell r="A383">
            <v>56824</v>
          </cell>
          <cell r="B383">
            <v>568</v>
          </cell>
          <cell r="C383">
            <v>24</v>
          </cell>
          <cell r="D383" t="str">
            <v>IA PERS.MOR.Y FIS.PAG.PROV. 100%</v>
          </cell>
          <cell r="E383">
            <v>0</v>
          </cell>
          <cell r="F383">
            <v>0</v>
          </cell>
        </row>
        <row r="384">
          <cell r="A384">
            <v>56800</v>
          </cell>
          <cell r="B384">
            <v>568</v>
          </cell>
          <cell r="C384">
            <v>0</v>
          </cell>
          <cell r="D384" t="str">
            <v>TOTAL IMPUESTO AL ACTIVO</v>
          </cell>
          <cell r="E384">
            <v>0</v>
          </cell>
          <cell r="F384">
            <v>0</v>
          </cell>
        </row>
        <row r="385">
          <cell r="A385">
            <v>56900</v>
          </cell>
          <cell r="B385">
            <v>569</v>
          </cell>
          <cell r="C385">
            <v>0</v>
          </cell>
          <cell r="D385" t="str">
            <v>IMPUESTO AL VALOR AGREGADO</v>
          </cell>
          <cell r="E385">
            <v>0</v>
          </cell>
          <cell r="F385">
            <v>0</v>
          </cell>
        </row>
        <row r="386">
          <cell r="A386">
            <v>56901</v>
          </cell>
          <cell r="B386">
            <v>569</v>
          </cell>
          <cell r="C386">
            <v>1</v>
          </cell>
          <cell r="D386" t="str">
            <v>IVA PAG.PROV.PERS.MOR.Y FIS. 100%</v>
          </cell>
          <cell r="E386">
            <v>0</v>
          </cell>
          <cell r="F386">
            <v>0</v>
          </cell>
        </row>
        <row r="387">
          <cell r="A387">
            <v>56902</v>
          </cell>
          <cell r="B387">
            <v>569</v>
          </cell>
          <cell r="C387">
            <v>2</v>
          </cell>
          <cell r="D387" t="str">
            <v>IVA PAG. PROV.PERS.MOR.Y FIS. 50%</v>
          </cell>
          <cell r="E387">
            <v>0</v>
          </cell>
          <cell r="F387">
            <v>0</v>
          </cell>
        </row>
        <row r="388">
          <cell r="A388">
            <v>56903</v>
          </cell>
          <cell r="B388">
            <v>569</v>
          </cell>
          <cell r="C388">
            <v>3</v>
          </cell>
          <cell r="D388" t="str">
            <v>IVA PAG.DEF.PERS.MOR. Y FIS. 100%</v>
          </cell>
          <cell r="E388">
            <v>4657.0200000000004</v>
          </cell>
          <cell r="F388">
            <v>27985.37</v>
          </cell>
        </row>
        <row r="389">
          <cell r="A389">
            <v>56904</v>
          </cell>
          <cell r="B389">
            <v>569</v>
          </cell>
          <cell r="C389">
            <v>4</v>
          </cell>
          <cell r="D389" t="str">
            <v>IVA PAG.DEF.PERS.MOR.Y FIS. 50%</v>
          </cell>
          <cell r="E389">
            <v>0</v>
          </cell>
          <cell r="F389">
            <v>0</v>
          </cell>
        </row>
        <row r="390">
          <cell r="A390">
            <v>56905</v>
          </cell>
          <cell r="B390">
            <v>569</v>
          </cell>
          <cell r="C390">
            <v>5</v>
          </cell>
          <cell r="D390" t="str">
            <v>DEC ANUAL Y COMP R SIMPLIF 100% (054)</v>
          </cell>
          <cell r="E390">
            <v>0</v>
          </cell>
          <cell r="F390">
            <v>0</v>
          </cell>
        </row>
        <row r="391">
          <cell r="A391">
            <v>56906</v>
          </cell>
          <cell r="B391">
            <v>569</v>
          </cell>
          <cell r="C391">
            <v>6</v>
          </cell>
          <cell r="D391" t="str">
            <v>DEC ANUAL Y COMP R SIMPLIF 50% (054)</v>
          </cell>
          <cell r="E391">
            <v>0</v>
          </cell>
          <cell r="F391">
            <v>0</v>
          </cell>
        </row>
        <row r="392">
          <cell r="A392">
            <v>56907</v>
          </cell>
          <cell r="B392">
            <v>569</v>
          </cell>
          <cell r="C392">
            <v>7</v>
          </cell>
          <cell r="D392" t="str">
            <v>ACTOS OCASIONALES 100% (070)</v>
          </cell>
          <cell r="E392">
            <v>0</v>
          </cell>
          <cell r="F392">
            <v>0</v>
          </cell>
        </row>
        <row r="393">
          <cell r="A393">
            <v>56908</v>
          </cell>
          <cell r="B393">
            <v>569</v>
          </cell>
          <cell r="C393">
            <v>8</v>
          </cell>
          <cell r="D393" t="str">
            <v>ACTOS OCASIONALES 50% (070)</v>
          </cell>
          <cell r="E393">
            <v>0</v>
          </cell>
          <cell r="F393">
            <v>0</v>
          </cell>
        </row>
        <row r="394">
          <cell r="A394">
            <v>56909</v>
          </cell>
          <cell r="B394">
            <v>569</v>
          </cell>
          <cell r="C394">
            <v>9</v>
          </cell>
          <cell r="D394" t="str">
            <v>PAGO PROV REG SIMPLIFICADO 100%(003)</v>
          </cell>
          <cell r="E394">
            <v>0</v>
          </cell>
          <cell r="F394">
            <v>0</v>
          </cell>
        </row>
        <row r="395">
          <cell r="A395">
            <v>56910</v>
          </cell>
          <cell r="B395">
            <v>569</v>
          </cell>
          <cell r="C395">
            <v>10</v>
          </cell>
          <cell r="D395" t="str">
            <v>PAGO PROV REG SIMPLIFICADO 50%(003)</v>
          </cell>
          <cell r="E395">
            <v>0</v>
          </cell>
          <cell r="F395">
            <v>0</v>
          </cell>
        </row>
        <row r="396">
          <cell r="A396">
            <v>56911</v>
          </cell>
          <cell r="B396">
            <v>569</v>
          </cell>
          <cell r="C396">
            <v>11</v>
          </cell>
          <cell r="D396" t="str">
            <v>IVA PAG.PROV.PERS.MOR. Y FIS. RET. 100%</v>
          </cell>
          <cell r="E396">
            <v>0</v>
          </cell>
          <cell r="F396">
            <v>0</v>
          </cell>
        </row>
        <row r="397">
          <cell r="A397">
            <v>56912</v>
          </cell>
          <cell r="B397">
            <v>569</v>
          </cell>
          <cell r="C397">
            <v>12</v>
          </cell>
          <cell r="D397" t="str">
            <v>IVA PAG.PROV.PERS.MOR.Y FIS.RET. 50%</v>
          </cell>
          <cell r="E397">
            <v>0</v>
          </cell>
          <cell r="F397">
            <v>0</v>
          </cell>
        </row>
        <row r="398">
          <cell r="A398">
            <v>56913</v>
          </cell>
          <cell r="B398">
            <v>569</v>
          </cell>
          <cell r="C398">
            <v>13</v>
          </cell>
          <cell r="D398" t="str">
            <v>REGIMEN DE PEQUEÑOS CONT 100%(048)</v>
          </cell>
          <cell r="E398">
            <v>0</v>
          </cell>
          <cell r="F398">
            <v>0</v>
          </cell>
        </row>
        <row r="399">
          <cell r="A399">
            <v>56914</v>
          </cell>
          <cell r="B399">
            <v>569</v>
          </cell>
          <cell r="C399">
            <v>14</v>
          </cell>
          <cell r="D399" t="str">
            <v>REGIMEN DE PEQUEÑOS CONT 50%(048)</v>
          </cell>
          <cell r="E399">
            <v>0</v>
          </cell>
          <cell r="F399">
            <v>0</v>
          </cell>
        </row>
        <row r="400">
          <cell r="A400">
            <v>56900</v>
          </cell>
          <cell r="B400">
            <v>569</v>
          </cell>
          <cell r="C400">
            <v>0</v>
          </cell>
          <cell r="D400" t="str">
            <v>TOTAL IMPUESTO AL VALOR AGREGADO</v>
          </cell>
          <cell r="E400">
            <v>4657.0200000000004</v>
          </cell>
          <cell r="F400">
            <v>27985.37</v>
          </cell>
        </row>
        <row r="401">
          <cell r="A401">
            <v>57400</v>
          </cell>
          <cell r="B401">
            <v>574</v>
          </cell>
          <cell r="C401">
            <v>0</v>
          </cell>
          <cell r="D401" t="str">
            <v>GASTOS DE EJECUCION</v>
          </cell>
          <cell r="E401">
            <v>0</v>
          </cell>
          <cell r="F401">
            <v>0</v>
          </cell>
        </row>
        <row r="402">
          <cell r="A402">
            <v>57401</v>
          </cell>
          <cell r="B402">
            <v>574</v>
          </cell>
          <cell r="C402">
            <v>1</v>
          </cell>
          <cell r="D402" t="str">
            <v>GASTOS DE EJECUCION ISAN</v>
          </cell>
          <cell r="E402">
            <v>270</v>
          </cell>
          <cell r="F402">
            <v>810</v>
          </cell>
        </row>
        <row r="403">
          <cell r="A403">
            <v>57403</v>
          </cell>
          <cell r="B403">
            <v>574</v>
          </cell>
          <cell r="C403">
            <v>3</v>
          </cell>
          <cell r="D403" t="str">
            <v>GASTOS DE EJEC.VIG.DE OBLIGACIONES 100%</v>
          </cell>
          <cell r="E403">
            <v>0</v>
          </cell>
          <cell r="F403">
            <v>0</v>
          </cell>
        </row>
        <row r="404">
          <cell r="A404">
            <v>57404</v>
          </cell>
          <cell r="B404">
            <v>574</v>
          </cell>
          <cell r="C404">
            <v>4</v>
          </cell>
          <cell r="D404" t="str">
            <v>GASTOS DE EJECUCION IMP. SOBRE TENENCIA</v>
          </cell>
          <cell r="E404">
            <v>1885</v>
          </cell>
          <cell r="F404">
            <v>19224.560000000001</v>
          </cell>
        </row>
        <row r="405">
          <cell r="A405">
            <v>57405</v>
          </cell>
          <cell r="B405">
            <v>574</v>
          </cell>
          <cell r="C405">
            <v>5</v>
          </cell>
          <cell r="D405" t="str">
            <v>GASTOS DE EJECUCION FISCALIZACION 100%</v>
          </cell>
          <cell r="E405">
            <v>220.98</v>
          </cell>
          <cell r="F405">
            <v>14683.52</v>
          </cell>
        </row>
        <row r="406">
          <cell r="A406">
            <v>57400</v>
          </cell>
          <cell r="B406">
            <v>574</v>
          </cell>
          <cell r="C406">
            <v>0</v>
          </cell>
          <cell r="D406" t="str">
            <v>GASTOS DE EJECUCION</v>
          </cell>
          <cell r="E406">
            <v>2645.98</v>
          </cell>
          <cell r="F406">
            <v>35528.080000000002</v>
          </cell>
        </row>
        <row r="407">
          <cell r="A407">
            <v>57500</v>
          </cell>
          <cell r="B407">
            <v>575</v>
          </cell>
          <cell r="C407">
            <v>0</v>
          </cell>
          <cell r="D407" t="str">
            <v>MULTAS</v>
          </cell>
          <cell r="E407">
            <v>0</v>
          </cell>
          <cell r="F407">
            <v>0</v>
          </cell>
        </row>
        <row r="408">
          <cell r="A408">
            <v>57502</v>
          </cell>
          <cell r="B408">
            <v>575</v>
          </cell>
          <cell r="C408">
            <v>2</v>
          </cell>
          <cell r="D408" t="str">
            <v>MULTAS ISR IA IVA E IESPS FISC 100%(653)</v>
          </cell>
          <cell r="E408">
            <v>13126.26</v>
          </cell>
          <cell r="F408">
            <v>375978.7</v>
          </cell>
        </row>
        <row r="409">
          <cell r="A409">
            <v>57503</v>
          </cell>
          <cell r="B409">
            <v>575</v>
          </cell>
          <cell r="C409">
            <v>3</v>
          </cell>
          <cell r="D409" t="str">
            <v>MULT ISR,IA,IVA E IESPS V OBL 100% (317)</v>
          </cell>
          <cell r="E409">
            <v>14532.4</v>
          </cell>
          <cell r="F409">
            <v>740234.43</v>
          </cell>
        </row>
        <row r="410">
          <cell r="A410">
            <v>57505</v>
          </cell>
          <cell r="B410">
            <v>575</v>
          </cell>
          <cell r="C410">
            <v>5</v>
          </cell>
          <cell r="D410" t="str">
            <v>MULTAS POR CORRECCION FISCAL 100%(194)</v>
          </cell>
          <cell r="E410">
            <v>14678</v>
          </cell>
          <cell r="F410">
            <v>14678</v>
          </cell>
        </row>
        <row r="411">
          <cell r="A411">
            <v>57506</v>
          </cell>
          <cell r="B411">
            <v>575</v>
          </cell>
          <cell r="C411">
            <v>6</v>
          </cell>
          <cell r="D411" t="str">
            <v>MULTAS INSCRIPCION AL R.F.C.</v>
          </cell>
          <cell r="E411">
            <v>0</v>
          </cell>
          <cell r="F411">
            <v>0</v>
          </cell>
        </row>
        <row r="412">
          <cell r="A412">
            <v>57507</v>
          </cell>
          <cell r="B412">
            <v>575</v>
          </cell>
          <cell r="C412">
            <v>7</v>
          </cell>
          <cell r="D412" t="str">
            <v>MULTAS IMP S/TENENCIA CTRL.DE OBLIG 100%</v>
          </cell>
          <cell r="E412">
            <v>38457.96</v>
          </cell>
          <cell r="F412">
            <v>366575.13</v>
          </cell>
        </row>
        <row r="413">
          <cell r="A413">
            <v>57500</v>
          </cell>
          <cell r="B413">
            <v>575</v>
          </cell>
          <cell r="C413">
            <v>0</v>
          </cell>
          <cell r="D413" t="str">
            <v>MULTAS</v>
          </cell>
          <cell r="E413">
            <v>80794.62</v>
          </cell>
          <cell r="F413">
            <v>1497466.26</v>
          </cell>
        </row>
        <row r="414">
          <cell r="A414">
            <v>57600</v>
          </cell>
          <cell r="B414">
            <v>576</v>
          </cell>
          <cell r="C414">
            <v>0</v>
          </cell>
          <cell r="D414" t="str">
            <v>RECARGOS</v>
          </cell>
          <cell r="E414">
            <v>0</v>
          </cell>
          <cell r="F414">
            <v>0</v>
          </cell>
        </row>
        <row r="415">
          <cell r="A415">
            <v>57601</v>
          </cell>
          <cell r="B415">
            <v>576</v>
          </cell>
          <cell r="C415">
            <v>1</v>
          </cell>
          <cell r="D415" t="str">
            <v>RECARGOS IVA 100%</v>
          </cell>
          <cell r="E415">
            <v>2889.28</v>
          </cell>
          <cell r="F415">
            <v>17776.11</v>
          </cell>
        </row>
        <row r="416">
          <cell r="A416">
            <v>57602</v>
          </cell>
          <cell r="B416">
            <v>576</v>
          </cell>
          <cell r="C416">
            <v>2</v>
          </cell>
          <cell r="D416" t="str">
            <v>RECARGOS ISR 75%</v>
          </cell>
          <cell r="E416">
            <v>0</v>
          </cell>
          <cell r="F416">
            <v>16027.58</v>
          </cell>
        </row>
        <row r="417">
          <cell r="A417">
            <v>57603</v>
          </cell>
          <cell r="B417">
            <v>576</v>
          </cell>
          <cell r="C417">
            <v>3</v>
          </cell>
          <cell r="D417" t="str">
            <v>RECARGOS 50% (362)</v>
          </cell>
          <cell r="E417">
            <v>0</v>
          </cell>
          <cell r="F417">
            <v>0</v>
          </cell>
        </row>
        <row r="418">
          <cell r="A418">
            <v>57604</v>
          </cell>
          <cell r="B418">
            <v>576</v>
          </cell>
          <cell r="C418">
            <v>4</v>
          </cell>
          <cell r="D418" t="str">
            <v>INTERESES POR PLAZO (98%)</v>
          </cell>
          <cell r="E418">
            <v>317.25</v>
          </cell>
          <cell r="F418">
            <v>7742.26</v>
          </cell>
        </row>
        <row r="419">
          <cell r="A419">
            <v>57605</v>
          </cell>
          <cell r="B419">
            <v>576</v>
          </cell>
          <cell r="C419">
            <v>5</v>
          </cell>
          <cell r="D419" t="str">
            <v>RECARGOS ISR 100%</v>
          </cell>
          <cell r="E419">
            <v>0</v>
          </cell>
          <cell r="F419">
            <v>214.05</v>
          </cell>
        </row>
        <row r="420">
          <cell r="A420">
            <v>57606</v>
          </cell>
          <cell r="B420">
            <v>576</v>
          </cell>
          <cell r="C420">
            <v>6</v>
          </cell>
          <cell r="D420" t="str">
            <v>RECARGOS IA 100%</v>
          </cell>
          <cell r="E420">
            <v>0</v>
          </cell>
          <cell r="F420">
            <v>0</v>
          </cell>
        </row>
        <row r="421">
          <cell r="A421">
            <v>57607</v>
          </cell>
          <cell r="B421">
            <v>576</v>
          </cell>
          <cell r="C421">
            <v>7</v>
          </cell>
          <cell r="D421" t="str">
            <v>RECARGOS IA 75%</v>
          </cell>
          <cell r="E421">
            <v>0</v>
          </cell>
          <cell r="F421">
            <v>0</v>
          </cell>
        </row>
        <row r="422">
          <cell r="A422">
            <v>57608</v>
          </cell>
          <cell r="B422">
            <v>576</v>
          </cell>
          <cell r="C422">
            <v>8</v>
          </cell>
          <cell r="D422" t="str">
            <v>RECARGOS ISR REPECOS 100%</v>
          </cell>
          <cell r="E422">
            <v>5.62</v>
          </cell>
          <cell r="F422">
            <v>1450.73</v>
          </cell>
        </row>
        <row r="423">
          <cell r="A423">
            <v>57609</v>
          </cell>
          <cell r="B423">
            <v>576</v>
          </cell>
          <cell r="C423">
            <v>9</v>
          </cell>
          <cell r="D423" t="str">
            <v>RECARGOS IVA REPECOS 100%</v>
          </cell>
          <cell r="E423">
            <v>0</v>
          </cell>
          <cell r="F423">
            <v>0</v>
          </cell>
        </row>
        <row r="424">
          <cell r="A424">
            <v>57610</v>
          </cell>
          <cell r="B424">
            <v>576</v>
          </cell>
          <cell r="C424">
            <v>10</v>
          </cell>
          <cell r="D424" t="str">
            <v>INT.POR PLAZO CREDITOS FISCALIZACION 75%</v>
          </cell>
          <cell r="E424">
            <v>723.42</v>
          </cell>
          <cell r="F424">
            <v>723.42</v>
          </cell>
        </row>
        <row r="425">
          <cell r="A425">
            <v>57611</v>
          </cell>
          <cell r="B425">
            <v>576</v>
          </cell>
          <cell r="C425">
            <v>11</v>
          </cell>
          <cell r="D425" t="str">
            <v>REC.POR MORA CREDITOS FISCALIZACION 75%</v>
          </cell>
          <cell r="E425">
            <v>0</v>
          </cell>
          <cell r="F425">
            <v>0</v>
          </cell>
        </row>
        <row r="426">
          <cell r="A426">
            <v>57600</v>
          </cell>
          <cell r="B426">
            <v>576</v>
          </cell>
          <cell r="C426">
            <v>0</v>
          </cell>
          <cell r="D426" t="str">
            <v>RECARGOS</v>
          </cell>
          <cell r="E426">
            <v>3935.57</v>
          </cell>
          <cell r="F426">
            <v>43934.15</v>
          </cell>
        </row>
        <row r="427">
          <cell r="A427">
            <v>57900</v>
          </cell>
          <cell r="B427">
            <v>579</v>
          </cell>
          <cell r="C427">
            <v>0</v>
          </cell>
          <cell r="D427" t="str">
            <v>ACTUALIZACION</v>
          </cell>
          <cell r="E427">
            <v>0</v>
          </cell>
          <cell r="F427">
            <v>0</v>
          </cell>
        </row>
        <row r="428">
          <cell r="A428">
            <v>57901</v>
          </cell>
          <cell r="B428">
            <v>579</v>
          </cell>
          <cell r="C428">
            <v>1</v>
          </cell>
          <cell r="D428" t="str">
            <v>ACTUALIZACION IVA 100%</v>
          </cell>
          <cell r="E428">
            <v>657.99</v>
          </cell>
          <cell r="F428">
            <v>3954.64</v>
          </cell>
        </row>
        <row r="429">
          <cell r="A429">
            <v>57902</v>
          </cell>
          <cell r="B429">
            <v>579</v>
          </cell>
          <cell r="C429">
            <v>2</v>
          </cell>
          <cell r="D429" t="str">
            <v>ACTUALIZACION ISR 75%</v>
          </cell>
          <cell r="E429">
            <v>0</v>
          </cell>
          <cell r="F429">
            <v>4998.3999999999996</v>
          </cell>
        </row>
        <row r="430">
          <cell r="A430">
            <v>57903</v>
          </cell>
          <cell r="B430">
            <v>579</v>
          </cell>
          <cell r="C430">
            <v>3</v>
          </cell>
          <cell r="D430" t="str">
            <v>ACTUALIZACION 50% (637)</v>
          </cell>
          <cell r="E430">
            <v>0</v>
          </cell>
          <cell r="F430">
            <v>0</v>
          </cell>
        </row>
        <row r="431">
          <cell r="A431">
            <v>57905</v>
          </cell>
          <cell r="B431">
            <v>579</v>
          </cell>
          <cell r="C431">
            <v>5</v>
          </cell>
          <cell r="D431" t="str">
            <v>ACTUALIZACION ISR 100%</v>
          </cell>
          <cell r="E431">
            <v>0</v>
          </cell>
          <cell r="F431">
            <v>0</v>
          </cell>
        </row>
        <row r="432">
          <cell r="A432">
            <v>57906</v>
          </cell>
          <cell r="B432">
            <v>579</v>
          </cell>
          <cell r="C432">
            <v>6</v>
          </cell>
          <cell r="D432" t="str">
            <v>ACTUALIZACION IA 100%</v>
          </cell>
          <cell r="E432">
            <v>0</v>
          </cell>
          <cell r="F432">
            <v>0</v>
          </cell>
        </row>
        <row r="433">
          <cell r="A433">
            <v>57907</v>
          </cell>
          <cell r="B433">
            <v>579</v>
          </cell>
          <cell r="C433">
            <v>7</v>
          </cell>
          <cell r="D433" t="str">
            <v>ACTUALIZACION IA 75%</v>
          </cell>
          <cell r="E433">
            <v>0</v>
          </cell>
          <cell r="F433">
            <v>0</v>
          </cell>
        </row>
        <row r="434">
          <cell r="A434">
            <v>57908</v>
          </cell>
          <cell r="B434">
            <v>579</v>
          </cell>
          <cell r="C434">
            <v>8</v>
          </cell>
          <cell r="D434" t="str">
            <v>ACTUALIZACION ISR REPECOS 100%</v>
          </cell>
          <cell r="E434">
            <v>1.92</v>
          </cell>
          <cell r="F434">
            <v>321.08999999999997</v>
          </cell>
        </row>
        <row r="435">
          <cell r="A435">
            <v>57909</v>
          </cell>
          <cell r="B435">
            <v>579</v>
          </cell>
          <cell r="C435">
            <v>9</v>
          </cell>
          <cell r="D435" t="str">
            <v>ACTUALIZACION IVA REPECOS 100%</v>
          </cell>
          <cell r="E435">
            <v>0</v>
          </cell>
          <cell r="F435">
            <v>0</v>
          </cell>
        </row>
        <row r="436">
          <cell r="A436">
            <v>57900</v>
          </cell>
          <cell r="B436">
            <v>579</v>
          </cell>
          <cell r="C436">
            <v>0</v>
          </cell>
          <cell r="D436" t="str">
            <v>ACTUALIZACION</v>
          </cell>
          <cell r="E436">
            <v>659.91</v>
          </cell>
          <cell r="F436">
            <v>9274.1299999999992</v>
          </cell>
        </row>
        <row r="437">
          <cell r="A437">
            <v>58000</v>
          </cell>
          <cell r="B437">
            <v>580</v>
          </cell>
          <cell r="C437">
            <v>0</v>
          </cell>
          <cell r="D437" t="str">
            <v>HONOR DE EJE POR C DE OBLIG 100% (523)</v>
          </cell>
          <cell r="E437">
            <v>0</v>
          </cell>
          <cell r="F437">
            <v>0</v>
          </cell>
        </row>
        <row r="438">
          <cell r="A438">
            <v>58001</v>
          </cell>
          <cell r="B438">
            <v>580</v>
          </cell>
          <cell r="C438">
            <v>1</v>
          </cell>
          <cell r="D438" t="str">
            <v>HONORARIOS EJEC.POR CONTROL VEHICULAR</v>
          </cell>
          <cell r="E438">
            <v>1740</v>
          </cell>
          <cell r="F438">
            <v>20160</v>
          </cell>
        </row>
        <row r="439">
          <cell r="A439">
            <v>58002</v>
          </cell>
          <cell r="B439">
            <v>580</v>
          </cell>
          <cell r="C439">
            <v>2</v>
          </cell>
          <cell r="D439" t="str">
            <v>HONORARIOS EJEC. ISAN</v>
          </cell>
          <cell r="E439">
            <v>0</v>
          </cell>
          <cell r="F439">
            <v>0</v>
          </cell>
        </row>
        <row r="440">
          <cell r="A440">
            <v>58003</v>
          </cell>
          <cell r="B440">
            <v>580</v>
          </cell>
          <cell r="C440">
            <v>3</v>
          </cell>
          <cell r="D440" t="str">
            <v>HONORARIOS EJEC.POR CONTROL OBLIG.100%</v>
          </cell>
          <cell r="E440">
            <v>2070</v>
          </cell>
          <cell r="F440">
            <v>95417</v>
          </cell>
        </row>
        <row r="441">
          <cell r="A441">
            <v>58900</v>
          </cell>
          <cell r="B441">
            <v>589</v>
          </cell>
          <cell r="C441">
            <v>0</v>
          </cell>
          <cell r="D441" t="str">
            <v>MULTAS ADMVAS FEDERALES NO FISCALES 98%</v>
          </cell>
          <cell r="E441">
            <v>0</v>
          </cell>
          <cell r="F441">
            <v>0</v>
          </cell>
        </row>
        <row r="442">
          <cell r="A442">
            <v>58901</v>
          </cell>
          <cell r="B442">
            <v>589</v>
          </cell>
          <cell r="C442">
            <v>1</v>
          </cell>
          <cell r="D442" t="str">
            <v>MULTAS INFRACC LEY FED TRAB 98% (325)</v>
          </cell>
          <cell r="E442">
            <v>3466.26</v>
          </cell>
          <cell r="F442">
            <v>31156.77</v>
          </cell>
        </row>
        <row r="443">
          <cell r="A443">
            <v>58902</v>
          </cell>
          <cell r="B443">
            <v>589</v>
          </cell>
          <cell r="C443">
            <v>2</v>
          </cell>
          <cell r="D443" t="str">
            <v>MULTAS INF REGLAM DE TRAN FED 98% (327)</v>
          </cell>
          <cell r="E443">
            <v>164919.38</v>
          </cell>
          <cell r="F443">
            <v>4541963.75</v>
          </cell>
        </row>
        <row r="444">
          <cell r="A444">
            <v>58903</v>
          </cell>
          <cell r="B444">
            <v>589</v>
          </cell>
          <cell r="C444">
            <v>3</v>
          </cell>
          <cell r="D444" t="str">
            <v>MULTAS DE LA PROFECO 98% (332)</v>
          </cell>
          <cell r="E444">
            <v>229558.64</v>
          </cell>
          <cell r="F444">
            <v>1406712.2</v>
          </cell>
        </row>
        <row r="445">
          <cell r="A445">
            <v>58904</v>
          </cell>
          <cell r="B445">
            <v>589</v>
          </cell>
          <cell r="C445">
            <v>4</v>
          </cell>
          <cell r="D445" t="str">
            <v>MULTAS DE VARIAS DEP FED 98% (334)</v>
          </cell>
          <cell r="E445">
            <v>33320</v>
          </cell>
          <cell r="F445">
            <v>77858.06</v>
          </cell>
        </row>
        <row r="446">
          <cell r="A446">
            <v>58905</v>
          </cell>
          <cell r="B446">
            <v>589</v>
          </cell>
          <cell r="C446">
            <v>5</v>
          </cell>
          <cell r="D446" t="str">
            <v>MULTAS SECOFI 98%</v>
          </cell>
          <cell r="E446">
            <v>355002.06</v>
          </cell>
          <cell r="F446">
            <v>867312.74</v>
          </cell>
        </row>
        <row r="447">
          <cell r="A447">
            <v>58906</v>
          </cell>
          <cell r="B447">
            <v>589</v>
          </cell>
          <cell r="C447">
            <v>6</v>
          </cell>
          <cell r="D447" t="str">
            <v>MULTAS PROFEPA 98%</v>
          </cell>
          <cell r="E447">
            <v>17007.900000000001</v>
          </cell>
          <cell r="F447">
            <v>29832.33</v>
          </cell>
        </row>
        <row r="448">
          <cell r="A448">
            <v>57900</v>
          </cell>
          <cell r="B448">
            <v>579</v>
          </cell>
          <cell r="C448">
            <v>0</v>
          </cell>
          <cell r="D448" t="str">
            <v>TOTAL MULTAS</v>
          </cell>
          <cell r="E448">
            <v>803274.23999999999</v>
          </cell>
          <cell r="F448">
            <v>6954835.8499999996</v>
          </cell>
        </row>
        <row r="449">
          <cell r="A449">
            <v>0</v>
          </cell>
          <cell r="B449">
            <v>0</v>
          </cell>
          <cell r="C449">
            <v>0</v>
          </cell>
          <cell r="D449" t="str">
            <v>SUB TOTAL INCENTIVOS</v>
          </cell>
          <cell r="E449">
            <v>899588.4</v>
          </cell>
          <cell r="F449">
            <v>35015656.409999996</v>
          </cell>
        </row>
        <row r="450">
          <cell r="A450">
            <v>0</v>
          </cell>
          <cell r="B450">
            <v>0</v>
          </cell>
          <cell r="C450">
            <v>0</v>
          </cell>
          <cell r="D450" t="str">
            <v>TOTAL APROVECHAMIENTOS</v>
          </cell>
          <cell r="E450">
            <v>24606060.489999998</v>
          </cell>
          <cell r="F450">
            <v>2875430960.9699998</v>
          </cell>
        </row>
        <row r="451">
          <cell r="A451">
            <v>0</v>
          </cell>
          <cell r="B451">
            <v>0</v>
          </cell>
          <cell r="C451">
            <v>0</v>
          </cell>
          <cell r="D451" t="str">
            <v>PARTICIPACION ESTATAL EN  IMPUESTOS FEDERALES COORDINADOS</v>
          </cell>
          <cell r="E451">
            <v>0</v>
          </cell>
          <cell r="F451">
            <v>0</v>
          </cell>
        </row>
        <row r="452">
          <cell r="A452">
            <v>51300</v>
          </cell>
          <cell r="B452">
            <v>513</v>
          </cell>
          <cell r="C452">
            <v>0</v>
          </cell>
          <cell r="D452" t="str">
            <v>FONDO DE PART. FEDERALES AÑOS ANTERIORES</v>
          </cell>
          <cell r="E452">
            <v>0</v>
          </cell>
          <cell r="F452">
            <v>84066741</v>
          </cell>
        </row>
        <row r="453">
          <cell r="A453">
            <v>53400</v>
          </cell>
          <cell r="B453">
            <v>534</v>
          </cell>
          <cell r="C453">
            <v>0</v>
          </cell>
          <cell r="D453" t="str">
            <v>FONDO GRAL DE PART Y COORD EN DERECHOS</v>
          </cell>
          <cell r="E453">
            <v>1870606215</v>
          </cell>
          <cell r="F453">
            <v>7345268235</v>
          </cell>
        </row>
        <row r="454">
          <cell r="A454">
            <v>53500</v>
          </cell>
          <cell r="B454">
            <v>535</v>
          </cell>
          <cell r="C454">
            <v>0</v>
          </cell>
          <cell r="D454" t="str">
            <v>IMP ESP S/PROD Y SERV ALC, TAB Y CERVEZA</v>
          </cell>
          <cell r="E454">
            <v>22688333</v>
          </cell>
          <cell r="F454">
            <v>171380194</v>
          </cell>
        </row>
        <row r="455">
          <cell r="A455">
            <v>53501</v>
          </cell>
          <cell r="B455">
            <v>535</v>
          </cell>
          <cell r="C455">
            <v>1</v>
          </cell>
          <cell r="D455" t="str">
            <v>I.E.P.S. EJERCICIOS ANTERIORES</v>
          </cell>
          <cell r="E455">
            <v>0</v>
          </cell>
          <cell r="F455">
            <v>-1775736</v>
          </cell>
        </row>
        <row r="456">
          <cell r="A456">
            <v>53600</v>
          </cell>
          <cell r="B456">
            <v>536</v>
          </cell>
          <cell r="C456">
            <v>0</v>
          </cell>
          <cell r="D456" t="str">
            <v>FONDO DE FOMENTO MUNICIPAL</v>
          </cell>
          <cell r="E456">
            <v>18939192</v>
          </cell>
          <cell r="F456">
            <v>93769449</v>
          </cell>
        </row>
        <row r="457">
          <cell r="A457">
            <v>53700</v>
          </cell>
          <cell r="B457">
            <v>537</v>
          </cell>
          <cell r="C457">
            <v>0</v>
          </cell>
          <cell r="D457" t="str">
            <v>FONDO DE FOMENTO AÑOS ANTERIORES</v>
          </cell>
          <cell r="E457">
            <v>0</v>
          </cell>
          <cell r="F457">
            <v>1297059</v>
          </cell>
        </row>
        <row r="458">
          <cell r="A458">
            <v>53800</v>
          </cell>
          <cell r="B458">
            <v>538</v>
          </cell>
          <cell r="C458">
            <v>0</v>
          </cell>
          <cell r="D458" t="str">
            <v>I.S.A.N. PAGOS PROVISIONALES</v>
          </cell>
          <cell r="E458">
            <v>0</v>
          </cell>
          <cell r="F458">
            <v>0</v>
          </cell>
        </row>
        <row r="459">
          <cell r="A459">
            <v>53801</v>
          </cell>
          <cell r="B459">
            <v>538</v>
          </cell>
          <cell r="C459">
            <v>1</v>
          </cell>
          <cell r="D459" t="str">
            <v>INCENTIVOS POR ISAN</v>
          </cell>
          <cell r="E459">
            <v>0</v>
          </cell>
          <cell r="F459">
            <v>0</v>
          </cell>
        </row>
        <row r="460">
          <cell r="A460">
            <v>53802</v>
          </cell>
          <cell r="B460">
            <v>538</v>
          </cell>
          <cell r="C460">
            <v>2</v>
          </cell>
          <cell r="D460" t="str">
            <v>RECARGOS DE I.S.A.N.</v>
          </cell>
          <cell r="E460">
            <v>40774</v>
          </cell>
          <cell r="F460">
            <v>2359108</v>
          </cell>
        </row>
        <row r="461">
          <cell r="A461">
            <v>53803</v>
          </cell>
          <cell r="B461">
            <v>538</v>
          </cell>
          <cell r="C461">
            <v>3</v>
          </cell>
          <cell r="D461" t="str">
            <v>SANCIONES ISAN</v>
          </cell>
          <cell r="E461">
            <v>6850</v>
          </cell>
          <cell r="F461">
            <v>20339</v>
          </cell>
        </row>
        <row r="462">
          <cell r="A462">
            <v>53804</v>
          </cell>
          <cell r="B462">
            <v>538</v>
          </cell>
          <cell r="C462">
            <v>4</v>
          </cell>
          <cell r="D462" t="str">
            <v>ISAN FISCALIZADO</v>
          </cell>
          <cell r="E462">
            <v>0</v>
          </cell>
          <cell r="F462">
            <v>0</v>
          </cell>
        </row>
        <row r="463">
          <cell r="A463">
            <v>53805</v>
          </cell>
          <cell r="B463">
            <v>538</v>
          </cell>
          <cell r="C463">
            <v>5</v>
          </cell>
          <cell r="D463" t="str">
            <v>ACTUALIZACION ISAN FISCALIZADO</v>
          </cell>
          <cell r="E463">
            <v>0</v>
          </cell>
          <cell r="F463">
            <v>0</v>
          </cell>
        </row>
        <row r="464">
          <cell r="A464">
            <v>53806</v>
          </cell>
          <cell r="B464">
            <v>538</v>
          </cell>
          <cell r="C464">
            <v>6</v>
          </cell>
          <cell r="D464" t="str">
            <v>RECARGOS ISAN FISCALIZADO</v>
          </cell>
          <cell r="E464">
            <v>0</v>
          </cell>
          <cell r="F464">
            <v>0</v>
          </cell>
        </row>
        <row r="465">
          <cell r="A465">
            <v>53807</v>
          </cell>
          <cell r="B465">
            <v>538</v>
          </cell>
          <cell r="C465">
            <v>7</v>
          </cell>
          <cell r="D465" t="str">
            <v>MULTAS POR AUTOCORRECCION ISAN FISCALIZ.</v>
          </cell>
          <cell r="E465">
            <v>0</v>
          </cell>
          <cell r="F465">
            <v>0</v>
          </cell>
        </row>
        <row r="466">
          <cell r="A466">
            <v>53808</v>
          </cell>
          <cell r="B466">
            <v>538</v>
          </cell>
          <cell r="C466">
            <v>8</v>
          </cell>
          <cell r="D466" t="str">
            <v>MULTAS POR DESACATO ISAN FISCALIZ.</v>
          </cell>
          <cell r="E466">
            <v>0</v>
          </cell>
          <cell r="F466">
            <v>0</v>
          </cell>
        </row>
        <row r="467">
          <cell r="A467">
            <v>53809</v>
          </cell>
          <cell r="B467">
            <v>538</v>
          </cell>
          <cell r="C467">
            <v>9</v>
          </cell>
          <cell r="D467" t="str">
            <v>I.S.A.N. PAGOS PROVISIONALES</v>
          </cell>
          <cell r="E467">
            <v>38739983</v>
          </cell>
          <cell r="F467">
            <v>213976558.13</v>
          </cell>
        </row>
        <row r="468">
          <cell r="A468">
            <v>53810</v>
          </cell>
          <cell r="B468">
            <v>538</v>
          </cell>
          <cell r="C468">
            <v>10</v>
          </cell>
          <cell r="D468" t="str">
            <v>ACTUALIZACION DE I.S.A.N.</v>
          </cell>
          <cell r="E468">
            <v>6531</v>
          </cell>
          <cell r="F468">
            <v>881904</v>
          </cell>
        </row>
        <row r="469">
          <cell r="A469">
            <v>53811</v>
          </cell>
          <cell r="B469">
            <v>538</v>
          </cell>
          <cell r="C469">
            <v>11</v>
          </cell>
          <cell r="D469" t="str">
            <v>FONDO DE COMPENSACION DEL I.S.A.N.</v>
          </cell>
          <cell r="E469">
            <v>7378775</v>
          </cell>
          <cell r="F469">
            <v>44272650</v>
          </cell>
        </row>
        <row r="470">
          <cell r="A470">
            <v>53812</v>
          </cell>
          <cell r="B470">
            <v>538</v>
          </cell>
          <cell r="C470">
            <v>12</v>
          </cell>
          <cell r="D470" t="str">
            <v>MULTAS POR AUTOCORRECCION I.S.A.N.</v>
          </cell>
          <cell r="E470">
            <v>0</v>
          </cell>
          <cell r="F470">
            <v>202709</v>
          </cell>
        </row>
        <row r="471">
          <cell r="A471">
            <v>53901</v>
          </cell>
          <cell r="B471">
            <v>539</v>
          </cell>
          <cell r="C471">
            <v>1</v>
          </cell>
          <cell r="D471" t="str">
            <v>DEVOLUCION IMP. SOBRE AUTOMOVILES NUEVOS</v>
          </cell>
          <cell r="E471">
            <v>0</v>
          </cell>
          <cell r="F471">
            <v>0</v>
          </cell>
        </row>
        <row r="472">
          <cell r="A472">
            <v>53902</v>
          </cell>
          <cell r="B472">
            <v>539</v>
          </cell>
          <cell r="C472">
            <v>2</v>
          </cell>
          <cell r="D472" t="str">
            <v>ACT.E INT'S.POR DEV.IMP.S/AUTOMOV.NVOS.</v>
          </cell>
          <cell r="E472">
            <v>0</v>
          </cell>
          <cell r="F472">
            <v>0</v>
          </cell>
        </row>
        <row r="473">
          <cell r="A473">
            <v>55800</v>
          </cell>
          <cell r="B473">
            <v>558</v>
          </cell>
          <cell r="C473">
            <v>0</v>
          </cell>
          <cell r="D473" t="str">
            <v>IMPUESTO S/TENENCIA O USO DE VEHICULOS</v>
          </cell>
          <cell r="E473">
            <v>54353868.520000003</v>
          </cell>
          <cell r="F473">
            <v>995443053.14999998</v>
          </cell>
        </row>
        <row r="474">
          <cell r="A474">
            <v>55801</v>
          </cell>
          <cell r="B474">
            <v>558</v>
          </cell>
          <cell r="C474">
            <v>1</v>
          </cell>
          <cell r="D474" t="str">
            <v>IMPUESTO S/TENENCIA, MOTOCICLETAS</v>
          </cell>
          <cell r="E474">
            <v>456240.25</v>
          </cell>
          <cell r="F474">
            <v>4948197.16</v>
          </cell>
        </row>
        <row r="475">
          <cell r="A475">
            <v>55802</v>
          </cell>
          <cell r="B475">
            <v>558</v>
          </cell>
          <cell r="C475">
            <v>2</v>
          </cell>
          <cell r="D475" t="str">
            <v>IMP. SOBRE TENENCIA FISCALIZADA</v>
          </cell>
          <cell r="E475">
            <v>0</v>
          </cell>
          <cell r="F475">
            <v>0</v>
          </cell>
        </row>
        <row r="476">
          <cell r="A476">
            <v>55803</v>
          </cell>
          <cell r="B476">
            <v>558</v>
          </cell>
          <cell r="C476">
            <v>3</v>
          </cell>
          <cell r="D476" t="str">
            <v>ACTUALIZACION IMP.SOBRE TENENCIA FISCALI</v>
          </cell>
          <cell r="E476">
            <v>0</v>
          </cell>
          <cell r="F476">
            <v>0</v>
          </cell>
        </row>
        <row r="477">
          <cell r="A477">
            <v>55900</v>
          </cell>
          <cell r="B477">
            <v>559</v>
          </cell>
          <cell r="C477">
            <v>0</v>
          </cell>
          <cell r="D477" t="str">
            <v>RECARGOS Y ACT DE IMP S/TENENCIA DE VEH</v>
          </cell>
          <cell r="E477">
            <v>3079853.23</v>
          </cell>
          <cell r="F477">
            <v>17922113.530000001</v>
          </cell>
        </row>
        <row r="478">
          <cell r="A478">
            <v>55901</v>
          </cell>
          <cell r="B478">
            <v>559</v>
          </cell>
          <cell r="C478">
            <v>1</v>
          </cell>
          <cell r="D478" t="str">
            <v>RECARGOS Y ACT DE IMP S/TEN DE MOTOS</v>
          </cell>
          <cell r="E478">
            <v>31209.5</v>
          </cell>
          <cell r="F478">
            <v>143775.26</v>
          </cell>
        </row>
        <row r="479">
          <cell r="A479">
            <v>55902</v>
          </cell>
          <cell r="B479">
            <v>559</v>
          </cell>
          <cell r="C479">
            <v>2</v>
          </cell>
          <cell r="D479" t="str">
            <v>RECARGOS IMP.SOBRE TENENCIA FISCALIZ.</v>
          </cell>
          <cell r="E479">
            <v>0</v>
          </cell>
          <cell r="F479">
            <v>0</v>
          </cell>
        </row>
        <row r="480">
          <cell r="A480">
            <v>56000</v>
          </cell>
          <cell r="B480">
            <v>560</v>
          </cell>
          <cell r="C480">
            <v>0</v>
          </cell>
          <cell r="D480" t="str">
            <v>MULTAS POR AUTOCORRECCION IST FISCALIZ.</v>
          </cell>
          <cell r="E480">
            <v>0</v>
          </cell>
          <cell r="F480">
            <v>0</v>
          </cell>
        </row>
        <row r="481">
          <cell r="A481">
            <v>56001</v>
          </cell>
          <cell r="B481">
            <v>560</v>
          </cell>
          <cell r="C481">
            <v>1</v>
          </cell>
          <cell r="D481" t="str">
            <v>MULTAS POR DESACTO IST FISCALIZ.</v>
          </cell>
          <cell r="E481">
            <v>0</v>
          </cell>
          <cell r="F481">
            <v>0</v>
          </cell>
        </row>
        <row r="482">
          <cell r="A482">
            <v>56101</v>
          </cell>
          <cell r="B482">
            <v>561</v>
          </cell>
          <cell r="C482">
            <v>1</v>
          </cell>
          <cell r="D482" t="str">
            <v>ACTUALIZACION IMP.S/TENENCIA DE VEH.</v>
          </cell>
          <cell r="E482">
            <v>0</v>
          </cell>
          <cell r="F482">
            <v>0</v>
          </cell>
        </row>
        <row r="483">
          <cell r="A483">
            <v>56102</v>
          </cell>
          <cell r="B483">
            <v>561</v>
          </cell>
          <cell r="C483">
            <v>2</v>
          </cell>
          <cell r="D483" t="str">
            <v>ACTUALIZACION DE IMP.S/TENENCIA DE MOTOS</v>
          </cell>
          <cell r="E483">
            <v>0</v>
          </cell>
          <cell r="F483">
            <v>0</v>
          </cell>
        </row>
        <row r="484">
          <cell r="A484">
            <v>57000</v>
          </cell>
          <cell r="B484">
            <v>570</v>
          </cell>
          <cell r="C484">
            <v>0</v>
          </cell>
          <cell r="D484" t="str">
            <v>INSCR. DE VEHICULOS EXTRANJEROS(F.E.E.)</v>
          </cell>
          <cell r="E484">
            <v>0</v>
          </cell>
          <cell r="F484">
            <v>0</v>
          </cell>
        </row>
        <row r="485">
          <cell r="A485">
            <v>57001</v>
          </cell>
          <cell r="B485">
            <v>570</v>
          </cell>
          <cell r="C485">
            <v>1</v>
          </cell>
          <cell r="D485" t="str">
            <v>DEV.INSCR.VEH.EXTRANJEROS</v>
          </cell>
          <cell r="E485">
            <v>0</v>
          </cell>
          <cell r="F485">
            <v>-78850</v>
          </cell>
        </row>
        <row r="486">
          <cell r="A486">
            <v>57002</v>
          </cell>
          <cell r="B486">
            <v>570</v>
          </cell>
          <cell r="C486">
            <v>2</v>
          </cell>
          <cell r="D486" t="str">
            <v>ACT.E INTS.POR DEV.INSCR.VEH.EXTRANJEROS</v>
          </cell>
          <cell r="E486">
            <v>0</v>
          </cell>
          <cell r="F486">
            <v>-4432.07</v>
          </cell>
        </row>
        <row r="487">
          <cell r="A487">
            <v>57100</v>
          </cell>
          <cell r="B487">
            <v>571</v>
          </cell>
          <cell r="C487">
            <v>0</v>
          </cell>
          <cell r="D487" t="str">
            <v>DEVOLUCION IMPUESTOS SOBRE TENENCIA</v>
          </cell>
          <cell r="E487">
            <v>-54938.75</v>
          </cell>
          <cell r="F487">
            <v>-4466624.08</v>
          </cell>
        </row>
        <row r="488">
          <cell r="A488">
            <v>57101</v>
          </cell>
          <cell r="B488">
            <v>571</v>
          </cell>
          <cell r="C488">
            <v>1</v>
          </cell>
          <cell r="D488" t="str">
            <v>ACT.E INTS.POR DEV.IMP.S/TENENCIA</v>
          </cell>
          <cell r="E488">
            <v>0</v>
          </cell>
          <cell r="F488">
            <v>-2012939.06</v>
          </cell>
        </row>
        <row r="489">
          <cell r="A489">
            <v>57102</v>
          </cell>
          <cell r="B489">
            <v>571</v>
          </cell>
          <cell r="C489">
            <v>2</v>
          </cell>
          <cell r="D489" t="str">
            <v>ACREDITAMENTO DEL IMP.S/TENENCIA AR.15-D</v>
          </cell>
          <cell r="E489">
            <v>0</v>
          </cell>
          <cell r="F489">
            <v>0</v>
          </cell>
        </row>
        <row r="490">
          <cell r="A490">
            <v>57200</v>
          </cell>
          <cell r="B490">
            <v>572</v>
          </cell>
          <cell r="C490">
            <v>0</v>
          </cell>
          <cell r="D490" t="str">
            <v>IMP.ESP.S/PROD.Y SERV.ALC.,TAB.Y CERVEZA</v>
          </cell>
          <cell r="E490">
            <v>0</v>
          </cell>
          <cell r="F490">
            <v>0</v>
          </cell>
        </row>
        <row r="491">
          <cell r="A491">
            <v>57201</v>
          </cell>
          <cell r="B491">
            <v>572</v>
          </cell>
          <cell r="C491">
            <v>1</v>
          </cell>
          <cell r="D491" t="str">
            <v>IEPS PAGO DEF RETENCIONES 50%</v>
          </cell>
          <cell r="E491">
            <v>0</v>
          </cell>
          <cell r="F491">
            <v>0</v>
          </cell>
        </row>
        <row r="492">
          <cell r="A492">
            <v>57202</v>
          </cell>
          <cell r="B492">
            <v>572</v>
          </cell>
          <cell r="C492">
            <v>2</v>
          </cell>
          <cell r="D492" t="str">
            <v>IPES PAG DEF DE ALC Y ALC DESNATUR 50%</v>
          </cell>
          <cell r="E492">
            <v>0</v>
          </cell>
          <cell r="F492">
            <v>0</v>
          </cell>
        </row>
        <row r="493">
          <cell r="A493">
            <v>57203</v>
          </cell>
          <cell r="B493">
            <v>572</v>
          </cell>
          <cell r="C493">
            <v>3</v>
          </cell>
          <cell r="D493" t="str">
            <v>IEPS PAGO DEF DE BEBIDAS ALCOHOLICAS 50%</v>
          </cell>
          <cell r="E493">
            <v>0</v>
          </cell>
          <cell r="F493">
            <v>0</v>
          </cell>
        </row>
        <row r="494">
          <cell r="A494">
            <v>57204</v>
          </cell>
          <cell r="B494">
            <v>572</v>
          </cell>
          <cell r="C494">
            <v>4</v>
          </cell>
          <cell r="D494" t="str">
            <v>IEPS PAGO DEF DE CERVEZA 50%</v>
          </cell>
          <cell r="E494">
            <v>0</v>
          </cell>
          <cell r="F494">
            <v>0</v>
          </cell>
        </row>
        <row r="495">
          <cell r="A495">
            <v>57205</v>
          </cell>
          <cell r="B495">
            <v>572</v>
          </cell>
          <cell r="C495">
            <v>5</v>
          </cell>
          <cell r="D495" t="str">
            <v>IEPS DEF DE TABACOS LABRADOS 50%</v>
          </cell>
          <cell r="E495">
            <v>0</v>
          </cell>
          <cell r="F495">
            <v>0</v>
          </cell>
        </row>
        <row r="496">
          <cell r="A496">
            <v>57206</v>
          </cell>
          <cell r="B496">
            <v>572</v>
          </cell>
          <cell r="C496">
            <v>6</v>
          </cell>
          <cell r="D496" t="str">
            <v>IEPS PAGO DEF DE TELECOMUNICACIONES 50%</v>
          </cell>
          <cell r="E496">
            <v>0</v>
          </cell>
          <cell r="F496">
            <v>0</v>
          </cell>
        </row>
        <row r="497">
          <cell r="A497">
            <v>57207</v>
          </cell>
          <cell r="B497">
            <v>572</v>
          </cell>
          <cell r="C497">
            <v>7</v>
          </cell>
          <cell r="D497" t="str">
            <v>IEPS PAGO DEF DE AGUAS REFR Y CONCEN 50%</v>
          </cell>
          <cell r="E497">
            <v>0</v>
          </cell>
          <cell r="F497">
            <v>0</v>
          </cell>
        </row>
        <row r="498">
          <cell r="A498">
            <v>57208</v>
          </cell>
          <cell r="B498">
            <v>572</v>
          </cell>
          <cell r="C498">
            <v>8</v>
          </cell>
          <cell r="D498" t="str">
            <v>IEPS PAGO DEF DE BEBIDAS REFRESCAN 50%</v>
          </cell>
          <cell r="E498">
            <v>0</v>
          </cell>
          <cell r="F498">
            <v>0</v>
          </cell>
        </row>
        <row r="499">
          <cell r="A499">
            <v>57300</v>
          </cell>
          <cell r="B499">
            <v>573</v>
          </cell>
          <cell r="C499">
            <v>0</v>
          </cell>
          <cell r="D499" t="str">
            <v>PESCA DEPORTIVA Y RECURSOS PESQUEROS</v>
          </cell>
          <cell r="E499">
            <v>0</v>
          </cell>
          <cell r="F499">
            <v>0</v>
          </cell>
        </row>
        <row r="500">
          <cell r="A500">
            <v>57301</v>
          </cell>
          <cell r="B500">
            <v>573</v>
          </cell>
          <cell r="C500">
            <v>1</v>
          </cell>
          <cell r="D500" t="str">
            <v>PERMISOS PARA PESCA DEPORTIVA</v>
          </cell>
          <cell r="E500">
            <v>32957</v>
          </cell>
          <cell r="F500">
            <v>271361</v>
          </cell>
        </row>
        <row r="501">
          <cell r="A501">
            <v>57302</v>
          </cell>
          <cell r="B501">
            <v>573</v>
          </cell>
          <cell r="C501">
            <v>2</v>
          </cell>
          <cell r="D501" t="str">
            <v>APROVECHAMIENTO RECURSOS PESQUEROS</v>
          </cell>
          <cell r="E501">
            <v>0</v>
          </cell>
          <cell r="F501">
            <v>0</v>
          </cell>
        </row>
        <row r="502">
          <cell r="A502">
            <v>59000</v>
          </cell>
          <cell r="B502">
            <v>590</v>
          </cell>
          <cell r="C502">
            <v>0</v>
          </cell>
          <cell r="D502" t="str">
            <v>APORTACIONES FEDERALES</v>
          </cell>
          <cell r="E502">
            <v>0</v>
          </cell>
          <cell r="F502">
            <v>0</v>
          </cell>
        </row>
        <row r="503">
          <cell r="A503">
            <v>59100</v>
          </cell>
          <cell r="B503">
            <v>591</v>
          </cell>
          <cell r="C503">
            <v>0</v>
          </cell>
          <cell r="D503" t="str">
            <v>RAMO 39</v>
          </cell>
          <cell r="E503">
            <v>0</v>
          </cell>
          <cell r="F503">
            <v>0</v>
          </cell>
        </row>
        <row r="504">
          <cell r="A504">
            <v>59101</v>
          </cell>
          <cell r="B504">
            <v>591</v>
          </cell>
          <cell r="C504">
            <v>1</v>
          </cell>
          <cell r="D504" t="str">
            <v>FORTALECIMIENTO A ENTIDADES FEDERATIVAS</v>
          </cell>
          <cell r="E504">
            <v>85807644</v>
          </cell>
          <cell r="F504">
            <v>514845864</v>
          </cell>
        </row>
        <row r="505">
          <cell r="A505">
            <v>59200</v>
          </cell>
          <cell r="B505">
            <v>592</v>
          </cell>
          <cell r="C505">
            <v>0</v>
          </cell>
          <cell r="D505" t="str">
            <v>RAMO 33</v>
          </cell>
          <cell r="E505">
            <v>0</v>
          </cell>
          <cell r="F505">
            <v>0</v>
          </cell>
        </row>
        <row r="506">
          <cell r="A506">
            <v>59201</v>
          </cell>
          <cell r="B506">
            <v>592</v>
          </cell>
          <cell r="C506">
            <v>1</v>
          </cell>
          <cell r="D506" t="str">
            <v>EDUCACION BASICA Y NORMAL</v>
          </cell>
          <cell r="E506">
            <v>447881127.49000001</v>
          </cell>
          <cell r="F506">
            <v>2629259780</v>
          </cell>
        </row>
        <row r="507">
          <cell r="A507">
            <v>59202</v>
          </cell>
          <cell r="B507">
            <v>592</v>
          </cell>
          <cell r="C507">
            <v>2</v>
          </cell>
          <cell r="D507" t="str">
            <v>ALTA CARGA EDUCATIVA</v>
          </cell>
          <cell r="E507">
            <v>42511250</v>
          </cell>
          <cell r="F507">
            <v>255067500</v>
          </cell>
        </row>
        <row r="508">
          <cell r="A508">
            <v>59203</v>
          </cell>
          <cell r="B508">
            <v>592</v>
          </cell>
          <cell r="C508">
            <v>3</v>
          </cell>
          <cell r="D508" t="str">
            <v>SERVICIOS DE SALUD</v>
          </cell>
          <cell r="E508">
            <v>83263307</v>
          </cell>
          <cell r="F508">
            <v>512765830.43000001</v>
          </cell>
        </row>
        <row r="509">
          <cell r="A509">
            <v>59204</v>
          </cell>
          <cell r="B509">
            <v>592</v>
          </cell>
          <cell r="C509">
            <v>4</v>
          </cell>
          <cell r="D509" t="str">
            <v>INFRAESTRUCTURA SOCIAL ESTATAL (FISE)</v>
          </cell>
          <cell r="E509">
            <v>3320978</v>
          </cell>
          <cell r="F509">
            <v>19925868</v>
          </cell>
        </row>
        <row r="510">
          <cell r="A510">
            <v>59205</v>
          </cell>
          <cell r="B510">
            <v>592</v>
          </cell>
          <cell r="C510">
            <v>5</v>
          </cell>
          <cell r="D510" t="str">
            <v>INFRAESTRUCTURA SOCIAL MUNICIPAL (FISM)</v>
          </cell>
          <cell r="E510">
            <v>24079827</v>
          </cell>
          <cell r="F510">
            <v>144478962</v>
          </cell>
        </row>
        <row r="511">
          <cell r="A511">
            <v>59206</v>
          </cell>
          <cell r="B511">
            <v>592</v>
          </cell>
          <cell r="C511">
            <v>6</v>
          </cell>
          <cell r="D511" t="str">
            <v>FORTALECIMIENTO DE LOS MUN. (FORTAMUN)</v>
          </cell>
          <cell r="E511">
            <v>96258830</v>
          </cell>
          <cell r="F511">
            <v>577552980</v>
          </cell>
        </row>
        <row r="512">
          <cell r="A512">
            <v>59207</v>
          </cell>
          <cell r="B512">
            <v>592</v>
          </cell>
          <cell r="C512">
            <v>7</v>
          </cell>
          <cell r="D512" t="str">
            <v>ASISTENCIA SOCIAL</v>
          </cell>
          <cell r="E512">
            <v>8724286</v>
          </cell>
          <cell r="F512">
            <v>51555077</v>
          </cell>
        </row>
        <row r="513">
          <cell r="A513">
            <v>59208</v>
          </cell>
          <cell r="B513">
            <v>592</v>
          </cell>
          <cell r="C513">
            <v>8</v>
          </cell>
          <cell r="D513" t="str">
            <v>INFRAESTRUCTURA EDUCATIVA BASICA</v>
          </cell>
          <cell r="E513">
            <v>10379175</v>
          </cell>
          <cell r="F513">
            <v>62275045</v>
          </cell>
        </row>
        <row r="514">
          <cell r="A514">
            <v>59209</v>
          </cell>
          <cell r="B514">
            <v>592</v>
          </cell>
          <cell r="C514">
            <v>9</v>
          </cell>
          <cell r="D514" t="str">
            <v>INFRAESTRUCTURA EDUCATIVA SUPERIOR</v>
          </cell>
          <cell r="E514">
            <v>27059902</v>
          </cell>
          <cell r="F514">
            <v>27059902</v>
          </cell>
        </row>
        <row r="515">
          <cell r="A515">
            <v>59210</v>
          </cell>
          <cell r="B515">
            <v>592</v>
          </cell>
          <cell r="C515">
            <v>10</v>
          </cell>
          <cell r="D515" t="str">
            <v>EDUCACION TECNOLOGICA (FAETA)</v>
          </cell>
          <cell r="E515">
            <v>7393021</v>
          </cell>
          <cell r="F515">
            <v>49224209</v>
          </cell>
        </row>
        <row r="516">
          <cell r="A516">
            <v>59211</v>
          </cell>
          <cell r="B516">
            <v>592</v>
          </cell>
          <cell r="C516">
            <v>11</v>
          </cell>
          <cell r="D516" t="str">
            <v>EDUCACION DE ADULTOS</v>
          </cell>
          <cell r="E516">
            <v>0</v>
          </cell>
          <cell r="F516">
            <v>0</v>
          </cell>
        </row>
        <row r="517">
          <cell r="A517">
            <v>59212</v>
          </cell>
          <cell r="B517">
            <v>592</v>
          </cell>
          <cell r="C517">
            <v>12</v>
          </cell>
          <cell r="D517" t="str">
            <v>SEGURIDAD PUBLICA</v>
          </cell>
          <cell r="E517">
            <v>19476267</v>
          </cell>
          <cell r="F517">
            <v>115244699</v>
          </cell>
        </row>
        <row r="518">
          <cell r="A518">
            <v>59213</v>
          </cell>
          <cell r="B518">
            <v>592</v>
          </cell>
          <cell r="C518">
            <v>13</v>
          </cell>
          <cell r="D518" t="str">
            <v>APORT. FEDERALES CARRERA MAGISTERIAL</v>
          </cell>
          <cell r="E518">
            <v>41373770.509999998</v>
          </cell>
          <cell r="F518">
            <v>241659529.13</v>
          </cell>
        </row>
        <row r="519">
          <cell r="A519">
            <v>59214</v>
          </cell>
          <cell r="B519">
            <v>592</v>
          </cell>
          <cell r="C519">
            <v>14</v>
          </cell>
          <cell r="D519" t="str">
            <v>APORT CARRERA MAGISTRAL EJ. ANTERIORES</v>
          </cell>
          <cell r="E519">
            <v>0</v>
          </cell>
          <cell r="F519">
            <v>0</v>
          </cell>
        </row>
        <row r="520">
          <cell r="A520">
            <v>59300</v>
          </cell>
          <cell r="B520">
            <v>593</v>
          </cell>
          <cell r="C520">
            <v>0</v>
          </cell>
          <cell r="D520" t="str">
            <v>OTRAS APORTACIONES</v>
          </cell>
          <cell r="E520">
            <v>0</v>
          </cell>
          <cell r="F520">
            <v>0</v>
          </cell>
        </row>
        <row r="521">
          <cell r="A521">
            <v>59301</v>
          </cell>
          <cell r="B521">
            <v>593</v>
          </cell>
          <cell r="C521">
            <v>1</v>
          </cell>
          <cell r="D521" t="str">
            <v>UNIVERSIDAD AUTONOMA DE N.L. (UANL)</v>
          </cell>
          <cell r="E521">
            <v>210324894</v>
          </cell>
          <cell r="F521">
            <v>1673337599.4100001</v>
          </cell>
        </row>
        <row r="522">
          <cell r="A522">
            <v>59302</v>
          </cell>
          <cell r="B522">
            <v>593</v>
          </cell>
          <cell r="C522">
            <v>2</v>
          </cell>
          <cell r="D522" t="str">
            <v>APORTACIONES DIVERSAS</v>
          </cell>
          <cell r="E522">
            <v>2727786</v>
          </cell>
          <cell r="F522">
            <v>87964641.859999999</v>
          </cell>
        </row>
        <row r="523">
          <cell r="A523">
            <v>59304</v>
          </cell>
          <cell r="B523">
            <v>593</v>
          </cell>
          <cell r="C523">
            <v>4</v>
          </cell>
          <cell r="D523" t="str">
            <v>CONAGUA</v>
          </cell>
          <cell r="E523">
            <v>260000</v>
          </cell>
          <cell r="F523">
            <v>85777781</v>
          </cell>
        </row>
        <row r="524">
          <cell r="A524">
            <v>59305</v>
          </cell>
          <cell r="B524">
            <v>593</v>
          </cell>
          <cell r="C524">
            <v>5</v>
          </cell>
          <cell r="D524" t="str">
            <v>CAPUFE</v>
          </cell>
          <cell r="E524">
            <v>366161.89</v>
          </cell>
          <cell r="F524">
            <v>1440755.46</v>
          </cell>
        </row>
        <row r="525">
          <cell r="A525">
            <v>59306</v>
          </cell>
          <cell r="B525">
            <v>593</v>
          </cell>
          <cell r="C525">
            <v>6</v>
          </cell>
          <cell r="D525" t="str">
            <v>BECAS PROBECAT</v>
          </cell>
          <cell r="E525">
            <v>7135733.25</v>
          </cell>
          <cell r="F525">
            <v>8240172.8300000001</v>
          </cell>
        </row>
        <row r="526">
          <cell r="A526">
            <v>59307</v>
          </cell>
          <cell r="B526">
            <v>593</v>
          </cell>
          <cell r="C526">
            <v>7</v>
          </cell>
          <cell r="D526" t="str">
            <v>BECAS PROFSNE</v>
          </cell>
          <cell r="E526">
            <v>1221832.8500000001</v>
          </cell>
          <cell r="F526">
            <v>11319602.17</v>
          </cell>
        </row>
        <row r="527">
          <cell r="A527">
            <v>59308</v>
          </cell>
          <cell r="B527">
            <v>593</v>
          </cell>
          <cell r="C527">
            <v>8</v>
          </cell>
          <cell r="D527" t="str">
            <v>FIDEICOMISO DE APOYO A LOS AHORRADORES</v>
          </cell>
          <cell r="E527">
            <v>0</v>
          </cell>
          <cell r="F527">
            <v>0</v>
          </cell>
        </row>
        <row r="528">
          <cell r="A528">
            <v>59309</v>
          </cell>
          <cell r="B528">
            <v>593</v>
          </cell>
          <cell r="C528">
            <v>9</v>
          </cell>
          <cell r="D528" t="str">
            <v>ALIM.REOS FEDERALES(SOCORRO DE LEY)</v>
          </cell>
          <cell r="E528">
            <v>1571815</v>
          </cell>
          <cell r="F528">
            <v>9798280</v>
          </cell>
        </row>
        <row r="529">
          <cell r="A529">
            <v>59310</v>
          </cell>
          <cell r="B529">
            <v>593</v>
          </cell>
          <cell r="C529">
            <v>10</v>
          </cell>
          <cell r="D529" t="str">
            <v>FONDO DE APOYO A LA MIC. PEQ. Y MED. EMP</v>
          </cell>
          <cell r="E529">
            <v>0</v>
          </cell>
          <cell r="F529">
            <v>0</v>
          </cell>
        </row>
        <row r="530">
          <cell r="A530">
            <v>59311</v>
          </cell>
          <cell r="B530">
            <v>593</v>
          </cell>
          <cell r="C530">
            <v>11</v>
          </cell>
          <cell r="D530" t="str">
            <v>FONDO DE FOM. A LA INTEG. DE CAD. PROD.</v>
          </cell>
          <cell r="E530">
            <v>0</v>
          </cell>
          <cell r="F530">
            <v>0</v>
          </cell>
        </row>
        <row r="531">
          <cell r="A531">
            <v>59312</v>
          </cell>
          <cell r="B531">
            <v>593</v>
          </cell>
          <cell r="C531">
            <v>12</v>
          </cell>
          <cell r="D531" t="str">
            <v>INFRAESTRUC EDUCATIVA NIVEL MEDIO SUP</v>
          </cell>
          <cell r="E531">
            <v>0</v>
          </cell>
          <cell r="F531">
            <v>0</v>
          </cell>
        </row>
        <row r="532">
          <cell r="A532">
            <v>59313</v>
          </cell>
          <cell r="B532">
            <v>593</v>
          </cell>
          <cell r="C532">
            <v>13</v>
          </cell>
          <cell r="D532" t="str">
            <v>COMISION NACIONAL FORESTAL</v>
          </cell>
          <cell r="E532">
            <v>0</v>
          </cell>
          <cell r="F532">
            <v>0</v>
          </cell>
        </row>
        <row r="533">
          <cell r="A533">
            <v>59314</v>
          </cell>
          <cell r="B533">
            <v>593</v>
          </cell>
          <cell r="C533">
            <v>14</v>
          </cell>
          <cell r="D533" t="str">
            <v>PROG.TECNOLOGIAS EDUCATIVAS Y DE LA INF.</v>
          </cell>
          <cell r="E533">
            <v>0</v>
          </cell>
          <cell r="F533">
            <v>0</v>
          </cell>
        </row>
        <row r="534">
          <cell r="A534">
            <v>59315</v>
          </cell>
          <cell r="B534">
            <v>593</v>
          </cell>
          <cell r="C534">
            <v>15</v>
          </cell>
          <cell r="D534" t="str">
            <v>FIDEICOMISO INFRAESTRUCTURA DE LOS EDOS.</v>
          </cell>
          <cell r="E534">
            <v>232099386</v>
          </cell>
          <cell r="F534">
            <v>234145913</v>
          </cell>
        </row>
        <row r="535">
          <cell r="A535">
            <v>59316</v>
          </cell>
          <cell r="B535">
            <v>593</v>
          </cell>
          <cell r="C535">
            <v>16</v>
          </cell>
          <cell r="D535" t="str">
            <v>CENTRO DE DESARROLLO INFANTIL(CENDIS)</v>
          </cell>
          <cell r="E535">
            <v>0</v>
          </cell>
          <cell r="F535">
            <v>0</v>
          </cell>
        </row>
        <row r="536">
          <cell r="A536">
            <v>59317</v>
          </cell>
          <cell r="B536">
            <v>593</v>
          </cell>
          <cell r="C536">
            <v>17</v>
          </cell>
          <cell r="D536" t="str">
            <v>FIDEICOMISO INFRA.DE LOS EDOS.PTE.AÑO</v>
          </cell>
          <cell r="E536">
            <v>0</v>
          </cell>
          <cell r="F536">
            <v>2012196</v>
          </cell>
        </row>
        <row r="537">
          <cell r="A537">
            <v>59400</v>
          </cell>
          <cell r="B537">
            <v>594</v>
          </cell>
          <cell r="C537">
            <v>0</v>
          </cell>
          <cell r="D537" t="str">
            <v>DEVOLUCION DE APORTACIONES FEDERALES</v>
          </cell>
          <cell r="E537">
            <v>-3772323.37</v>
          </cell>
          <cell r="F537">
            <v>-3772323.37</v>
          </cell>
        </row>
        <row r="538">
          <cell r="A538">
            <v>0</v>
          </cell>
          <cell r="B538">
            <v>0</v>
          </cell>
          <cell r="C538">
            <v>0</v>
          </cell>
          <cell r="D538" t="str">
            <v>SUB TOTAL PARTICIPACIONES</v>
          </cell>
          <cell r="E538">
            <v>3365770513.3699999</v>
          </cell>
          <cell r="F538">
            <v>16279064728.940001</v>
          </cell>
        </row>
        <row r="539">
          <cell r="A539">
            <v>0</v>
          </cell>
          <cell r="B539">
            <v>0</v>
          </cell>
          <cell r="C539">
            <v>0</v>
          </cell>
          <cell r="D539" t="str">
            <v>TOTAL PRESUPUESTAL</v>
          </cell>
          <cell r="E539">
            <v>3626166902.3699999</v>
          </cell>
          <cell r="F539">
            <v>20509499331.720001</v>
          </cell>
        </row>
        <row r="540">
          <cell r="A540">
            <v>0</v>
          </cell>
          <cell r="B540">
            <v>0</v>
          </cell>
          <cell r="C540">
            <v>0</v>
          </cell>
          <cell r="D540" t="str">
            <v>INGRESOS EXTRAORDINARIOS AJENOS</v>
          </cell>
          <cell r="E540">
            <v>0</v>
          </cell>
          <cell r="F540">
            <v>0</v>
          </cell>
        </row>
        <row r="541">
          <cell r="A541">
            <v>61000</v>
          </cell>
          <cell r="B541">
            <v>610</v>
          </cell>
          <cell r="C541">
            <v>0</v>
          </cell>
          <cell r="D541" t="str">
            <v>REINTEGROS APLICABLES A EGRESOS</v>
          </cell>
          <cell r="E541">
            <v>0</v>
          </cell>
          <cell r="F541">
            <v>0</v>
          </cell>
        </row>
        <row r="542">
          <cell r="A542">
            <v>62300</v>
          </cell>
          <cell r="B542">
            <v>623</v>
          </cell>
          <cell r="C542">
            <v>0</v>
          </cell>
          <cell r="D542" t="str">
            <v>DONATIVOS AJENOS</v>
          </cell>
          <cell r="E542">
            <v>0</v>
          </cell>
          <cell r="F542">
            <v>0</v>
          </cell>
        </row>
        <row r="543">
          <cell r="A543">
            <v>62301</v>
          </cell>
          <cell r="B543">
            <v>623</v>
          </cell>
          <cell r="C543">
            <v>1</v>
          </cell>
          <cell r="D543" t="str">
            <v>DONATIVOS AJENOS</v>
          </cell>
          <cell r="E543">
            <v>0</v>
          </cell>
          <cell r="F543">
            <v>0</v>
          </cell>
        </row>
        <row r="544">
          <cell r="A544">
            <v>62302</v>
          </cell>
          <cell r="B544">
            <v>623</v>
          </cell>
          <cell r="C544">
            <v>2</v>
          </cell>
          <cell r="D544" t="str">
            <v>DONATIVOS PARA CRUZ ROJA</v>
          </cell>
          <cell r="E544">
            <v>0</v>
          </cell>
          <cell r="F544">
            <v>0</v>
          </cell>
        </row>
        <row r="545">
          <cell r="A545">
            <v>62303</v>
          </cell>
          <cell r="B545">
            <v>623</v>
          </cell>
          <cell r="C545">
            <v>3</v>
          </cell>
          <cell r="D545" t="str">
            <v>DONATIVOS PARA PATRONATO DE BOMBEROS</v>
          </cell>
          <cell r="E545">
            <v>0</v>
          </cell>
          <cell r="F545">
            <v>0</v>
          </cell>
        </row>
        <row r="546">
          <cell r="A546">
            <v>63000</v>
          </cell>
          <cell r="B546">
            <v>630</v>
          </cell>
          <cell r="C546">
            <v>0</v>
          </cell>
          <cell r="D546" t="str">
            <v>INGRESOS DE BANCOS POR APLICAR</v>
          </cell>
          <cell r="E546">
            <v>0</v>
          </cell>
          <cell r="F546">
            <v>0</v>
          </cell>
        </row>
        <row r="547">
          <cell r="A547">
            <v>0</v>
          </cell>
          <cell r="B547">
            <v>0</v>
          </cell>
          <cell r="C547">
            <v>0</v>
          </cell>
          <cell r="D547" t="str">
            <v>TOTAL ING. EXTRAORDINARIOS</v>
          </cell>
          <cell r="E547">
            <v>0</v>
          </cell>
          <cell r="F547">
            <v>0</v>
          </cell>
        </row>
        <row r="548">
          <cell r="A548">
            <v>0</v>
          </cell>
          <cell r="B548">
            <v>0</v>
          </cell>
          <cell r="C548">
            <v>0</v>
          </cell>
          <cell r="D548" t="str">
            <v>INGRESOS FED. CONVENIO DE COORD.</v>
          </cell>
          <cell r="E548">
            <v>0</v>
          </cell>
          <cell r="F548">
            <v>0</v>
          </cell>
        </row>
        <row r="549">
          <cell r="A549">
            <v>70200</v>
          </cell>
          <cell r="B549">
            <v>702</v>
          </cell>
          <cell r="C549">
            <v>0</v>
          </cell>
          <cell r="D549" t="str">
            <v>ANTICIPOS DE PART PARA EL EDO Y MPIOS</v>
          </cell>
          <cell r="E549">
            <v>312304336</v>
          </cell>
          <cell r="F549">
            <v>1472365552</v>
          </cell>
        </row>
        <row r="550">
          <cell r="A550">
            <v>70201</v>
          </cell>
          <cell r="B550">
            <v>702</v>
          </cell>
          <cell r="C550">
            <v>1</v>
          </cell>
          <cell r="D550" t="str">
            <v>ANTICIPO CUENTA DE PARTICIPACIONES 2003</v>
          </cell>
          <cell r="E550">
            <v>0</v>
          </cell>
          <cell r="F550">
            <v>0</v>
          </cell>
        </row>
        <row r="551">
          <cell r="A551">
            <v>76701</v>
          </cell>
          <cell r="B551">
            <v>767</v>
          </cell>
          <cell r="C551">
            <v>1</v>
          </cell>
          <cell r="D551" t="str">
            <v>ISR PERSONAS MORALES PAGOS DEFINI. 50%</v>
          </cell>
          <cell r="E551">
            <v>0</v>
          </cell>
          <cell r="F551">
            <v>0</v>
          </cell>
        </row>
        <row r="552">
          <cell r="A552">
            <v>76702</v>
          </cell>
          <cell r="B552">
            <v>767</v>
          </cell>
          <cell r="C552">
            <v>2</v>
          </cell>
          <cell r="D552" t="str">
            <v>ISR PERSONAS MORALES PAGOS DEFINI. 25%</v>
          </cell>
          <cell r="E552">
            <v>0</v>
          </cell>
          <cell r="F552">
            <v>0</v>
          </cell>
        </row>
        <row r="553">
          <cell r="A553">
            <v>76703</v>
          </cell>
          <cell r="B553">
            <v>767</v>
          </cell>
          <cell r="C553">
            <v>3</v>
          </cell>
          <cell r="D553" t="str">
            <v>ISR PERSONAS MORALES PAGOS PROV. 50%</v>
          </cell>
          <cell r="E553">
            <v>0</v>
          </cell>
          <cell r="F553">
            <v>0</v>
          </cell>
        </row>
        <row r="554">
          <cell r="A554">
            <v>76704</v>
          </cell>
          <cell r="B554">
            <v>767</v>
          </cell>
          <cell r="C554">
            <v>4</v>
          </cell>
          <cell r="D554" t="str">
            <v>ISR PERSONAS MORALES PAGOS PROV. 25%</v>
          </cell>
          <cell r="E554">
            <v>0</v>
          </cell>
          <cell r="F554">
            <v>0</v>
          </cell>
        </row>
        <row r="555">
          <cell r="A555">
            <v>76705</v>
          </cell>
          <cell r="B555">
            <v>767</v>
          </cell>
          <cell r="C555">
            <v>5</v>
          </cell>
          <cell r="D555" t="str">
            <v>AJUSTES (ART 12-A FRACC III) 50% (130)</v>
          </cell>
          <cell r="E555">
            <v>0</v>
          </cell>
          <cell r="F555">
            <v>0</v>
          </cell>
        </row>
        <row r="556">
          <cell r="A556">
            <v>76706</v>
          </cell>
          <cell r="B556">
            <v>767</v>
          </cell>
          <cell r="C556">
            <v>6</v>
          </cell>
          <cell r="D556" t="str">
            <v>IMP.SUSTIT.DEL CREDITO AL SALARIO 50%</v>
          </cell>
          <cell r="E556">
            <v>0</v>
          </cell>
          <cell r="F556">
            <v>0</v>
          </cell>
        </row>
        <row r="557">
          <cell r="A557">
            <v>76707</v>
          </cell>
          <cell r="B557">
            <v>767</v>
          </cell>
          <cell r="C557">
            <v>7</v>
          </cell>
          <cell r="D557" t="str">
            <v>ISR P.MORALES PAGOS PROV.REG.SIM. 50%</v>
          </cell>
          <cell r="E557">
            <v>0</v>
          </cell>
          <cell r="F557">
            <v>0</v>
          </cell>
        </row>
        <row r="558">
          <cell r="A558">
            <v>76708</v>
          </cell>
          <cell r="B558">
            <v>767</v>
          </cell>
          <cell r="C558">
            <v>8</v>
          </cell>
          <cell r="D558" t="str">
            <v>ISR P.MORALES PAGOS PROV.REG.SIM. 25%</v>
          </cell>
          <cell r="E558">
            <v>0</v>
          </cell>
          <cell r="F558">
            <v>0</v>
          </cell>
        </row>
        <row r="559">
          <cell r="A559">
            <v>76709</v>
          </cell>
          <cell r="B559">
            <v>767</v>
          </cell>
          <cell r="C559">
            <v>9</v>
          </cell>
          <cell r="D559" t="str">
            <v>PAGOS DEFINITIVOS (ART 67) 50% (654)</v>
          </cell>
          <cell r="E559">
            <v>0</v>
          </cell>
          <cell r="F559">
            <v>0</v>
          </cell>
        </row>
        <row r="560">
          <cell r="A560">
            <v>76710</v>
          </cell>
          <cell r="B560">
            <v>767</v>
          </cell>
          <cell r="C560">
            <v>10</v>
          </cell>
          <cell r="D560" t="str">
            <v>PAGOS DEFINITIVOS (ART 67) 25% (654)</v>
          </cell>
          <cell r="E560">
            <v>0</v>
          </cell>
          <cell r="F560">
            <v>0</v>
          </cell>
        </row>
        <row r="561">
          <cell r="A561">
            <v>76711</v>
          </cell>
          <cell r="B561">
            <v>767</v>
          </cell>
          <cell r="C561">
            <v>11</v>
          </cell>
          <cell r="D561" t="str">
            <v>ISR P.MORALES PAGOS DEF.REG.SIM. 50%</v>
          </cell>
          <cell r="E561">
            <v>0</v>
          </cell>
          <cell r="F561">
            <v>0</v>
          </cell>
        </row>
        <row r="562">
          <cell r="A562">
            <v>76712</v>
          </cell>
          <cell r="B562">
            <v>767</v>
          </cell>
          <cell r="C562">
            <v>12</v>
          </cell>
          <cell r="D562" t="str">
            <v>ISR P.MORALES PAGOS DEF.REG.SIM. 25%</v>
          </cell>
          <cell r="E562">
            <v>0</v>
          </cell>
          <cell r="F562">
            <v>0</v>
          </cell>
        </row>
        <row r="563">
          <cell r="A563">
            <v>76713</v>
          </cell>
          <cell r="B563">
            <v>767</v>
          </cell>
          <cell r="C563">
            <v>13</v>
          </cell>
          <cell r="D563" t="str">
            <v>POR HONORARIOS (ART 86) 50% (027)</v>
          </cell>
          <cell r="E563">
            <v>0</v>
          </cell>
          <cell r="F563">
            <v>0</v>
          </cell>
        </row>
        <row r="564">
          <cell r="A564">
            <v>76714</v>
          </cell>
          <cell r="B564">
            <v>767</v>
          </cell>
          <cell r="C564">
            <v>14</v>
          </cell>
          <cell r="D564" t="str">
            <v>POR HONORARIOS (ART 86) 25% (027)</v>
          </cell>
          <cell r="E564">
            <v>0</v>
          </cell>
          <cell r="F564">
            <v>0</v>
          </cell>
        </row>
        <row r="565">
          <cell r="A565">
            <v>76715</v>
          </cell>
          <cell r="B565">
            <v>767</v>
          </cell>
          <cell r="C565">
            <v>15</v>
          </cell>
          <cell r="D565" t="str">
            <v>ISR P.FISICAS PAGOS PROV.ACT.EMP. 50%</v>
          </cell>
          <cell r="E565">
            <v>0</v>
          </cell>
          <cell r="F565">
            <v>0</v>
          </cell>
        </row>
        <row r="566">
          <cell r="A566">
            <v>76716</v>
          </cell>
          <cell r="B566">
            <v>767</v>
          </cell>
          <cell r="C566">
            <v>16</v>
          </cell>
          <cell r="D566" t="str">
            <v>ISR P.FISICAS PAGOS PROV.ACT.EMP. 25%</v>
          </cell>
          <cell r="E566">
            <v>0</v>
          </cell>
          <cell r="F566">
            <v>0</v>
          </cell>
        </row>
        <row r="567">
          <cell r="A567">
            <v>76717</v>
          </cell>
          <cell r="B567">
            <v>767</v>
          </cell>
          <cell r="C567">
            <v>17</v>
          </cell>
          <cell r="D567" t="str">
            <v>AJUSTES REG GRAL LEY (ART 111) 50% (023)</v>
          </cell>
          <cell r="E567">
            <v>0</v>
          </cell>
          <cell r="F567">
            <v>0</v>
          </cell>
        </row>
        <row r="568">
          <cell r="A568">
            <v>76718</v>
          </cell>
          <cell r="B568">
            <v>767</v>
          </cell>
          <cell r="C568">
            <v>18</v>
          </cell>
          <cell r="D568" t="str">
            <v>AJUSTES REG GRAL LEY (ART 111) 25% (023)</v>
          </cell>
          <cell r="E568">
            <v>0</v>
          </cell>
          <cell r="F568">
            <v>0</v>
          </cell>
        </row>
        <row r="569">
          <cell r="A569">
            <v>76719</v>
          </cell>
          <cell r="B569">
            <v>767</v>
          </cell>
          <cell r="C569">
            <v>19</v>
          </cell>
          <cell r="D569" t="str">
            <v>ISR P.FISICAS PAGOS PROV.OTROS ING. 50%</v>
          </cell>
          <cell r="E569">
            <v>0</v>
          </cell>
          <cell r="F569">
            <v>0</v>
          </cell>
        </row>
        <row r="570">
          <cell r="A570">
            <v>76720</v>
          </cell>
          <cell r="B570">
            <v>767</v>
          </cell>
          <cell r="C570">
            <v>20</v>
          </cell>
          <cell r="D570" t="str">
            <v>ISR P.FISICAS PAGOS PROV.OTROS ING. 25%</v>
          </cell>
          <cell r="E570">
            <v>0</v>
          </cell>
          <cell r="F570">
            <v>0</v>
          </cell>
        </row>
        <row r="571">
          <cell r="A571">
            <v>76721</v>
          </cell>
          <cell r="B571">
            <v>767</v>
          </cell>
          <cell r="C571">
            <v>21</v>
          </cell>
          <cell r="D571" t="str">
            <v>ISR P.FIS.PAG.PROV.ACT.EMP.PEQ.CONT.50%</v>
          </cell>
          <cell r="E571">
            <v>0</v>
          </cell>
          <cell r="F571">
            <v>0</v>
          </cell>
        </row>
        <row r="572">
          <cell r="A572">
            <v>76722</v>
          </cell>
          <cell r="B572">
            <v>767</v>
          </cell>
          <cell r="C572">
            <v>22</v>
          </cell>
          <cell r="D572" t="str">
            <v>ISR P.FIS.PAG.PROV.ACT.EMP.PEQ.CONT. 25%</v>
          </cell>
          <cell r="E572">
            <v>0</v>
          </cell>
          <cell r="F572">
            <v>0</v>
          </cell>
        </row>
        <row r="573">
          <cell r="A573">
            <v>76723</v>
          </cell>
          <cell r="B573">
            <v>767</v>
          </cell>
          <cell r="C573">
            <v>23</v>
          </cell>
          <cell r="D573" t="str">
            <v>ISR P.FISICAS PAGOS DEFINITIVOS 50%</v>
          </cell>
          <cell r="E573">
            <v>0</v>
          </cell>
          <cell r="F573">
            <v>0</v>
          </cell>
        </row>
        <row r="574">
          <cell r="A574">
            <v>76724</v>
          </cell>
          <cell r="B574">
            <v>767</v>
          </cell>
          <cell r="C574">
            <v>24</v>
          </cell>
          <cell r="D574" t="str">
            <v>ISR PERSONAS FISICAS PAGOS DEF. 25%</v>
          </cell>
          <cell r="E574">
            <v>0</v>
          </cell>
          <cell r="F574">
            <v>0</v>
          </cell>
        </row>
        <row r="575">
          <cell r="A575">
            <v>76725</v>
          </cell>
          <cell r="B575">
            <v>767</v>
          </cell>
          <cell r="C575">
            <v>25</v>
          </cell>
          <cell r="D575" t="str">
            <v>IMP.SUST.DEL CREDITO AL SALARIO 25%</v>
          </cell>
          <cell r="E575">
            <v>0</v>
          </cell>
          <cell r="F575">
            <v>0</v>
          </cell>
        </row>
        <row r="576">
          <cell r="A576">
            <v>76726</v>
          </cell>
          <cell r="B576">
            <v>767</v>
          </cell>
          <cell r="C576">
            <v>26</v>
          </cell>
          <cell r="D576" t="str">
            <v>ISR RET.P.MOR.YFIS.PAG.PROV.SUEL.YSAL50%</v>
          </cell>
          <cell r="E576">
            <v>0</v>
          </cell>
          <cell r="F576">
            <v>0</v>
          </cell>
        </row>
        <row r="577">
          <cell r="A577">
            <v>76727</v>
          </cell>
          <cell r="B577">
            <v>767</v>
          </cell>
          <cell r="C577">
            <v>27</v>
          </cell>
          <cell r="D577" t="str">
            <v>ISR RET.P.MOR.YFIS.PAG.PROV.SUEL.YSAL25%</v>
          </cell>
          <cell r="E577">
            <v>0</v>
          </cell>
          <cell r="F577">
            <v>0</v>
          </cell>
        </row>
        <row r="578">
          <cell r="A578">
            <v>76728</v>
          </cell>
          <cell r="B578">
            <v>767</v>
          </cell>
          <cell r="C578">
            <v>28</v>
          </cell>
          <cell r="D578" t="str">
            <v>ISR PER.FIS.PAG.PROV.ARRE.INMUEBLES 50%</v>
          </cell>
          <cell r="E578">
            <v>0</v>
          </cell>
          <cell r="F578">
            <v>0</v>
          </cell>
        </row>
        <row r="579">
          <cell r="A579">
            <v>76729</v>
          </cell>
          <cell r="B579">
            <v>767</v>
          </cell>
          <cell r="C579">
            <v>29</v>
          </cell>
          <cell r="D579" t="str">
            <v>ISR PER.FIS.PAG.PROV.ARRE.INMUEBLES 25%</v>
          </cell>
          <cell r="E579">
            <v>0</v>
          </cell>
          <cell r="F579">
            <v>0</v>
          </cell>
        </row>
        <row r="580">
          <cell r="A580">
            <v>76730</v>
          </cell>
          <cell r="B580">
            <v>767</v>
          </cell>
          <cell r="C580">
            <v>30</v>
          </cell>
          <cell r="D580" t="str">
            <v>ISR RET.P.MOR.YFIS.P.PROV.ENAJ.BIENES50%</v>
          </cell>
          <cell r="E580">
            <v>0</v>
          </cell>
          <cell r="F580">
            <v>0</v>
          </cell>
        </row>
        <row r="581">
          <cell r="A581">
            <v>76731</v>
          </cell>
          <cell r="B581">
            <v>767</v>
          </cell>
          <cell r="C581">
            <v>31</v>
          </cell>
          <cell r="D581" t="str">
            <v>ISR RET.P.MOR.YFIS.P.PROV.ENAJ.BIENES25%</v>
          </cell>
          <cell r="E581">
            <v>0</v>
          </cell>
          <cell r="F581">
            <v>0</v>
          </cell>
        </row>
        <row r="582">
          <cell r="A582">
            <v>76732</v>
          </cell>
          <cell r="B582">
            <v>767</v>
          </cell>
          <cell r="C582">
            <v>32</v>
          </cell>
          <cell r="D582" t="str">
            <v>ISR RET.P.MOR.YFIS.PAG.PROV.OTRAS RET50%</v>
          </cell>
          <cell r="E582">
            <v>0</v>
          </cell>
          <cell r="F582">
            <v>0</v>
          </cell>
        </row>
        <row r="583">
          <cell r="A583">
            <v>76733</v>
          </cell>
          <cell r="B583">
            <v>767</v>
          </cell>
          <cell r="C583">
            <v>33</v>
          </cell>
          <cell r="D583" t="str">
            <v>ISR RET.P.MOR.YFIS.PAG.PROV.OTRAS RET25%</v>
          </cell>
          <cell r="E583">
            <v>0</v>
          </cell>
          <cell r="F583">
            <v>0</v>
          </cell>
        </row>
        <row r="584">
          <cell r="A584">
            <v>76734</v>
          </cell>
          <cell r="B584">
            <v>767</v>
          </cell>
          <cell r="C584">
            <v>34</v>
          </cell>
          <cell r="D584" t="str">
            <v>ISR P.FIS.PAG.PROV.ACT.EMP.REG.INTER.50%</v>
          </cell>
          <cell r="E584">
            <v>0</v>
          </cell>
          <cell r="F584">
            <v>0</v>
          </cell>
        </row>
        <row r="585">
          <cell r="A585">
            <v>76735</v>
          </cell>
          <cell r="B585">
            <v>767</v>
          </cell>
          <cell r="C585">
            <v>35</v>
          </cell>
          <cell r="D585" t="str">
            <v>ISR P.FIS.PAG.PROV.ACT.EMP.REG.INTER.25%</v>
          </cell>
          <cell r="E585">
            <v>0</v>
          </cell>
          <cell r="F585">
            <v>0</v>
          </cell>
        </row>
        <row r="586">
          <cell r="A586">
            <v>76736</v>
          </cell>
          <cell r="B586">
            <v>767</v>
          </cell>
          <cell r="C586">
            <v>36</v>
          </cell>
          <cell r="D586" t="str">
            <v>ISR RET.P.MOR.YFIS.PAG.DEF.SUE.Y SAL 50%</v>
          </cell>
          <cell r="E586">
            <v>0</v>
          </cell>
          <cell r="F586">
            <v>0</v>
          </cell>
        </row>
        <row r="587">
          <cell r="A587">
            <v>76737</v>
          </cell>
          <cell r="B587">
            <v>767</v>
          </cell>
          <cell r="C587">
            <v>37</v>
          </cell>
          <cell r="D587" t="str">
            <v>ISR RET.P.MOR.YFIS.PAG.DEF.SUE.YSAL. 25%</v>
          </cell>
          <cell r="E587">
            <v>0</v>
          </cell>
          <cell r="F587">
            <v>0</v>
          </cell>
        </row>
        <row r="588">
          <cell r="A588">
            <v>76700</v>
          </cell>
          <cell r="B588">
            <v>767</v>
          </cell>
          <cell r="C588">
            <v>0</v>
          </cell>
          <cell r="D588" t="str">
            <v>TOTAL IMPUESTO SOBRE LA RENTA</v>
          </cell>
          <cell r="E588">
            <v>0</v>
          </cell>
          <cell r="F588">
            <v>0</v>
          </cell>
        </row>
        <row r="589">
          <cell r="A589">
            <v>76801</v>
          </cell>
          <cell r="B589">
            <v>768</v>
          </cell>
          <cell r="C589">
            <v>1</v>
          </cell>
          <cell r="D589" t="str">
            <v>IA P.MOR.YFIS.PAG.PROVISIONALES 50%</v>
          </cell>
          <cell r="E589">
            <v>0</v>
          </cell>
          <cell r="F589">
            <v>0</v>
          </cell>
        </row>
        <row r="590">
          <cell r="A590">
            <v>76802</v>
          </cell>
          <cell r="B590">
            <v>768</v>
          </cell>
          <cell r="C590">
            <v>2</v>
          </cell>
          <cell r="D590" t="str">
            <v>IA PERS.MOR.YFIS.PAG.PROVISIONALES 25%</v>
          </cell>
          <cell r="E590">
            <v>0</v>
          </cell>
          <cell r="F590">
            <v>0</v>
          </cell>
        </row>
        <row r="591">
          <cell r="A591">
            <v>76803</v>
          </cell>
          <cell r="B591">
            <v>768</v>
          </cell>
          <cell r="C591">
            <v>3</v>
          </cell>
          <cell r="D591" t="str">
            <v>PAGO NORMAL P FISICAS 50% (545)</v>
          </cell>
          <cell r="E591">
            <v>0</v>
          </cell>
          <cell r="F591">
            <v>0</v>
          </cell>
        </row>
        <row r="592">
          <cell r="A592">
            <v>76804</v>
          </cell>
          <cell r="B592">
            <v>768</v>
          </cell>
          <cell r="C592">
            <v>4</v>
          </cell>
          <cell r="D592" t="str">
            <v>PAGO NORMAL P FISICAS 25% (545)</v>
          </cell>
          <cell r="E592">
            <v>0</v>
          </cell>
          <cell r="F592">
            <v>0</v>
          </cell>
        </row>
        <row r="593">
          <cell r="A593">
            <v>76805</v>
          </cell>
          <cell r="B593">
            <v>768</v>
          </cell>
          <cell r="C593">
            <v>5</v>
          </cell>
          <cell r="D593" t="str">
            <v>PAGO PROV P/MOR S/MERC REG SIMP 50%(007)</v>
          </cell>
          <cell r="E593">
            <v>0</v>
          </cell>
          <cell r="F593">
            <v>0</v>
          </cell>
        </row>
        <row r="594">
          <cell r="A594">
            <v>76806</v>
          </cell>
          <cell r="B594">
            <v>768</v>
          </cell>
          <cell r="C594">
            <v>6</v>
          </cell>
          <cell r="D594" t="str">
            <v>PAGO PROV P/MOR S/MERC REG SIMP 25%(007)</v>
          </cell>
          <cell r="E594">
            <v>0</v>
          </cell>
          <cell r="F594">
            <v>0</v>
          </cell>
        </row>
        <row r="595">
          <cell r="A595">
            <v>76807</v>
          </cell>
          <cell r="B595">
            <v>768</v>
          </cell>
          <cell r="C595">
            <v>7</v>
          </cell>
          <cell r="D595" t="str">
            <v>IA PERS.MORALES YFIS. PAG.DEF. 50%</v>
          </cell>
          <cell r="E595">
            <v>0</v>
          </cell>
          <cell r="F595">
            <v>0</v>
          </cell>
        </row>
        <row r="596">
          <cell r="A596">
            <v>76808</v>
          </cell>
          <cell r="B596">
            <v>768</v>
          </cell>
          <cell r="C596">
            <v>8</v>
          </cell>
          <cell r="D596" t="str">
            <v>IA PERS.MOR.Y FIS.PAG.DEF. 25%</v>
          </cell>
          <cell r="E596">
            <v>0</v>
          </cell>
          <cell r="F596">
            <v>0</v>
          </cell>
        </row>
        <row r="597">
          <cell r="A597">
            <v>76809</v>
          </cell>
          <cell r="B597">
            <v>768</v>
          </cell>
          <cell r="C597">
            <v>9</v>
          </cell>
          <cell r="D597" t="str">
            <v>REGIMEN GRAL LEY P FISICAS 50% (548)</v>
          </cell>
          <cell r="E597">
            <v>0</v>
          </cell>
          <cell r="F597">
            <v>0</v>
          </cell>
        </row>
        <row r="598">
          <cell r="A598">
            <v>76810</v>
          </cell>
          <cell r="B598">
            <v>768</v>
          </cell>
          <cell r="C598">
            <v>10</v>
          </cell>
          <cell r="D598" t="str">
            <v>REGIMEN GRAL LEY P FISICAS 25% (548)</v>
          </cell>
          <cell r="E598">
            <v>0</v>
          </cell>
          <cell r="F598">
            <v>0</v>
          </cell>
        </row>
        <row r="599">
          <cell r="A599">
            <v>76811</v>
          </cell>
          <cell r="B599">
            <v>768</v>
          </cell>
          <cell r="C599">
            <v>11</v>
          </cell>
          <cell r="D599" t="str">
            <v>IA PERS.MOR.Y FIS.PAG.PROV.REG.SIMPL.50%</v>
          </cell>
          <cell r="E599">
            <v>0</v>
          </cell>
          <cell r="F599">
            <v>0</v>
          </cell>
        </row>
        <row r="600">
          <cell r="A600">
            <v>76812</v>
          </cell>
          <cell r="B600">
            <v>768</v>
          </cell>
          <cell r="C600">
            <v>12</v>
          </cell>
          <cell r="D600" t="str">
            <v>IA PERS.MOR.Y FIS.PAG.PROV.REG.SIMPL.25%</v>
          </cell>
          <cell r="E600">
            <v>0</v>
          </cell>
          <cell r="F600">
            <v>0</v>
          </cell>
        </row>
        <row r="601">
          <cell r="A601">
            <v>76813</v>
          </cell>
          <cell r="B601">
            <v>768</v>
          </cell>
          <cell r="C601">
            <v>13</v>
          </cell>
          <cell r="D601" t="str">
            <v>IA PERS.MOR.Y FIS.PAG.DEF.REG.SIMPL. 50%</v>
          </cell>
          <cell r="E601">
            <v>0</v>
          </cell>
          <cell r="F601">
            <v>0</v>
          </cell>
        </row>
        <row r="602">
          <cell r="A602">
            <v>76814</v>
          </cell>
          <cell r="B602">
            <v>768</v>
          </cell>
          <cell r="C602">
            <v>14</v>
          </cell>
          <cell r="D602" t="str">
            <v>IA PERS.MOR. Y FIS.PAG.DEF.REG.SIMPL.25%</v>
          </cell>
          <cell r="E602">
            <v>0</v>
          </cell>
          <cell r="F602">
            <v>0</v>
          </cell>
        </row>
        <row r="603">
          <cell r="A603">
            <v>76815</v>
          </cell>
          <cell r="B603">
            <v>768</v>
          </cell>
          <cell r="C603">
            <v>15</v>
          </cell>
          <cell r="D603" t="str">
            <v>PAGO DEF P/FISICAS REG SIMP 50%(511)</v>
          </cell>
          <cell r="E603">
            <v>0</v>
          </cell>
          <cell r="F603">
            <v>0</v>
          </cell>
        </row>
        <row r="604">
          <cell r="A604">
            <v>76816</v>
          </cell>
          <cell r="B604">
            <v>768</v>
          </cell>
          <cell r="C604">
            <v>16</v>
          </cell>
          <cell r="D604" t="str">
            <v>PAGO DEF P/FISICAS REG SIMP 25%(511)</v>
          </cell>
          <cell r="E604">
            <v>0</v>
          </cell>
          <cell r="F604">
            <v>0</v>
          </cell>
        </row>
        <row r="605">
          <cell r="A605">
            <v>76800</v>
          </cell>
          <cell r="B605">
            <v>768</v>
          </cell>
          <cell r="C605">
            <v>0</v>
          </cell>
          <cell r="D605" t="str">
            <v>TOTAL IMPUESTO AL ACTIVO</v>
          </cell>
          <cell r="E605">
            <v>0</v>
          </cell>
          <cell r="F605">
            <v>0</v>
          </cell>
        </row>
        <row r="606">
          <cell r="A606">
            <v>76902</v>
          </cell>
          <cell r="B606">
            <v>769</v>
          </cell>
          <cell r="C606">
            <v>2</v>
          </cell>
          <cell r="D606" t="str">
            <v>IVA PAG. PROV.PERS.MOR.Y FIS. 50%</v>
          </cell>
          <cell r="E606">
            <v>0</v>
          </cell>
          <cell r="F606">
            <v>0</v>
          </cell>
        </row>
        <row r="607">
          <cell r="A607">
            <v>76904</v>
          </cell>
          <cell r="B607">
            <v>769</v>
          </cell>
          <cell r="C607">
            <v>4</v>
          </cell>
          <cell r="D607" t="str">
            <v>IVA PAG.DEF.PERS.MOR.Y FIS. 50%</v>
          </cell>
          <cell r="E607">
            <v>0</v>
          </cell>
          <cell r="F607">
            <v>0</v>
          </cell>
        </row>
        <row r="608">
          <cell r="A608">
            <v>76906</v>
          </cell>
          <cell r="B608">
            <v>769</v>
          </cell>
          <cell r="C608">
            <v>6</v>
          </cell>
          <cell r="D608" t="str">
            <v>DEC ANUAL Y COMP R SIMPLIF 50% (054)</v>
          </cell>
          <cell r="E608">
            <v>0</v>
          </cell>
          <cell r="F608">
            <v>0</v>
          </cell>
        </row>
        <row r="609">
          <cell r="A609">
            <v>76908</v>
          </cell>
          <cell r="B609">
            <v>769</v>
          </cell>
          <cell r="C609">
            <v>8</v>
          </cell>
          <cell r="D609" t="str">
            <v>ACTOS OCASIONALES 50% (070)</v>
          </cell>
          <cell r="E609">
            <v>0</v>
          </cell>
          <cell r="F609">
            <v>0</v>
          </cell>
        </row>
        <row r="610">
          <cell r="A610">
            <v>76910</v>
          </cell>
          <cell r="B610">
            <v>769</v>
          </cell>
          <cell r="C610">
            <v>10</v>
          </cell>
          <cell r="D610" t="str">
            <v>PAGO PROV REG SIMPLIFICADO 50%(003)</v>
          </cell>
          <cell r="E610">
            <v>0</v>
          </cell>
          <cell r="F610">
            <v>0</v>
          </cell>
        </row>
        <row r="611">
          <cell r="A611">
            <v>76912</v>
          </cell>
          <cell r="B611">
            <v>769</v>
          </cell>
          <cell r="C611">
            <v>12</v>
          </cell>
          <cell r="D611" t="str">
            <v>IVA PAG.PROV.PERS.MOR.Y FIS.RET. 50%</v>
          </cell>
          <cell r="E611">
            <v>0</v>
          </cell>
          <cell r="F611">
            <v>0</v>
          </cell>
        </row>
        <row r="612">
          <cell r="A612">
            <v>76914</v>
          </cell>
          <cell r="B612">
            <v>769</v>
          </cell>
          <cell r="C612">
            <v>14</v>
          </cell>
          <cell r="D612" t="str">
            <v>REGIMEN DE PEQUEÑOS CONT 50%(048)</v>
          </cell>
          <cell r="E612">
            <v>0</v>
          </cell>
          <cell r="F612">
            <v>0</v>
          </cell>
        </row>
        <row r="613">
          <cell r="A613">
            <v>77200</v>
          </cell>
          <cell r="B613">
            <v>772</v>
          </cell>
          <cell r="C613">
            <v>0</v>
          </cell>
          <cell r="D613" t="str">
            <v>IMP.ESP.S/PROD.Y SERV.ALC.TAB.Y CERV.</v>
          </cell>
          <cell r="E613">
            <v>0</v>
          </cell>
          <cell r="F613">
            <v>0</v>
          </cell>
        </row>
        <row r="614">
          <cell r="A614">
            <v>77201</v>
          </cell>
          <cell r="B614">
            <v>772</v>
          </cell>
          <cell r="C614">
            <v>1</v>
          </cell>
          <cell r="D614" t="str">
            <v>IEPS PAGO DEF.RETENCIONES 50%</v>
          </cell>
          <cell r="E614">
            <v>0</v>
          </cell>
          <cell r="F614">
            <v>0</v>
          </cell>
        </row>
        <row r="615">
          <cell r="A615">
            <v>77202</v>
          </cell>
          <cell r="B615">
            <v>772</v>
          </cell>
          <cell r="C615">
            <v>2</v>
          </cell>
          <cell r="D615" t="str">
            <v>IEPS PAGO DEF.ALC. Y ALC.DESNATUR 50%</v>
          </cell>
          <cell r="E615">
            <v>0</v>
          </cell>
          <cell r="F615">
            <v>0</v>
          </cell>
        </row>
        <row r="616">
          <cell r="A616">
            <v>77203</v>
          </cell>
          <cell r="B616">
            <v>772</v>
          </cell>
          <cell r="C616">
            <v>3</v>
          </cell>
          <cell r="D616" t="str">
            <v>IEPS PAGO DEF.DE BEBIDAS ALC.50%</v>
          </cell>
          <cell r="E616">
            <v>0</v>
          </cell>
          <cell r="F616">
            <v>0</v>
          </cell>
        </row>
        <row r="617">
          <cell r="A617">
            <v>77204</v>
          </cell>
          <cell r="B617">
            <v>772</v>
          </cell>
          <cell r="C617">
            <v>4</v>
          </cell>
          <cell r="D617" t="str">
            <v>IEPS PAGO DEF.DE CERVEZA 50%</v>
          </cell>
          <cell r="E617">
            <v>0</v>
          </cell>
          <cell r="F617">
            <v>0</v>
          </cell>
        </row>
        <row r="618">
          <cell r="A618">
            <v>77205</v>
          </cell>
          <cell r="B618">
            <v>772</v>
          </cell>
          <cell r="C618">
            <v>5</v>
          </cell>
          <cell r="D618" t="str">
            <v>IEPS PAGO DEF.DE TABACOS LABRADOS 50%</v>
          </cell>
          <cell r="E618">
            <v>0</v>
          </cell>
          <cell r="F618">
            <v>0</v>
          </cell>
        </row>
        <row r="619">
          <cell r="A619">
            <v>77206</v>
          </cell>
          <cell r="B619">
            <v>772</v>
          </cell>
          <cell r="C619">
            <v>6</v>
          </cell>
          <cell r="D619" t="str">
            <v>IEPS PAGO DEF.DE TELECOMUNICACIONES 50%</v>
          </cell>
          <cell r="E619">
            <v>0</v>
          </cell>
          <cell r="F619">
            <v>0</v>
          </cell>
        </row>
        <row r="620">
          <cell r="A620">
            <v>77207</v>
          </cell>
          <cell r="B620">
            <v>772</v>
          </cell>
          <cell r="C620">
            <v>7</v>
          </cell>
          <cell r="D620" t="str">
            <v>IEPS PAGO DEF.DE AGUAS,REF.Y CONCENT.50%</v>
          </cell>
          <cell r="E620">
            <v>0</v>
          </cell>
          <cell r="F620">
            <v>0</v>
          </cell>
        </row>
        <row r="621">
          <cell r="A621">
            <v>77208</v>
          </cell>
          <cell r="B621">
            <v>772</v>
          </cell>
          <cell r="C621">
            <v>8</v>
          </cell>
          <cell r="D621" t="str">
            <v>IEPS PAGO DEF.DE BEBIDAS REFRESC.50%</v>
          </cell>
          <cell r="E621">
            <v>0</v>
          </cell>
          <cell r="F621">
            <v>0</v>
          </cell>
        </row>
        <row r="622">
          <cell r="A622">
            <v>77602</v>
          </cell>
          <cell r="B622">
            <v>776</v>
          </cell>
          <cell r="C622">
            <v>2</v>
          </cell>
          <cell r="D622" t="str">
            <v>RECARGOS ISR 25%</v>
          </cell>
          <cell r="E622">
            <v>-5342.53</v>
          </cell>
          <cell r="F622">
            <v>0</v>
          </cell>
        </row>
        <row r="623">
          <cell r="A623">
            <v>77603</v>
          </cell>
          <cell r="B623">
            <v>776</v>
          </cell>
          <cell r="C623">
            <v>3</v>
          </cell>
          <cell r="D623" t="str">
            <v>RECARGOS 50% (362)</v>
          </cell>
          <cell r="E623">
            <v>0</v>
          </cell>
          <cell r="F623">
            <v>0</v>
          </cell>
        </row>
        <row r="624">
          <cell r="A624">
            <v>77604</v>
          </cell>
          <cell r="B624">
            <v>776</v>
          </cell>
          <cell r="C624">
            <v>4</v>
          </cell>
          <cell r="D624" t="str">
            <v>INTERESES POR PLAZO (2%)</v>
          </cell>
          <cell r="E624">
            <v>-37.26</v>
          </cell>
          <cell r="F624">
            <v>6.47</v>
          </cell>
        </row>
        <row r="625">
          <cell r="A625">
            <v>77607</v>
          </cell>
          <cell r="B625">
            <v>776</v>
          </cell>
          <cell r="C625">
            <v>7</v>
          </cell>
          <cell r="D625" t="str">
            <v>RECARGOS IA 25%</v>
          </cell>
          <cell r="E625">
            <v>0</v>
          </cell>
          <cell r="F625">
            <v>0</v>
          </cell>
        </row>
        <row r="626">
          <cell r="A626">
            <v>77610</v>
          </cell>
          <cell r="B626">
            <v>776</v>
          </cell>
          <cell r="C626">
            <v>10</v>
          </cell>
          <cell r="D626" t="str">
            <v>INT.POR PLAZO CREDITOS FISCALIZACION 25%</v>
          </cell>
          <cell r="E626">
            <v>241.13</v>
          </cell>
          <cell r="F626">
            <v>241.13</v>
          </cell>
        </row>
        <row r="627">
          <cell r="A627">
            <v>77611</v>
          </cell>
          <cell r="B627">
            <v>776</v>
          </cell>
          <cell r="C627">
            <v>11</v>
          </cell>
          <cell r="D627" t="str">
            <v>REC.POR MORA CREDITOS FISCALIZACION 25%</v>
          </cell>
          <cell r="E627">
            <v>0</v>
          </cell>
          <cell r="F627">
            <v>0</v>
          </cell>
        </row>
        <row r="628">
          <cell r="A628">
            <v>77600</v>
          </cell>
          <cell r="B628">
            <v>776</v>
          </cell>
          <cell r="C628">
            <v>0</v>
          </cell>
          <cell r="D628" t="str">
            <v>RECARGOS</v>
          </cell>
          <cell r="E628">
            <v>-5138.66</v>
          </cell>
          <cell r="F628">
            <v>247.6</v>
          </cell>
        </row>
        <row r="629">
          <cell r="A629">
            <v>77902</v>
          </cell>
          <cell r="B629">
            <v>779</v>
          </cell>
          <cell r="C629">
            <v>2</v>
          </cell>
          <cell r="D629" t="str">
            <v>ACTUALIZACION ISR 25%</v>
          </cell>
          <cell r="E629">
            <v>-1666.13</v>
          </cell>
          <cell r="F629">
            <v>0</v>
          </cell>
        </row>
        <row r="630">
          <cell r="A630">
            <v>77903</v>
          </cell>
          <cell r="B630">
            <v>779</v>
          </cell>
          <cell r="C630">
            <v>3</v>
          </cell>
          <cell r="D630" t="str">
            <v>ACTUALIZACION 50% (637)</v>
          </cell>
          <cell r="E630">
            <v>0</v>
          </cell>
          <cell r="F630">
            <v>0</v>
          </cell>
        </row>
        <row r="631">
          <cell r="A631">
            <v>77907</v>
          </cell>
          <cell r="B631">
            <v>779</v>
          </cell>
          <cell r="C631">
            <v>7</v>
          </cell>
          <cell r="D631" t="str">
            <v>ACTUALIZACION IA 25%</v>
          </cell>
          <cell r="E631">
            <v>0</v>
          </cell>
          <cell r="F631">
            <v>0</v>
          </cell>
        </row>
        <row r="632">
          <cell r="A632">
            <v>78901</v>
          </cell>
          <cell r="B632">
            <v>789</v>
          </cell>
          <cell r="C632">
            <v>1</v>
          </cell>
          <cell r="D632" t="str">
            <v>MULTAS INFRACC LEY FED TRAB 2% (325)</v>
          </cell>
          <cell r="E632">
            <v>-56.59</v>
          </cell>
          <cell r="F632">
            <v>70.739999999999995</v>
          </cell>
        </row>
        <row r="633">
          <cell r="A633">
            <v>78902</v>
          </cell>
          <cell r="B633">
            <v>789</v>
          </cell>
          <cell r="C633">
            <v>2</v>
          </cell>
          <cell r="D633" t="str">
            <v>MULTAS INFRACC REG TRAN FED 2% (327)</v>
          </cell>
          <cell r="E633">
            <v>-58.83</v>
          </cell>
          <cell r="F633">
            <v>3365.7</v>
          </cell>
        </row>
        <row r="634">
          <cell r="A634">
            <v>78903</v>
          </cell>
          <cell r="B634">
            <v>789</v>
          </cell>
          <cell r="C634">
            <v>3</v>
          </cell>
          <cell r="D634" t="str">
            <v>MULTAS DE LA PROFECO 2% (332)</v>
          </cell>
          <cell r="E634">
            <v>1287.3</v>
          </cell>
          <cell r="F634">
            <v>4684.87</v>
          </cell>
        </row>
        <row r="635">
          <cell r="A635">
            <v>78904</v>
          </cell>
          <cell r="B635">
            <v>789</v>
          </cell>
          <cell r="C635">
            <v>4</v>
          </cell>
          <cell r="D635" t="str">
            <v>MULTAS DE VARIAS DEP FED 2% (334)</v>
          </cell>
          <cell r="E635">
            <v>680</v>
          </cell>
          <cell r="F635">
            <v>680</v>
          </cell>
        </row>
        <row r="636">
          <cell r="A636">
            <v>78905</v>
          </cell>
          <cell r="B636">
            <v>789</v>
          </cell>
          <cell r="C636">
            <v>5</v>
          </cell>
          <cell r="D636" t="str">
            <v>MULTAS SECOFI 2%</v>
          </cell>
          <cell r="E636">
            <v>2756.2</v>
          </cell>
          <cell r="F636">
            <v>7244.94</v>
          </cell>
        </row>
        <row r="637">
          <cell r="A637">
            <v>78906</v>
          </cell>
          <cell r="B637">
            <v>789</v>
          </cell>
          <cell r="C637">
            <v>6</v>
          </cell>
          <cell r="D637" t="str">
            <v>MULTAS PROFEPA 2%</v>
          </cell>
          <cell r="E637">
            <v>289.63</v>
          </cell>
          <cell r="F637">
            <v>347.1</v>
          </cell>
        </row>
        <row r="638">
          <cell r="A638">
            <v>78900</v>
          </cell>
          <cell r="B638">
            <v>789</v>
          </cell>
          <cell r="C638">
            <v>0</v>
          </cell>
          <cell r="D638" t="str">
            <v>TOTAL MULTAS</v>
          </cell>
          <cell r="E638">
            <v>3231.58</v>
          </cell>
          <cell r="F638">
            <v>16393.349999999999</v>
          </cell>
        </row>
        <row r="639">
          <cell r="A639">
            <v>0</v>
          </cell>
          <cell r="B639">
            <v>0</v>
          </cell>
          <cell r="C639">
            <v>0</v>
          </cell>
          <cell r="D639" t="str">
            <v>TOTAL ING. FEDERALES DE COORDINACION</v>
          </cell>
          <cell r="E639">
            <v>312302428.92000002</v>
          </cell>
          <cell r="F639">
            <v>1472382192.95</v>
          </cell>
        </row>
        <row r="640">
          <cell r="A640">
            <v>78900</v>
          </cell>
          <cell r="B640">
            <v>789</v>
          </cell>
          <cell r="C640">
            <v>0</v>
          </cell>
          <cell r="D640" t="str">
            <v>TOTAL MULTAS</v>
          </cell>
          <cell r="E640">
            <v>0</v>
          </cell>
          <cell r="F640">
            <v>0</v>
          </cell>
        </row>
        <row r="641">
          <cell r="A641">
            <v>78900</v>
          </cell>
          <cell r="B641">
            <v>789</v>
          </cell>
          <cell r="C641">
            <v>0</v>
          </cell>
          <cell r="D641" t="str">
            <v>ACREEDORES DIVERSOS DE ADMINISTRACION</v>
          </cell>
          <cell r="E641">
            <v>0</v>
          </cell>
          <cell r="F641">
            <v>0</v>
          </cell>
        </row>
        <row r="642">
          <cell r="A642">
            <v>80113</v>
          </cell>
          <cell r="B642">
            <v>801</v>
          </cell>
          <cell r="C642">
            <v>13</v>
          </cell>
          <cell r="D642" t="str">
            <v>FOMERREY</v>
          </cell>
          <cell r="E642">
            <v>0</v>
          </cell>
          <cell r="F642">
            <v>0</v>
          </cell>
        </row>
        <row r="643">
          <cell r="A643">
            <v>80115</v>
          </cell>
          <cell r="B643">
            <v>801</v>
          </cell>
          <cell r="C643">
            <v>15</v>
          </cell>
          <cell r="D643" t="str">
            <v>INJUDE</v>
          </cell>
          <cell r="E643">
            <v>0</v>
          </cell>
          <cell r="F643">
            <v>0</v>
          </cell>
        </row>
        <row r="644">
          <cell r="A644">
            <v>80120</v>
          </cell>
          <cell r="B644">
            <v>801</v>
          </cell>
          <cell r="C644">
            <v>20</v>
          </cell>
          <cell r="D644" t="str">
            <v>OSETUR</v>
          </cell>
          <cell r="E644">
            <v>0</v>
          </cell>
          <cell r="F644">
            <v>0</v>
          </cell>
        </row>
        <row r="645">
          <cell r="A645">
            <v>80124</v>
          </cell>
          <cell r="B645">
            <v>801</v>
          </cell>
          <cell r="C645">
            <v>24</v>
          </cell>
          <cell r="D645" t="str">
            <v>SIMEPRODE</v>
          </cell>
          <cell r="E645">
            <v>0</v>
          </cell>
          <cell r="F645">
            <v>0</v>
          </cell>
        </row>
        <row r="646">
          <cell r="A646">
            <v>80150</v>
          </cell>
          <cell r="B646">
            <v>801</v>
          </cell>
          <cell r="C646">
            <v>50</v>
          </cell>
          <cell r="D646" t="str">
            <v>INTERESES ORGANISMOS DESCENTRALIZADOS</v>
          </cell>
          <cell r="E646">
            <v>0</v>
          </cell>
          <cell r="F646">
            <v>0</v>
          </cell>
        </row>
        <row r="647">
          <cell r="A647">
            <v>80152</v>
          </cell>
          <cell r="B647">
            <v>801</v>
          </cell>
          <cell r="C647">
            <v>52</v>
          </cell>
          <cell r="D647" t="str">
            <v>EDUCACION CUOTAS SUBSIST PREPA ABIERTA</v>
          </cell>
          <cell r="E647">
            <v>0</v>
          </cell>
          <cell r="F647">
            <v>0</v>
          </cell>
        </row>
        <row r="648">
          <cell r="A648">
            <v>80153</v>
          </cell>
          <cell r="B648">
            <v>801</v>
          </cell>
          <cell r="C648">
            <v>53</v>
          </cell>
          <cell r="D648" t="str">
            <v>INFRASTRUCTURA EDUC.COCE U.A.N.L.</v>
          </cell>
          <cell r="E648">
            <v>0</v>
          </cell>
          <cell r="F648">
            <v>0</v>
          </cell>
        </row>
        <row r="649">
          <cell r="A649">
            <v>80154</v>
          </cell>
          <cell r="B649">
            <v>801</v>
          </cell>
          <cell r="C649">
            <v>54</v>
          </cell>
          <cell r="D649" t="str">
            <v>PRESTAMOS FOVILEON SERVIDORES PUBLICOS</v>
          </cell>
          <cell r="E649">
            <v>0</v>
          </cell>
          <cell r="F649">
            <v>0</v>
          </cell>
        </row>
        <row r="650">
          <cell r="A650">
            <v>80155</v>
          </cell>
          <cell r="B650">
            <v>801</v>
          </cell>
          <cell r="C650">
            <v>55</v>
          </cell>
          <cell r="D650" t="str">
            <v>PRESTAMOS FOVILEON MAGISTERIO</v>
          </cell>
          <cell r="E650">
            <v>0</v>
          </cell>
          <cell r="F650">
            <v>0</v>
          </cell>
        </row>
        <row r="651">
          <cell r="A651">
            <v>80500</v>
          </cell>
          <cell r="B651">
            <v>805</v>
          </cell>
          <cell r="C651">
            <v>0</v>
          </cell>
          <cell r="D651" t="str">
            <v>90% INFRACCIONES DE TRANSITO AREA MET.</v>
          </cell>
          <cell r="E651">
            <v>0</v>
          </cell>
          <cell r="F651">
            <v>0</v>
          </cell>
        </row>
        <row r="652">
          <cell r="A652">
            <v>80501</v>
          </cell>
          <cell r="B652">
            <v>805</v>
          </cell>
          <cell r="C652">
            <v>1</v>
          </cell>
          <cell r="D652" t="str">
            <v>90% INFRACC. TRANSITO AREA METROPOLITANA</v>
          </cell>
          <cell r="E652">
            <v>0</v>
          </cell>
          <cell r="F652">
            <v>0</v>
          </cell>
        </row>
        <row r="653">
          <cell r="A653">
            <v>80700</v>
          </cell>
          <cell r="B653">
            <v>807</v>
          </cell>
          <cell r="C653">
            <v>0</v>
          </cell>
          <cell r="D653" t="str">
            <v>RET DEL 2 AL MILLAR S/RECURSOS RAMO 33</v>
          </cell>
          <cell r="E653">
            <v>0</v>
          </cell>
          <cell r="F653">
            <v>0</v>
          </cell>
        </row>
        <row r="654">
          <cell r="A654">
            <v>80800</v>
          </cell>
          <cell r="B654">
            <v>808</v>
          </cell>
          <cell r="C654">
            <v>0</v>
          </cell>
          <cell r="D654" t="str">
            <v>RET DEL 5 AL MILLAR P/INSP Y VIG DE O.P.</v>
          </cell>
          <cell r="E654">
            <v>0</v>
          </cell>
          <cell r="F654">
            <v>0</v>
          </cell>
        </row>
        <row r="655">
          <cell r="A655">
            <v>81700</v>
          </cell>
          <cell r="B655">
            <v>817</v>
          </cell>
          <cell r="C655">
            <v>0</v>
          </cell>
          <cell r="D655" t="str">
            <v>APORT.DE CONT. P/ICIC (2 AL MILLAR)</v>
          </cell>
          <cell r="E655">
            <v>0</v>
          </cell>
          <cell r="F655">
            <v>0</v>
          </cell>
        </row>
        <row r="656">
          <cell r="A656">
            <v>82500</v>
          </cell>
          <cell r="B656">
            <v>825</v>
          </cell>
          <cell r="C656">
            <v>0</v>
          </cell>
          <cell r="D656" t="str">
            <v>PROGRAMA TIERRA PROPIA</v>
          </cell>
          <cell r="E656">
            <v>0</v>
          </cell>
          <cell r="F656">
            <v>0</v>
          </cell>
        </row>
        <row r="657">
          <cell r="A657">
            <v>83900</v>
          </cell>
          <cell r="B657">
            <v>839</v>
          </cell>
          <cell r="C657">
            <v>0</v>
          </cell>
          <cell r="D657" t="str">
            <v>DEP EN GARANTIA FIANZAS PODER JUD P/ANO</v>
          </cell>
          <cell r="E657">
            <v>-2437.4</v>
          </cell>
          <cell r="F657">
            <v>0</v>
          </cell>
        </row>
        <row r="658">
          <cell r="A658">
            <v>83901</v>
          </cell>
          <cell r="B658">
            <v>839</v>
          </cell>
          <cell r="C658">
            <v>1</v>
          </cell>
          <cell r="D658" t="str">
            <v>FIANZAS DE INTERES SOCIAL</v>
          </cell>
          <cell r="E658">
            <v>0</v>
          </cell>
          <cell r="F658">
            <v>0</v>
          </cell>
        </row>
        <row r="659">
          <cell r="A659">
            <v>84000</v>
          </cell>
          <cell r="B659">
            <v>840</v>
          </cell>
          <cell r="C659">
            <v>0</v>
          </cell>
          <cell r="D659" t="str">
            <v>DEP DE RENTA JUZGADOS PTE ANO</v>
          </cell>
          <cell r="E659">
            <v>2437.4</v>
          </cell>
          <cell r="F659">
            <v>0</v>
          </cell>
        </row>
        <row r="660">
          <cell r="A660">
            <v>85000</v>
          </cell>
          <cell r="B660">
            <v>850</v>
          </cell>
          <cell r="C660">
            <v>0</v>
          </cell>
          <cell r="D660" t="str">
            <v>ACREEDORES DIVERSOS ADMINISTRACION</v>
          </cell>
          <cell r="E660">
            <v>0</v>
          </cell>
          <cell r="F660">
            <v>0</v>
          </cell>
        </row>
        <row r="661">
          <cell r="A661">
            <v>89000</v>
          </cell>
          <cell r="B661">
            <v>890</v>
          </cell>
          <cell r="C661">
            <v>0</v>
          </cell>
          <cell r="D661" t="str">
            <v>TRANSFERENCIAS INFORMATICA</v>
          </cell>
          <cell r="E661">
            <v>0</v>
          </cell>
          <cell r="F661">
            <v>0</v>
          </cell>
        </row>
        <row r="662">
          <cell r="A662">
            <v>89001</v>
          </cell>
          <cell r="B662">
            <v>890</v>
          </cell>
          <cell r="C662">
            <v>1</v>
          </cell>
          <cell r="D662" t="str">
            <v>TRANSFERENCIAS DEPOSITOS DEL DIA</v>
          </cell>
          <cell r="E662">
            <v>0</v>
          </cell>
          <cell r="F662">
            <v>0</v>
          </cell>
        </row>
        <row r="663">
          <cell r="A663">
            <v>89102</v>
          </cell>
          <cell r="B663">
            <v>891</v>
          </cell>
          <cell r="C663">
            <v>2</v>
          </cell>
          <cell r="D663" t="str">
            <v>RESTO MUNICIPIOS</v>
          </cell>
          <cell r="E663">
            <v>0</v>
          </cell>
          <cell r="F663">
            <v>0</v>
          </cell>
        </row>
        <row r="664">
          <cell r="A664">
            <v>89201</v>
          </cell>
          <cell r="B664">
            <v>892</v>
          </cell>
          <cell r="C664">
            <v>1</v>
          </cell>
          <cell r="D664" t="str">
            <v>ISR H.CONGRESO DEL ESTADO</v>
          </cell>
          <cell r="E664">
            <v>0</v>
          </cell>
          <cell r="F664">
            <v>0</v>
          </cell>
        </row>
        <row r="665">
          <cell r="A665">
            <v>89202</v>
          </cell>
          <cell r="B665">
            <v>892</v>
          </cell>
          <cell r="C665">
            <v>2</v>
          </cell>
          <cell r="D665" t="str">
            <v>ISR TRIBUNAL SUPERIOR DE JUSTICIA</v>
          </cell>
          <cell r="E665">
            <v>0</v>
          </cell>
          <cell r="F665">
            <v>0</v>
          </cell>
        </row>
        <row r="666">
          <cell r="A666">
            <v>89203</v>
          </cell>
          <cell r="B666">
            <v>892</v>
          </cell>
          <cell r="C666">
            <v>3</v>
          </cell>
          <cell r="D666" t="str">
            <v>ISR CONTADURIA MAYOR DE HACIENDA</v>
          </cell>
          <cell r="E666">
            <v>0</v>
          </cell>
          <cell r="F666">
            <v>0</v>
          </cell>
        </row>
        <row r="667">
          <cell r="A667">
            <v>89204</v>
          </cell>
          <cell r="B667">
            <v>892</v>
          </cell>
          <cell r="C667">
            <v>4</v>
          </cell>
          <cell r="D667" t="str">
            <v>ISR FIDEICOMISO DE SEGURIDAD PUBLICA</v>
          </cell>
          <cell r="E667">
            <v>0</v>
          </cell>
          <cell r="F667">
            <v>0</v>
          </cell>
        </row>
        <row r="668">
          <cell r="A668">
            <v>89205</v>
          </cell>
          <cell r="B668">
            <v>892</v>
          </cell>
          <cell r="C668">
            <v>5</v>
          </cell>
          <cell r="D668" t="str">
            <v>ISR NORMAL SUPERIOR</v>
          </cell>
          <cell r="E668">
            <v>0</v>
          </cell>
          <cell r="F668">
            <v>0</v>
          </cell>
        </row>
        <row r="669">
          <cell r="A669">
            <v>89206</v>
          </cell>
          <cell r="B669">
            <v>892</v>
          </cell>
          <cell r="C669">
            <v>6</v>
          </cell>
          <cell r="D669" t="str">
            <v>ISR CONSEJO DE LA JUDICATURA</v>
          </cell>
          <cell r="E669">
            <v>0</v>
          </cell>
          <cell r="F669">
            <v>0</v>
          </cell>
        </row>
        <row r="670">
          <cell r="A670">
            <v>89207</v>
          </cell>
          <cell r="B670">
            <v>892</v>
          </cell>
          <cell r="C670">
            <v>7</v>
          </cell>
          <cell r="D670" t="str">
            <v>ISR ESCUELAS DE CALIDAD</v>
          </cell>
          <cell r="E670">
            <v>0</v>
          </cell>
          <cell r="F670">
            <v>0</v>
          </cell>
        </row>
        <row r="671">
          <cell r="A671">
            <v>89208</v>
          </cell>
          <cell r="B671">
            <v>892</v>
          </cell>
          <cell r="C671">
            <v>8</v>
          </cell>
          <cell r="D671" t="str">
            <v>ISR FIRECOM</v>
          </cell>
          <cell r="E671">
            <v>0</v>
          </cell>
          <cell r="F671">
            <v>0</v>
          </cell>
        </row>
        <row r="672">
          <cell r="A672">
            <v>89209</v>
          </cell>
          <cell r="B672">
            <v>892</v>
          </cell>
          <cell r="C672">
            <v>9</v>
          </cell>
          <cell r="D672" t="str">
            <v>ISR FID.FONDO DE FOM.AGROPECUARIO</v>
          </cell>
          <cell r="E672">
            <v>0</v>
          </cell>
          <cell r="F672">
            <v>0</v>
          </cell>
        </row>
        <row r="673">
          <cell r="A673">
            <v>89210</v>
          </cell>
          <cell r="B673">
            <v>892</v>
          </cell>
          <cell r="C673">
            <v>10</v>
          </cell>
          <cell r="D673" t="str">
            <v>ISR CONTRALORIA</v>
          </cell>
          <cell r="E673">
            <v>0</v>
          </cell>
          <cell r="F673">
            <v>0</v>
          </cell>
        </row>
        <row r="674">
          <cell r="A674">
            <v>89211</v>
          </cell>
          <cell r="B674">
            <v>892</v>
          </cell>
          <cell r="C674">
            <v>11</v>
          </cell>
          <cell r="D674" t="str">
            <v>FONDO DE AHORRO</v>
          </cell>
          <cell r="E674">
            <v>0</v>
          </cell>
          <cell r="F674">
            <v>0</v>
          </cell>
        </row>
        <row r="675">
          <cell r="A675">
            <v>0</v>
          </cell>
          <cell r="B675">
            <v>0</v>
          </cell>
          <cell r="C675">
            <v>0</v>
          </cell>
          <cell r="D675" t="str">
            <v>SUB TOTAL PARTICIPACIONES FEDERALES A MPIOS</v>
          </cell>
          <cell r="E675">
            <v>0</v>
          </cell>
          <cell r="F675">
            <v>0</v>
          </cell>
        </row>
        <row r="676">
          <cell r="A676">
            <v>0</v>
          </cell>
          <cell r="B676">
            <v>0</v>
          </cell>
          <cell r="C676">
            <v>0</v>
          </cell>
          <cell r="D676" t="str">
            <v>TOTAL ACREEDORES</v>
          </cell>
          <cell r="E676">
            <v>0</v>
          </cell>
          <cell r="F676">
            <v>0</v>
          </cell>
        </row>
        <row r="677">
          <cell r="A677">
            <v>0</v>
          </cell>
          <cell r="B677">
            <v>0</v>
          </cell>
          <cell r="C677">
            <v>0</v>
          </cell>
          <cell r="D677" t="str">
            <v>DEUDORES DIVERSOS DE ADMINISTRACION</v>
          </cell>
          <cell r="E677">
            <v>0</v>
          </cell>
          <cell r="F677">
            <v>0</v>
          </cell>
        </row>
        <row r="678">
          <cell r="A678">
            <v>90200</v>
          </cell>
          <cell r="B678">
            <v>902</v>
          </cell>
          <cell r="C678">
            <v>0</v>
          </cell>
          <cell r="D678" t="str">
            <v>DEUDORES DIVERSOS DE ADMINISTRACION</v>
          </cell>
          <cell r="E678">
            <v>0</v>
          </cell>
          <cell r="F678">
            <v>0</v>
          </cell>
        </row>
        <row r="679">
          <cell r="A679">
            <v>90201</v>
          </cell>
          <cell r="B679">
            <v>902</v>
          </cell>
          <cell r="C679">
            <v>1</v>
          </cell>
          <cell r="D679" t="str">
            <v>DEUDORES DIVERSOS DIRECC DE RECAUDACION</v>
          </cell>
          <cell r="E679">
            <v>0</v>
          </cell>
          <cell r="F679">
            <v>0</v>
          </cell>
        </row>
        <row r="680">
          <cell r="A680">
            <v>95000</v>
          </cell>
          <cell r="B680">
            <v>950</v>
          </cell>
          <cell r="C680">
            <v>0</v>
          </cell>
          <cell r="D680" t="str">
            <v>DEPOSITOS DIVERSOS DE ADMINISTRACION</v>
          </cell>
          <cell r="E680">
            <v>0</v>
          </cell>
          <cell r="F680">
            <v>0</v>
          </cell>
        </row>
        <row r="681">
          <cell r="A681">
            <v>95100</v>
          </cell>
          <cell r="B681">
            <v>951</v>
          </cell>
          <cell r="C681">
            <v>0</v>
          </cell>
          <cell r="D681" t="str">
            <v>INSTITUTO CONTROL VEH.RECURSOS PROPIOS</v>
          </cell>
          <cell r="E681">
            <v>0</v>
          </cell>
          <cell r="F681">
            <v>0</v>
          </cell>
        </row>
        <row r="682">
          <cell r="A682">
            <v>95101</v>
          </cell>
          <cell r="B682">
            <v>951</v>
          </cell>
          <cell r="C682">
            <v>1</v>
          </cell>
          <cell r="D682" t="str">
            <v>DERECHOS DE CONTROL VEHICULAR PTE.AÑO</v>
          </cell>
          <cell r="E682">
            <v>0</v>
          </cell>
          <cell r="F682">
            <v>0</v>
          </cell>
        </row>
        <row r="683">
          <cell r="A683">
            <v>95102</v>
          </cell>
          <cell r="B683">
            <v>951</v>
          </cell>
          <cell r="C683">
            <v>2</v>
          </cell>
          <cell r="D683" t="str">
            <v>DERECHOS DE CONTROL VEHICULAR REZAGOS</v>
          </cell>
          <cell r="E683">
            <v>0</v>
          </cell>
          <cell r="F683">
            <v>0</v>
          </cell>
        </row>
        <row r="684">
          <cell r="A684">
            <v>95103</v>
          </cell>
          <cell r="B684">
            <v>951</v>
          </cell>
          <cell r="C684">
            <v>3</v>
          </cell>
          <cell r="D684" t="str">
            <v>DEVOLUCION CONTROL VEHICULAR</v>
          </cell>
          <cell r="E684">
            <v>0</v>
          </cell>
          <cell r="F684">
            <v>0</v>
          </cell>
        </row>
        <row r="685">
          <cell r="A685">
            <v>95104</v>
          </cell>
          <cell r="B685">
            <v>951</v>
          </cell>
          <cell r="C685">
            <v>4</v>
          </cell>
          <cell r="D685" t="str">
            <v>SUBSIDIO 10% Y 5%</v>
          </cell>
          <cell r="E685">
            <v>0</v>
          </cell>
          <cell r="F685">
            <v>0</v>
          </cell>
        </row>
        <row r="686">
          <cell r="A686">
            <v>95105</v>
          </cell>
          <cell r="B686">
            <v>951</v>
          </cell>
          <cell r="C686">
            <v>5</v>
          </cell>
          <cell r="D686" t="str">
            <v>SUBSIDIO ANTIGUEDAD 5 AÑOS</v>
          </cell>
          <cell r="E686">
            <v>0</v>
          </cell>
          <cell r="F686">
            <v>0</v>
          </cell>
        </row>
        <row r="687">
          <cell r="A687">
            <v>95106</v>
          </cell>
          <cell r="B687">
            <v>951</v>
          </cell>
          <cell r="C687">
            <v>6</v>
          </cell>
          <cell r="D687" t="str">
            <v>SUBSIDIO ANTIGUEDAD 10 AÑOS</v>
          </cell>
          <cell r="E687">
            <v>0</v>
          </cell>
          <cell r="F687">
            <v>0</v>
          </cell>
        </row>
        <row r="688">
          <cell r="A688">
            <v>95107</v>
          </cell>
          <cell r="B688">
            <v>951</v>
          </cell>
          <cell r="C688">
            <v>7</v>
          </cell>
          <cell r="D688" t="str">
            <v>SUBSIDIO DERECHOS CONTROL VEHICULAR</v>
          </cell>
          <cell r="E688">
            <v>0</v>
          </cell>
          <cell r="F688">
            <v>0</v>
          </cell>
        </row>
        <row r="689">
          <cell r="A689">
            <v>95108</v>
          </cell>
          <cell r="B689">
            <v>951</v>
          </cell>
          <cell r="C689">
            <v>8</v>
          </cell>
          <cell r="D689" t="str">
            <v>SUB.MAT.CONT.VEH.A PERS.MAYORES 65 AÑOS</v>
          </cell>
          <cell r="E689">
            <v>0</v>
          </cell>
          <cell r="F689">
            <v>0</v>
          </cell>
        </row>
        <row r="690">
          <cell r="A690">
            <v>95109</v>
          </cell>
          <cell r="B690">
            <v>951</v>
          </cell>
          <cell r="C690">
            <v>9</v>
          </cell>
          <cell r="D690" t="str">
            <v>EXP.DE CERTIFICADOS DE CONTROL VEHICULAR</v>
          </cell>
          <cell r="E690">
            <v>0</v>
          </cell>
          <cell r="F690">
            <v>0</v>
          </cell>
        </row>
        <row r="691">
          <cell r="A691">
            <v>95110</v>
          </cell>
          <cell r="B691">
            <v>951</v>
          </cell>
          <cell r="C691">
            <v>10</v>
          </cell>
          <cell r="D691" t="str">
            <v>EXP.DE CERT.DE CONTROL VEH.OTROS ESTADOS</v>
          </cell>
          <cell r="E691">
            <v>0</v>
          </cell>
          <cell r="F691">
            <v>0</v>
          </cell>
        </row>
        <row r="692">
          <cell r="A692">
            <v>95111</v>
          </cell>
          <cell r="B692">
            <v>951</v>
          </cell>
          <cell r="C692">
            <v>11</v>
          </cell>
          <cell r="D692" t="str">
            <v>EXP.DE CERT.DE DOCUM.DE CTRL.VEHICULAR</v>
          </cell>
          <cell r="E692">
            <v>0</v>
          </cell>
          <cell r="F692">
            <v>0</v>
          </cell>
        </row>
        <row r="693">
          <cell r="A693">
            <v>95112</v>
          </cell>
          <cell r="B693">
            <v>951</v>
          </cell>
          <cell r="C693">
            <v>12</v>
          </cell>
          <cell r="D693" t="str">
            <v>PLACAS DE CIRCULACION VEHICULAR</v>
          </cell>
          <cell r="E693">
            <v>0</v>
          </cell>
          <cell r="F693">
            <v>0</v>
          </cell>
        </row>
        <row r="694">
          <cell r="A694">
            <v>95113</v>
          </cell>
          <cell r="B694">
            <v>951</v>
          </cell>
          <cell r="C694">
            <v>13</v>
          </cell>
          <cell r="D694" t="str">
            <v>LICENCIAS DE MANEJAR</v>
          </cell>
          <cell r="E694">
            <v>0</v>
          </cell>
          <cell r="F694">
            <v>0</v>
          </cell>
        </row>
        <row r="695">
          <cell r="A695">
            <v>95114</v>
          </cell>
          <cell r="B695">
            <v>951</v>
          </cell>
          <cell r="C695">
            <v>14</v>
          </cell>
          <cell r="D695" t="str">
            <v>EXP.DE CERT.DE LICENCIAS DE CONDUCIR</v>
          </cell>
          <cell r="E695">
            <v>0</v>
          </cell>
          <cell r="F695">
            <v>0</v>
          </cell>
        </row>
        <row r="696">
          <cell r="A696">
            <v>95115</v>
          </cell>
          <cell r="B696">
            <v>951</v>
          </cell>
          <cell r="C696">
            <v>15</v>
          </cell>
          <cell r="D696" t="str">
            <v>DUPLICADOS DE LICENCIAS</v>
          </cell>
          <cell r="E696">
            <v>0</v>
          </cell>
          <cell r="F696">
            <v>0</v>
          </cell>
        </row>
        <row r="697">
          <cell r="A697">
            <v>95116</v>
          </cell>
          <cell r="B697">
            <v>951</v>
          </cell>
          <cell r="C697">
            <v>16</v>
          </cell>
          <cell r="D697" t="str">
            <v>DUPLICADOS DE TARJETAS DE CIRCULACION</v>
          </cell>
          <cell r="E697">
            <v>0</v>
          </cell>
          <cell r="F697">
            <v>0</v>
          </cell>
        </row>
        <row r="698">
          <cell r="A698">
            <v>95117</v>
          </cell>
          <cell r="B698">
            <v>951</v>
          </cell>
          <cell r="C698">
            <v>17</v>
          </cell>
          <cell r="D698" t="str">
            <v>BAJAS DE VEHICULOS DE MOTOR</v>
          </cell>
          <cell r="E698">
            <v>0</v>
          </cell>
          <cell r="F698">
            <v>0</v>
          </cell>
        </row>
        <row r="699">
          <cell r="A699">
            <v>95118</v>
          </cell>
          <cell r="B699">
            <v>951</v>
          </cell>
          <cell r="C699">
            <v>18</v>
          </cell>
          <cell r="D699" t="str">
            <v>SUBSIDIO LAMINAS CONTROL VEHICULAR</v>
          </cell>
          <cell r="E699">
            <v>0</v>
          </cell>
          <cell r="F699">
            <v>0</v>
          </cell>
        </row>
        <row r="700">
          <cell r="A700">
            <v>95119</v>
          </cell>
          <cell r="B700">
            <v>951</v>
          </cell>
          <cell r="C700">
            <v>19</v>
          </cell>
          <cell r="D700" t="str">
            <v>SUBSIDIOS LICENCIAS DE MANEJO</v>
          </cell>
          <cell r="E700">
            <v>0</v>
          </cell>
          <cell r="F700">
            <v>0</v>
          </cell>
        </row>
        <row r="701">
          <cell r="A701">
            <v>95120</v>
          </cell>
          <cell r="B701">
            <v>951</v>
          </cell>
          <cell r="C701">
            <v>20</v>
          </cell>
          <cell r="D701" t="str">
            <v>MULTAS DE CONTROL VEHICULAR</v>
          </cell>
          <cell r="E701">
            <v>0</v>
          </cell>
          <cell r="F701">
            <v>0</v>
          </cell>
        </row>
        <row r="702">
          <cell r="A702">
            <v>95121</v>
          </cell>
          <cell r="B702">
            <v>951</v>
          </cell>
          <cell r="C702">
            <v>21</v>
          </cell>
          <cell r="D702" t="str">
            <v>INTERESES POR CONVENIO CONTROL VEHICULAR</v>
          </cell>
          <cell r="E702">
            <v>0</v>
          </cell>
          <cell r="F702">
            <v>0</v>
          </cell>
        </row>
        <row r="703">
          <cell r="A703">
            <v>95122</v>
          </cell>
          <cell r="B703">
            <v>951</v>
          </cell>
          <cell r="C703">
            <v>22</v>
          </cell>
          <cell r="D703" t="str">
            <v>SANCIONES POR CANJE DE PLACAS EXTEMP.</v>
          </cell>
          <cell r="E703">
            <v>0</v>
          </cell>
          <cell r="F703">
            <v>0</v>
          </cell>
        </row>
        <row r="704">
          <cell r="A704">
            <v>95123</v>
          </cell>
          <cell r="B704">
            <v>951</v>
          </cell>
          <cell r="C704">
            <v>23</v>
          </cell>
          <cell r="D704" t="str">
            <v>SAN.DE DER.DE CONTROL VEH.PTE.AÑO</v>
          </cell>
          <cell r="E704">
            <v>0</v>
          </cell>
          <cell r="F704">
            <v>0</v>
          </cell>
        </row>
        <row r="705">
          <cell r="A705">
            <v>95124</v>
          </cell>
          <cell r="B705">
            <v>951</v>
          </cell>
          <cell r="C705">
            <v>24</v>
          </cell>
          <cell r="D705" t="str">
            <v>SAN.DE DER.CONTROL VEH.REZAGO</v>
          </cell>
          <cell r="E705">
            <v>0</v>
          </cell>
          <cell r="F705">
            <v>0</v>
          </cell>
        </row>
        <row r="706">
          <cell r="A706">
            <v>95125</v>
          </cell>
          <cell r="B706">
            <v>951</v>
          </cell>
          <cell r="C706">
            <v>25</v>
          </cell>
          <cell r="D706" t="str">
            <v>10% INFRACC.DE TRANSITO AREA MET.</v>
          </cell>
          <cell r="E706">
            <v>0</v>
          </cell>
          <cell r="F706">
            <v>0</v>
          </cell>
        </row>
        <row r="707">
          <cell r="A707">
            <v>95200</v>
          </cell>
          <cell r="B707">
            <v>952</v>
          </cell>
          <cell r="C707">
            <v>0</v>
          </cell>
          <cell r="D707" t="str">
            <v>INSTITUTO DE CONTROL VEH.RECURSOS ADMON.</v>
          </cell>
          <cell r="E707">
            <v>0</v>
          </cell>
          <cell r="F707">
            <v>0</v>
          </cell>
        </row>
        <row r="708">
          <cell r="A708">
            <v>95201</v>
          </cell>
          <cell r="B708">
            <v>952</v>
          </cell>
          <cell r="C708">
            <v>1</v>
          </cell>
          <cell r="D708" t="str">
            <v>IMP.SOBRE TRANS.DE PROP.DE VEH.AUT.USADO</v>
          </cell>
          <cell r="E708">
            <v>0</v>
          </cell>
          <cell r="F708">
            <v>0</v>
          </cell>
        </row>
        <row r="709">
          <cell r="A709">
            <v>95202</v>
          </cell>
          <cell r="B709">
            <v>952</v>
          </cell>
          <cell r="C709">
            <v>2</v>
          </cell>
          <cell r="D709" t="str">
            <v>IMP.DE TRANSM.POR REQUERIMIENTO</v>
          </cell>
          <cell r="E709">
            <v>0</v>
          </cell>
          <cell r="F709">
            <v>0</v>
          </cell>
        </row>
        <row r="710">
          <cell r="A710">
            <v>95203</v>
          </cell>
          <cell r="B710">
            <v>952</v>
          </cell>
          <cell r="C710">
            <v>3</v>
          </cell>
          <cell r="D710" t="str">
            <v>ACT.E INTS.POR DEV.IMP.S/TRANS.VEH.USADO</v>
          </cell>
          <cell r="E710">
            <v>0</v>
          </cell>
          <cell r="F710">
            <v>0</v>
          </cell>
        </row>
        <row r="711">
          <cell r="A711">
            <v>95204</v>
          </cell>
          <cell r="B711">
            <v>952</v>
          </cell>
          <cell r="C711">
            <v>4</v>
          </cell>
          <cell r="D711" t="str">
            <v>DEV.IMP.S/TRANS.PROP.VEH.USADOS</v>
          </cell>
          <cell r="E711">
            <v>0</v>
          </cell>
          <cell r="F711">
            <v>0</v>
          </cell>
        </row>
        <row r="712">
          <cell r="A712">
            <v>95205</v>
          </cell>
          <cell r="B712">
            <v>952</v>
          </cell>
          <cell r="C712">
            <v>5</v>
          </cell>
          <cell r="D712" t="str">
            <v>MULTA IMP.P/LA AGENCIA EST.DE TRANSP.</v>
          </cell>
          <cell r="E712">
            <v>0</v>
          </cell>
          <cell r="F712">
            <v>0</v>
          </cell>
        </row>
        <row r="713">
          <cell r="A713">
            <v>95206</v>
          </cell>
          <cell r="B713">
            <v>952</v>
          </cell>
          <cell r="C713">
            <v>6</v>
          </cell>
          <cell r="D713" t="str">
            <v>MULTA DEL IMP.DE TRANSMISION</v>
          </cell>
          <cell r="E713">
            <v>0</v>
          </cell>
          <cell r="F713">
            <v>0</v>
          </cell>
        </row>
        <row r="714">
          <cell r="A714">
            <v>95207</v>
          </cell>
          <cell r="B714">
            <v>952</v>
          </cell>
          <cell r="C714">
            <v>7</v>
          </cell>
          <cell r="D714" t="str">
            <v>RECARGOS DE IMP.DE TRANSMISION</v>
          </cell>
          <cell r="E714">
            <v>0</v>
          </cell>
          <cell r="F714">
            <v>0</v>
          </cell>
        </row>
        <row r="715">
          <cell r="A715">
            <v>95208</v>
          </cell>
          <cell r="B715">
            <v>952</v>
          </cell>
          <cell r="C715">
            <v>8</v>
          </cell>
          <cell r="D715" t="str">
            <v>GASTOS DE EJEC.TRANS.VEH.MOTOR</v>
          </cell>
          <cell r="E715">
            <v>0</v>
          </cell>
          <cell r="F715">
            <v>0</v>
          </cell>
        </row>
        <row r="716">
          <cell r="A716">
            <v>95209</v>
          </cell>
          <cell r="B716">
            <v>952</v>
          </cell>
          <cell r="C716">
            <v>9</v>
          </cell>
          <cell r="D716" t="str">
            <v>INCENTIVOS POR ISAN</v>
          </cell>
          <cell r="E716">
            <v>0</v>
          </cell>
          <cell r="F716">
            <v>0</v>
          </cell>
        </row>
        <row r="717">
          <cell r="A717">
            <v>95210</v>
          </cell>
          <cell r="B717">
            <v>952</v>
          </cell>
          <cell r="C717">
            <v>10</v>
          </cell>
          <cell r="D717" t="str">
            <v>RECARGOS DE ISAN</v>
          </cell>
          <cell r="E717">
            <v>0</v>
          </cell>
          <cell r="F717">
            <v>0</v>
          </cell>
        </row>
        <row r="718">
          <cell r="A718">
            <v>95211</v>
          </cell>
          <cell r="B718">
            <v>952</v>
          </cell>
          <cell r="C718">
            <v>11</v>
          </cell>
          <cell r="D718" t="str">
            <v>SANCIONES ISAN</v>
          </cell>
          <cell r="E718">
            <v>0</v>
          </cell>
          <cell r="F718">
            <v>0</v>
          </cell>
        </row>
        <row r="719">
          <cell r="A719">
            <v>95212</v>
          </cell>
          <cell r="B719">
            <v>952</v>
          </cell>
          <cell r="C719">
            <v>12</v>
          </cell>
          <cell r="D719" t="str">
            <v>ISAN PAGOS PROVISIONALES</v>
          </cell>
          <cell r="E719">
            <v>0</v>
          </cell>
          <cell r="F719">
            <v>0</v>
          </cell>
        </row>
        <row r="720">
          <cell r="A720">
            <v>95213</v>
          </cell>
          <cell r="B720">
            <v>952</v>
          </cell>
          <cell r="C720">
            <v>13</v>
          </cell>
          <cell r="D720" t="str">
            <v>ACTUALIZACION DE ISAN</v>
          </cell>
          <cell r="E720">
            <v>0</v>
          </cell>
          <cell r="F720">
            <v>0</v>
          </cell>
        </row>
        <row r="721">
          <cell r="A721">
            <v>95214</v>
          </cell>
          <cell r="B721">
            <v>952</v>
          </cell>
          <cell r="C721">
            <v>14</v>
          </cell>
          <cell r="D721" t="str">
            <v>DEVOLUCION IMP.SOBRE AUTOMOVILES NUEVOS</v>
          </cell>
          <cell r="E721">
            <v>0</v>
          </cell>
          <cell r="F721">
            <v>0</v>
          </cell>
        </row>
        <row r="722">
          <cell r="A722">
            <v>95215</v>
          </cell>
          <cell r="B722">
            <v>952</v>
          </cell>
          <cell r="C722">
            <v>15</v>
          </cell>
          <cell r="D722" t="str">
            <v>ACT.E INT'S.POR DEV.ISAN</v>
          </cell>
          <cell r="E722">
            <v>0</v>
          </cell>
          <cell r="F722">
            <v>0</v>
          </cell>
        </row>
        <row r="723">
          <cell r="A723">
            <v>95216</v>
          </cell>
          <cell r="B723">
            <v>952</v>
          </cell>
          <cell r="C723">
            <v>16</v>
          </cell>
          <cell r="D723" t="str">
            <v>IMPUESTO S/TENENCIA O USO DE VEHICULOS</v>
          </cell>
          <cell r="E723">
            <v>0</v>
          </cell>
          <cell r="F723">
            <v>0</v>
          </cell>
        </row>
        <row r="724">
          <cell r="A724">
            <v>95217</v>
          </cell>
          <cell r="B724">
            <v>952</v>
          </cell>
          <cell r="C724">
            <v>17</v>
          </cell>
          <cell r="D724" t="str">
            <v>IMPUESTO S/TENENCIA MOTOCICLETAS</v>
          </cell>
          <cell r="E724">
            <v>0</v>
          </cell>
          <cell r="F724">
            <v>0</v>
          </cell>
        </row>
        <row r="725">
          <cell r="A725">
            <v>95218</v>
          </cell>
          <cell r="B725">
            <v>952</v>
          </cell>
          <cell r="C725">
            <v>18</v>
          </cell>
          <cell r="D725" t="str">
            <v>RECARGOS Y ACT.DE IMP.S/TENENCIA DE VEH.</v>
          </cell>
          <cell r="E725">
            <v>0</v>
          </cell>
          <cell r="F725">
            <v>0</v>
          </cell>
        </row>
        <row r="726">
          <cell r="A726">
            <v>95219</v>
          </cell>
          <cell r="B726">
            <v>952</v>
          </cell>
          <cell r="C726">
            <v>19</v>
          </cell>
          <cell r="D726" t="str">
            <v>RECARGOS Y ACT.DE IMP.S/TENENCIA DE MOTO</v>
          </cell>
          <cell r="E726">
            <v>0</v>
          </cell>
          <cell r="F726">
            <v>0</v>
          </cell>
        </row>
        <row r="727">
          <cell r="A727">
            <v>95220</v>
          </cell>
          <cell r="B727">
            <v>952</v>
          </cell>
          <cell r="C727">
            <v>20</v>
          </cell>
          <cell r="D727" t="str">
            <v>DEVOLUCION IMPUESTOS SOBRE TENENCIA</v>
          </cell>
          <cell r="E727">
            <v>0</v>
          </cell>
          <cell r="F727">
            <v>0</v>
          </cell>
        </row>
        <row r="728">
          <cell r="A728">
            <v>95221</v>
          </cell>
          <cell r="B728">
            <v>952</v>
          </cell>
          <cell r="C728">
            <v>21</v>
          </cell>
          <cell r="D728" t="str">
            <v>ACT.E INT'S POR DEV.IMP.S/TENENCIA</v>
          </cell>
          <cell r="E728">
            <v>0</v>
          </cell>
          <cell r="F728">
            <v>0</v>
          </cell>
        </row>
        <row r="729">
          <cell r="A729">
            <v>95222</v>
          </cell>
          <cell r="B729">
            <v>952</v>
          </cell>
          <cell r="C729">
            <v>22</v>
          </cell>
          <cell r="D729" t="str">
            <v>ACREDITAMIENTO DEL IMP.S/TENENCIA AR.15D</v>
          </cell>
          <cell r="E729">
            <v>0</v>
          </cell>
          <cell r="F729">
            <v>0</v>
          </cell>
        </row>
        <row r="730">
          <cell r="A730">
            <v>95223</v>
          </cell>
          <cell r="B730">
            <v>952</v>
          </cell>
          <cell r="C730">
            <v>23</v>
          </cell>
          <cell r="D730" t="str">
            <v>GASTOS DE EJECUCION ISAN</v>
          </cell>
          <cell r="E730">
            <v>0</v>
          </cell>
          <cell r="F730">
            <v>0</v>
          </cell>
        </row>
        <row r="731">
          <cell r="A731">
            <v>95224</v>
          </cell>
          <cell r="B731">
            <v>952</v>
          </cell>
          <cell r="C731">
            <v>24</v>
          </cell>
          <cell r="D731" t="str">
            <v>GASTOS DE EJEC.IMP.SOBRE TENENCIA</v>
          </cell>
          <cell r="E731">
            <v>0</v>
          </cell>
          <cell r="F731">
            <v>0</v>
          </cell>
        </row>
        <row r="732">
          <cell r="A732">
            <v>95225</v>
          </cell>
          <cell r="B732">
            <v>952</v>
          </cell>
          <cell r="C732">
            <v>25</v>
          </cell>
          <cell r="D732" t="str">
            <v>MULTAS IMP.S/TENENCIA CTRL.DE OBLIG.100%</v>
          </cell>
          <cell r="E732">
            <v>0</v>
          </cell>
          <cell r="F732">
            <v>0</v>
          </cell>
        </row>
        <row r="733">
          <cell r="A733">
            <v>95226</v>
          </cell>
          <cell r="B733">
            <v>952</v>
          </cell>
          <cell r="C733">
            <v>26</v>
          </cell>
          <cell r="D733" t="str">
            <v>HONORARIOS EJEC.POR CONTROL VEHICULAR</v>
          </cell>
          <cell r="E733">
            <v>0</v>
          </cell>
          <cell r="F733">
            <v>0</v>
          </cell>
        </row>
        <row r="734">
          <cell r="A734">
            <v>95227</v>
          </cell>
          <cell r="B734">
            <v>952</v>
          </cell>
          <cell r="C734">
            <v>27</v>
          </cell>
          <cell r="D734" t="str">
            <v>HONORARIOS EJECUCION ISAN</v>
          </cell>
          <cell r="E734">
            <v>0</v>
          </cell>
          <cell r="F734">
            <v>0</v>
          </cell>
        </row>
        <row r="735">
          <cell r="A735">
            <v>95228</v>
          </cell>
          <cell r="B735">
            <v>952</v>
          </cell>
          <cell r="C735">
            <v>28</v>
          </cell>
          <cell r="D735" t="str">
            <v>90% INFRACC.TRANSITO AREA METROPOLITANA</v>
          </cell>
          <cell r="E735">
            <v>0</v>
          </cell>
          <cell r="F735">
            <v>0</v>
          </cell>
        </row>
        <row r="736">
          <cell r="A736">
            <v>95229</v>
          </cell>
          <cell r="B736">
            <v>952</v>
          </cell>
          <cell r="C736">
            <v>29</v>
          </cell>
          <cell r="D736" t="str">
            <v>MULTAS POR AUTOCORRECCION I.S.A.N.</v>
          </cell>
          <cell r="E736">
            <v>0</v>
          </cell>
          <cell r="F736">
            <v>0</v>
          </cell>
        </row>
        <row r="737">
          <cell r="A737">
            <v>95230</v>
          </cell>
          <cell r="B737">
            <v>952</v>
          </cell>
          <cell r="C737">
            <v>30</v>
          </cell>
          <cell r="D737" t="str">
            <v>ISAN FISCALIZADO</v>
          </cell>
          <cell r="E737">
            <v>0</v>
          </cell>
          <cell r="F737">
            <v>0</v>
          </cell>
        </row>
        <row r="738">
          <cell r="A738">
            <v>95231</v>
          </cell>
          <cell r="B738">
            <v>952</v>
          </cell>
          <cell r="C738">
            <v>31</v>
          </cell>
          <cell r="D738" t="str">
            <v>ACTUALIZACION ISAN FISCALIZA</v>
          </cell>
          <cell r="E738">
            <v>0</v>
          </cell>
          <cell r="F738">
            <v>0</v>
          </cell>
        </row>
        <row r="739">
          <cell r="A739">
            <v>95232</v>
          </cell>
          <cell r="B739">
            <v>952</v>
          </cell>
          <cell r="C739">
            <v>32</v>
          </cell>
          <cell r="D739" t="str">
            <v>RECARGOS ISAN FISC</v>
          </cell>
          <cell r="E739">
            <v>0</v>
          </cell>
          <cell r="F739">
            <v>0</v>
          </cell>
        </row>
        <row r="740">
          <cell r="A740">
            <v>95233</v>
          </cell>
          <cell r="B740">
            <v>952</v>
          </cell>
          <cell r="C740">
            <v>33</v>
          </cell>
          <cell r="D740" t="str">
            <v>MULTAS AUTOCORRECCION ISAN FISCALIZADO</v>
          </cell>
          <cell r="E740">
            <v>0</v>
          </cell>
          <cell r="F740">
            <v>0</v>
          </cell>
        </row>
        <row r="741">
          <cell r="A741">
            <v>95234</v>
          </cell>
          <cell r="B741">
            <v>952</v>
          </cell>
          <cell r="C741">
            <v>34</v>
          </cell>
          <cell r="D741" t="str">
            <v>MULTAS POR DESACATO ISAN FISCALIZADO</v>
          </cell>
          <cell r="E741">
            <v>0</v>
          </cell>
          <cell r="F741">
            <v>0</v>
          </cell>
        </row>
        <row r="742">
          <cell r="A742">
            <v>95235</v>
          </cell>
          <cell r="B742">
            <v>952</v>
          </cell>
          <cell r="C742">
            <v>35</v>
          </cell>
          <cell r="D742" t="str">
            <v>FONDO DE COMPENSACIÓN ISAN</v>
          </cell>
          <cell r="E742">
            <v>0</v>
          </cell>
          <cell r="F742">
            <v>0</v>
          </cell>
        </row>
        <row r="743">
          <cell r="A743">
            <v>95236</v>
          </cell>
          <cell r="B743">
            <v>952</v>
          </cell>
          <cell r="C743">
            <v>36</v>
          </cell>
          <cell r="D743" t="str">
            <v>IMP.S/TENENCIA FISCALIZADO</v>
          </cell>
          <cell r="E743">
            <v>0</v>
          </cell>
          <cell r="F743">
            <v>0</v>
          </cell>
        </row>
        <row r="744">
          <cell r="A744">
            <v>95237</v>
          </cell>
          <cell r="B744">
            <v>952</v>
          </cell>
          <cell r="C744">
            <v>37</v>
          </cell>
          <cell r="D744" t="str">
            <v>ACT.IMP. S/TEN FISCALIZADO</v>
          </cell>
          <cell r="E744">
            <v>0</v>
          </cell>
          <cell r="F744">
            <v>0</v>
          </cell>
        </row>
        <row r="745">
          <cell r="A745">
            <v>95238</v>
          </cell>
          <cell r="B745">
            <v>952</v>
          </cell>
          <cell r="C745">
            <v>38</v>
          </cell>
          <cell r="D745" t="str">
            <v>REC.IMP.S/TEN FISCALIZADO</v>
          </cell>
          <cell r="E745">
            <v>0</v>
          </cell>
          <cell r="F745">
            <v>0</v>
          </cell>
        </row>
        <row r="746">
          <cell r="A746">
            <v>95239</v>
          </cell>
          <cell r="B746">
            <v>952</v>
          </cell>
          <cell r="C746">
            <v>39</v>
          </cell>
          <cell r="D746" t="str">
            <v>MULTAS AUTOCORRECCION IMP.S/TEN FISCALIZ</v>
          </cell>
          <cell r="E746">
            <v>0</v>
          </cell>
          <cell r="F746">
            <v>0</v>
          </cell>
        </row>
        <row r="747">
          <cell r="A747">
            <v>95240</v>
          </cell>
          <cell r="B747">
            <v>952</v>
          </cell>
          <cell r="C747">
            <v>40</v>
          </cell>
          <cell r="D747" t="str">
            <v>MULTAS POR DESACATO IMP.S/TEN FISCALIZAD</v>
          </cell>
          <cell r="E747">
            <v>0</v>
          </cell>
          <cell r="F747">
            <v>0</v>
          </cell>
        </row>
        <row r="748">
          <cell r="A748">
            <v>95241</v>
          </cell>
          <cell r="B748">
            <v>952</v>
          </cell>
          <cell r="C748">
            <v>41</v>
          </cell>
          <cell r="D748" t="str">
            <v>ACTUALIZ IMP.S/TEN DE VEHICULOS</v>
          </cell>
          <cell r="E748">
            <v>0</v>
          </cell>
          <cell r="F748">
            <v>0</v>
          </cell>
        </row>
        <row r="749">
          <cell r="A749">
            <v>95242</v>
          </cell>
          <cell r="B749">
            <v>952</v>
          </cell>
          <cell r="C749">
            <v>42</v>
          </cell>
          <cell r="D749" t="str">
            <v>ACTUALIZ IMP. S/TEN DE MOTOS</v>
          </cell>
          <cell r="E749">
            <v>0</v>
          </cell>
          <cell r="F749">
            <v>0</v>
          </cell>
        </row>
        <row r="750">
          <cell r="A750">
            <v>95243</v>
          </cell>
          <cell r="B750">
            <v>952</v>
          </cell>
          <cell r="C750">
            <v>43</v>
          </cell>
          <cell r="D750" t="str">
            <v>INSCRIPCION VEH. EXTRANJEROS</v>
          </cell>
          <cell r="E750">
            <v>0</v>
          </cell>
          <cell r="F750">
            <v>0</v>
          </cell>
        </row>
        <row r="751">
          <cell r="A751">
            <v>95244</v>
          </cell>
          <cell r="B751">
            <v>952</v>
          </cell>
          <cell r="C751">
            <v>44</v>
          </cell>
          <cell r="D751" t="str">
            <v>DEV. INSCRIPC. VEH. EXT.</v>
          </cell>
          <cell r="E751">
            <v>0</v>
          </cell>
          <cell r="F751">
            <v>0</v>
          </cell>
        </row>
        <row r="752">
          <cell r="A752">
            <v>95245</v>
          </cell>
          <cell r="B752">
            <v>952</v>
          </cell>
          <cell r="C752">
            <v>45</v>
          </cell>
          <cell r="D752" t="str">
            <v>ACT.E INTS. POR DEV.INSCRIP.VEH.EXT.</v>
          </cell>
          <cell r="E752">
            <v>0</v>
          </cell>
          <cell r="F752">
            <v>0</v>
          </cell>
        </row>
        <row r="753">
          <cell r="A753">
            <v>95246</v>
          </cell>
          <cell r="B753">
            <v>952</v>
          </cell>
          <cell r="C753">
            <v>46</v>
          </cell>
          <cell r="D753" t="str">
            <v>EXPEDICION O REFRENDO DE LA CONCESION</v>
          </cell>
          <cell r="E753">
            <v>0</v>
          </cell>
          <cell r="F753">
            <v>0</v>
          </cell>
        </row>
        <row r="754">
          <cell r="A754">
            <v>95247</v>
          </cell>
          <cell r="B754">
            <v>952</v>
          </cell>
          <cell r="C754">
            <v>47</v>
          </cell>
          <cell r="D754" t="str">
            <v>TRAMITE DE CESION DE DER.DE LA CONCESION</v>
          </cell>
          <cell r="E754">
            <v>0</v>
          </cell>
          <cell r="F754">
            <v>0</v>
          </cell>
        </row>
        <row r="755">
          <cell r="A755">
            <v>95248</v>
          </cell>
          <cell r="B755">
            <v>952</v>
          </cell>
          <cell r="C755">
            <v>48</v>
          </cell>
          <cell r="D755" t="str">
            <v>REP.DE DOC.EN EL QUE CONSTA LA CONCESION</v>
          </cell>
          <cell r="E755">
            <v>0</v>
          </cell>
          <cell r="F755">
            <v>0</v>
          </cell>
        </row>
        <row r="756">
          <cell r="A756">
            <v>95249</v>
          </cell>
          <cell r="B756">
            <v>952</v>
          </cell>
          <cell r="C756">
            <v>49</v>
          </cell>
          <cell r="D756" t="str">
            <v>CAMBIO DE VEHICULO OBJ.DE LA CONCESION</v>
          </cell>
          <cell r="E756">
            <v>0</v>
          </cell>
          <cell r="F756">
            <v>0</v>
          </cell>
        </row>
        <row r="757">
          <cell r="B757">
            <v>0</v>
          </cell>
          <cell r="C757">
            <v>0</v>
          </cell>
          <cell r="D757" t="str">
            <v>TOTAL DEUDORES</v>
          </cell>
          <cell r="E757">
            <v>0</v>
          </cell>
          <cell r="F757">
            <v>0</v>
          </cell>
        </row>
        <row r="758">
          <cell r="B758">
            <v>0</v>
          </cell>
          <cell r="C758">
            <v>0</v>
          </cell>
          <cell r="D758" t="str">
            <v>TOTAL NO PRESUPUESTAL</v>
          </cell>
          <cell r="E758">
            <v>312302428.92000002</v>
          </cell>
          <cell r="F758">
            <v>1472382192.95</v>
          </cell>
        </row>
        <row r="759">
          <cell r="B759">
            <v>0</v>
          </cell>
          <cell r="C759">
            <v>0</v>
          </cell>
          <cell r="D759" t="str">
            <v>TOTAL GENERAL</v>
          </cell>
          <cell r="E759">
            <v>3938469331.29</v>
          </cell>
          <cell r="F759">
            <v>21981881524.669998</v>
          </cell>
        </row>
        <row r="760">
          <cell r="B760" t="str">
            <v>_x001A_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DI"/>
    </sheetNames>
    <sheetDataSet>
      <sheetData sheetId="0" refreshError="1">
        <row r="2">
          <cell r="B2" t="str">
            <v>CLASC</v>
          </cell>
          <cell r="C2" t="str">
            <v>Fecha</v>
          </cell>
          <cell r="D2" t="str">
            <v>V. UDI´s</v>
          </cell>
          <cell r="E2" t="str">
            <v>I MES</v>
          </cell>
        </row>
        <row r="4">
          <cell r="C4">
            <v>34793</v>
          </cell>
          <cell r="D4">
            <v>1</v>
          </cell>
        </row>
        <row r="5">
          <cell r="C5">
            <v>34794</v>
          </cell>
          <cell r="D5">
            <v>1.0019180000000001</v>
          </cell>
        </row>
        <row r="6">
          <cell r="C6">
            <v>34795</v>
          </cell>
          <cell r="D6">
            <v>1.0038400000000001</v>
          </cell>
        </row>
        <row r="7">
          <cell r="C7">
            <v>34796</v>
          </cell>
          <cell r="D7">
            <v>1.0057659999999999</v>
          </cell>
        </row>
        <row r="8">
          <cell r="C8">
            <v>34797</v>
          </cell>
          <cell r="D8">
            <v>1.007695</v>
          </cell>
        </row>
        <row r="9">
          <cell r="C9">
            <v>34798</v>
          </cell>
          <cell r="D9">
            <v>1.009628</v>
          </cell>
        </row>
        <row r="10">
          <cell r="C10">
            <v>34799</v>
          </cell>
          <cell r="D10">
            <v>1.0115639999999999</v>
          </cell>
        </row>
        <row r="11">
          <cell r="C11">
            <v>34800</v>
          </cell>
          <cell r="D11">
            <v>1.0138819999999999</v>
          </cell>
        </row>
        <row r="12">
          <cell r="C12">
            <v>34801</v>
          </cell>
          <cell r="D12">
            <v>1.016205</v>
          </cell>
        </row>
        <row r="13">
          <cell r="C13">
            <v>34802</v>
          </cell>
          <cell r="D13">
            <v>1.0185340000000001</v>
          </cell>
        </row>
        <row r="14">
          <cell r="C14">
            <v>34803</v>
          </cell>
          <cell r="D14">
            <v>1.0208680000000001</v>
          </cell>
        </row>
        <row r="15">
          <cell r="C15">
            <v>34804</v>
          </cell>
          <cell r="D15">
            <v>1.023207</v>
          </cell>
        </row>
        <row r="16">
          <cell r="C16">
            <v>34805</v>
          </cell>
          <cell r="D16">
            <v>1.025552</v>
          </cell>
        </row>
        <row r="17">
          <cell r="C17">
            <v>34806</v>
          </cell>
          <cell r="D17">
            <v>1.0279020000000001</v>
          </cell>
        </row>
        <row r="18">
          <cell r="C18">
            <v>34807</v>
          </cell>
          <cell r="D18">
            <v>1.030257</v>
          </cell>
        </row>
        <row r="19">
          <cell r="C19">
            <v>34808</v>
          </cell>
          <cell r="D19">
            <v>1.032618</v>
          </cell>
        </row>
        <row r="20">
          <cell r="C20">
            <v>34809</v>
          </cell>
          <cell r="D20">
            <v>1.0349839999999999</v>
          </cell>
        </row>
        <row r="21">
          <cell r="C21">
            <v>34810</v>
          </cell>
          <cell r="D21">
            <v>1.037355</v>
          </cell>
        </row>
        <row r="22">
          <cell r="C22">
            <v>34811</v>
          </cell>
          <cell r="D22">
            <v>1.0397320000000001</v>
          </cell>
        </row>
        <row r="23">
          <cell r="C23">
            <v>34812</v>
          </cell>
          <cell r="D23">
            <v>1.0421149999999999</v>
          </cell>
        </row>
        <row r="24">
          <cell r="C24">
            <v>34813</v>
          </cell>
          <cell r="D24">
            <v>1.044503</v>
          </cell>
        </row>
        <row r="25">
          <cell r="C25">
            <v>34814</v>
          </cell>
          <cell r="D25">
            <v>1.046896</v>
          </cell>
        </row>
        <row r="26">
          <cell r="C26">
            <v>34815</v>
          </cell>
          <cell r="D26">
            <v>1.0503100000000001</v>
          </cell>
        </row>
        <row r="27">
          <cell r="C27">
            <v>34816</v>
          </cell>
          <cell r="D27">
            <v>1.0537339999999999</v>
          </cell>
        </row>
        <row r="28">
          <cell r="C28">
            <v>34817</v>
          </cell>
          <cell r="D28">
            <v>1.0571699999999999</v>
          </cell>
        </row>
        <row r="29">
          <cell r="C29">
            <v>34818</v>
          </cell>
          <cell r="D29">
            <v>1.0606169999999999</v>
          </cell>
        </row>
        <row r="30">
          <cell r="C30">
            <v>34819</v>
          </cell>
          <cell r="D30">
            <v>1.0640750000000001</v>
          </cell>
        </row>
        <row r="31">
          <cell r="C31">
            <v>34820</v>
          </cell>
          <cell r="D31">
            <v>1.067545</v>
          </cell>
        </row>
        <row r="32">
          <cell r="C32">
            <v>34821</v>
          </cell>
          <cell r="D32">
            <v>1.071026</v>
          </cell>
        </row>
        <row r="33">
          <cell r="C33">
            <v>34822</v>
          </cell>
          <cell r="D33">
            <v>1.0745180000000001</v>
          </cell>
        </row>
        <row r="34">
          <cell r="C34">
            <v>34823</v>
          </cell>
          <cell r="D34">
            <v>1.078022</v>
          </cell>
        </row>
        <row r="35">
          <cell r="C35">
            <v>34824</v>
          </cell>
          <cell r="D35">
            <v>1.081537</v>
          </cell>
        </row>
        <row r="36">
          <cell r="C36">
            <v>34825</v>
          </cell>
          <cell r="D36">
            <v>1.0850630000000001</v>
          </cell>
        </row>
        <row r="37">
          <cell r="C37">
            <v>34826</v>
          </cell>
          <cell r="D37">
            <v>1.0886009999999999</v>
          </cell>
        </row>
        <row r="38">
          <cell r="C38">
            <v>34827</v>
          </cell>
          <cell r="D38">
            <v>1.0921510000000001</v>
          </cell>
        </row>
        <row r="39">
          <cell r="C39">
            <v>34828</v>
          </cell>
          <cell r="D39">
            <v>1.095712</v>
          </cell>
        </row>
        <row r="40">
          <cell r="C40">
            <v>34829</v>
          </cell>
          <cell r="D40">
            <v>1.0992839999999999</v>
          </cell>
        </row>
        <row r="41">
          <cell r="C41">
            <v>34830</v>
          </cell>
          <cell r="D41">
            <v>1.1008579999999999</v>
          </cell>
        </row>
        <row r="42">
          <cell r="C42">
            <v>34831</v>
          </cell>
          <cell r="D42">
            <v>1.1024339999999999</v>
          </cell>
        </row>
        <row r="43">
          <cell r="C43">
            <v>34832</v>
          </cell>
          <cell r="D43">
            <v>1.104012</v>
          </cell>
        </row>
        <row r="44">
          <cell r="C44">
            <v>34833</v>
          </cell>
          <cell r="D44">
            <v>1.105593</v>
          </cell>
        </row>
        <row r="45">
          <cell r="C45">
            <v>34834</v>
          </cell>
          <cell r="D45">
            <v>1.1071759999999999</v>
          </cell>
        </row>
        <row r="46">
          <cell r="C46">
            <v>34835</v>
          </cell>
          <cell r="D46">
            <v>1.1087610000000001</v>
          </cell>
        </row>
        <row r="47">
          <cell r="C47">
            <v>34836</v>
          </cell>
          <cell r="D47">
            <v>1.1103479999999999</v>
          </cell>
        </row>
        <row r="48">
          <cell r="C48">
            <v>34837</v>
          </cell>
          <cell r="D48">
            <v>1.1119380000000001</v>
          </cell>
        </row>
        <row r="49">
          <cell r="C49">
            <v>34838</v>
          </cell>
          <cell r="D49">
            <v>1.1135299999999999</v>
          </cell>
        </row>
        <row r="50">
          <cell r="C50">
            <v>34839</v>
          </cell>
          <cell r="D50">
            <v>1.115124</v>
          </cell>
        </row>
        <row r="51">
          <cell r="C51">
            <v>34840</v>
          </cell>
          <cell r="D51">
            <v>1.1167199999999999</v>
          </cell>
        </row>
        <row r="52">
          <cell r="C52">
            <v>34841</v>
          </cell>
          <cell r="D52">
            <v>1.1183190000000001</v>
          </cell>
        </row>
        <row r="53">
          <cell r="C53">
            <v>34842</v>
          </cell>
          <cell r="D53">
            <v>1.11992</v>
          </cell>
        </row>
        <row r="54">
          <cell r="C54">
            <v>34843</v>
          </cell>
          <cell r="D54">
            <v>1.121523</v>
          </cell>
        </row>
        <row r="55">
          <cell r="C55">
            <v>34844</v>
          </cell>
          <cell r="D55">
            <v>1.123129</v>
          </cell>
        </row>
        <row r="56">
          <cell r="C56">
            <v>34845</v>
          </cell>
          <cell r="D56">
            <v>1.124647</v>
          </cell>
        </row>
        <row r="57">
          <cell r="C57">
            <v>34846</v>
          </cell>
          <cell r="D57">
            <v>1.1261680000000001</v>
          </cell>
        </row>
        <row r="58">
          <cell r="C58">
            <v>34847</v>
          </cell>
          <cell r="D58">
            <v>1.1276900000000001</v>
          </cell>
        </row>
        <row r="59">
          <cell r="C59">
            <v>34848</v>
          </cell>
          <cell r="D59">
            <v>1.1292139999999999</v>
          </cell>
        </row>
        <row r="60">
          <cell r="C60">
            <v>34849</v>
          </cell>
          <cell r="D60">
            <v>1.130741</v>
          </cell>
        </row>
        <row r="61">
          <cell r="C61">
            <v>34850</v>
          </cell>
          <cell r="D61">
            <v>1.1322700000000001</v>
          </cell>
        </row>
        <row r="62">
          <cell r="C62">
            <v>34851</v>
          </cell>
          <cell r="D62">
            <v>1.1337999999999999</v>
          </cell>
        </row>
        <row r="63">
          <cell r="C63">
            <v>34852</v>
          </cell>
          <cell r="D63">
            <v>1.1353329999999999</v>
          </cell>
        </row>
        <row r="64">
          <cell r="C64">
            <v>34853</v>
          </cell>
          <cell r="D64">
            <v>1.136868</v>
          </cell>
        </row>
        <row r="65">
          <cell r="C65">
            <v>34854</v>
          </cell>
          <cell r="D65">
            <v>1.1384049999999999</v>
          </cell>
        </row>
        <row r="66">
          <cell r="C66">
            <v>34855</v>
          </cell>
          <cell r="D66">
            <v>1.1399440000000001</v>
          </cell>
        </row>
        <row r="67">
          <cell r="C67">
            <v>34856</v>
          </cell>
          <cell r="D67">
            <v>1.1414850000000001</v>
          </cell>
        </row>
        <row r="68">
          <cell r="C68">
            <v>34857</v>
          </cell>
          <cell r="D68">
            <v>1.1430279999999999</v>
          </cell>
        </row>
        <row r="69">
          <cell r="C69">
            <v>34858</v>
          </cell>
          <cell r="D69">
            <v>1.1445730000000001</v>
          </cell>
        </row>
        <row r="70">
          <cell r="C70">
            <v>34859</v>
          </cell>
          <cell r="D70">
            <v>1.14612</v>
          </cell>
        </row>
        <row r="71">
          <cell r="C71">
            <v>34860</v>
          </cell>
          <cell r="D71">
            <v>1.14767</v>
          </cell>
        </row>
        <row r="72">
          <cell r="C72">
            <v>34861</v>
          </cell>
          <cell r="D72">
            <v>1.1489929999999999</v>
          </cell>
        </row>
        <row r="73">
          <cell r="C73">
            <v>34862</v>
          </cell>
          <cell r="D73">
            <v>1.150317</v>
          </cell>
        </row>
        <row r="74">
          <cell r="C74">
            <v>34863</v>
          </cell>
          <cell r="D74">
            <v>1.151643</v>
          </cell>
        </row>
        <row r="75">
          <cell r="C75">
            <v>34864</v>
          </cell>
          <cell r="D75">
            <v>1.152971</v>
          </cell>
        </row>
        <row r="76">
          <cell r="C76">
            <v>34865</v>
          </cell>
          <cell r="D76">
            <v>1.1543000000000001</v>
          </cell>
        </row>
        <row r="77">
          <cell r="C77">
            <v>34866</v>
          </cell>
          <cell r="D77">
            <v>1.1556310000000001</v>
          </cell>
        </row>
        <row r="78">
          <cell r="C78">
            <v>34867</v>
          </cell>
          <cell r="D78">
            <v>1.156963</v>
          </cell>
        </row>
        <row r="79">
          <cell r="C79">
            <v>34868</v>
          </cell>
          <cell r="D79">
            <v>1.1582969999999999</v>
          </cell>
        </row>
        <row r="80">
          <cell r="C80">
            <v>34869</v>
          </cell>
          <cell r="D80">
            <v>1.159632</v>
          </cell>
        </row>
        <row r="81">
          <cell r="C81">
            <v>34870</v>
          </cell>
          <cell r="D81">
            <v>1.1609689999999999</v>
          </cell>
        </row>
        <row r="82">
          <cell r="C82">
            <v>34871</v>
          </cell>
          <cell r="D82">
            <v>1.162307</v>
          </cell>
        </row>
        <row r="83">
          <cell r="C83">
            <v>34872</v>
          </cell>
          <cell r="D83">
            <v>1.1636470000000001</v>
          </cell>
        </row>
        <row r="84">
          <cell r="C84">
            <v>34873</v>
          </cell>
          <cell r="D84">
            <v>1.1649890000000001</v>
          </cell>
        </row>
        <row r="85">
          <cell r="C85">
            <v>34874</v>
          </cell>
          <cell r="D85">
            <v>1.1663319999999999</v>
          </cell>
        </row>
        <row r="86">
          <cell r="C86">
            <v>34875</v>
          </cell>
          <cell r="D86">
            <v>1.1676759999999999</v>
          </cell>
        </row>
        <row r="87">
          <cell r="C87">
            <v>34876</v>
          </cell>
          <cell r="D87">
            <v>1.168952</v>
          </cell>
        </row>
        <row r="88">
          <cell r="B88" t="str">
            <v>A</v>
          </cell>
          <cell r="C88">
            <v>34877</v>
          </cell>
          <cell r="D88">
            <v>1.170229</v>
          </cell>
          <cell r="E88">
            <v>1.0010924315113023</v>
          </cell>
        </row>
        <row r="89">
          <cell r="C89">
            <v>34878</v>
          </cell>
          <cell r="D89">
            <v>1.171508</v>
          </cell>
          <cell r="E89">
            <v>1.0010929484741875</v>
          </cell>
        </row>
        <row r="90">
          <cell r="C90">
            <v>34879</v>
          </cell>
          <cell r="D90">
            <v>1.1727879999999999</v>
          </cell>
          <cell r="E90">
            <v>1.00109260884262</v>
          </cell>
        </row>
        <row r="91">
          <cell r="B91" t="str">
            <v>B</v>
          </cell>
          <cell r="C91">
            <v>34880</v>
          </cell>
          <cell r="D91">
            <v>1.174069</v>
          </cell>
          <cell r="E91">
            <v>1.001092269020488</v>
          </cell>
        </row>
        <row r="92">
          <cell r="C92">
            <v>34881</v>
          </cell>
          <cell r="D92">
            <v>1.175352</v>
          </cell>
          <cell r="E92">
            <v>1.0010927807479799</v>
          </cell>
        </row>
        <row r="93">
          <cell r="C93">
            <v>34882</v>
          </cell>
          <cell r="D93">
            <v>1.176636</v>
          </cell>
          <cell r="E93">
            <v>1.0010924386907072</v>
          </cell>
        </row>
        <row r="94">
          <cell r="B94" t="str">
            <v>C</v>
          </cell>
          <cell r="C94">
            <v>34883</v>
          </cell>
          <cell r="D94">
            <v>1.1779219999999999</v>
          </cell>
          <cell r="E94">
            <v>1.0010929463317457</v>
          </cell>
        </row>
        <row r="95">
          <cell r="C95">
            <v>34884</v>
          </cell>
          <cell r="D95">
            <v>1.179209</v>
          </cell>
          <cell r="E95">
            <v>1.0010926020568425</v>
          </cell>
        </row>
        <row r="96">
          <cell r="C96">
            <v>34885</v>
          </cell>
          <cell r="D96">
            <v>1.180498</v>
          </cell>
          <cell r="E96">
            <v>1.0010931056326742</v>
          </cell>
        </row>
        <row r="97">
          <cell r="C97">
            <v>34886</v>
          </cell>
          <cell r="D97">
            <v>1.1817869999999999</v>
          </cell>
          <cell r="E97">
            <v>1.0010919120574535</v>
          </cell>
        </row>
        <row r="98">
          <cell r="C98">
            <v>34887</v>
          </cell>
          <cell r="D98">
            <v>1.183079</v>
          </cell>
          <cell r="E98">
            <v>1.0010932596144653</v>
          </cell>
        </row>
        <row r="99">
          <cell r="C99">
            <v>34888</v>
          </cell>
          <cell r="D99">
            <v>1.1843710000000001</v>
          </cell>
          <cell r="E99">
            <v>1.0010920657031357</v>
          </cell>
        </row>
        <row r="100">
          <cell r="C100">
            <v>34889</v>
          </cell>
          <cell r="D100">
            <v>1.185665</v>
          </cell>
          <cell r="E100">
            <v>1.0010925630566772</v>
          </cell>
        </row>
        <row r="101">
          <cell r="C101">
            <v>34890</v>
          </cell>
          <cell r="D101">
            <v>1.1869609999999999</v>
          </cell>
          <cell r="E101">
            <v>1.0010930574825099</v>
          </cell>
        </row>
        <row r="102">
          <cell r="C102">
            <v>34891</v>
          </cell>
          <cell r="D102">
            <v>1.1879489999999999</v>
          </cell>
          <cell r="E102">
            <v>1.0008323778119079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0C092-F88C-49F1-955E-8F8D203147D7}">
  <sheetPr>
    <tabColor rgb="FF4B5E74"/>
    <outlinePr summaryBelow="0"/>
    <pageSetUpPr fitToPage="1"/>
  </sheetPr>
  <dimension ref="B1:XFD337"/>
  <sheetViews>
    <sheetView showGridLines="0" tabSelected="1" zoomScaleNormal="100" zoomScaleSheetLayoutView="100" workbookViewId="0"/>
  </sheetViews>
  <sheetFormatPr baseColWidth="10" defaultColWidth="11.42578125" defaultRowHeight="12.75" x14ac:dyDescent="0.2"/>
  <cols>
    <col min="1" max="1" width="5.85546875" style="8" customWidth="1"/>
    <col min="2" max="2" width="96.28515625" style="8" customWidth="1"/>
    <col min="3" max="8" width="14.5703125" style="15" customWidth="1"/>
    <col min="9" max="13" width="11.42578125" style="8" customWidth="1"/>
    <col min="14" max="16384" width="11.42578125" style="8"/>
  </cols>
  <sheetData>
    <row r="1" spans="2:8" s="3" customFormat="1" ht="15" customHeight="1" x14ac:dyDescent="0.2">
      <c r="B1" s="1"/>
      <c r="C1" s="2"/>
      <c r="D1" s="2"/>
      <c r="E1" s="2"/>
      <c r="F1" s="1"/>
    </row>
    <row r="2" spans="2:8" s="3" customFormat="1" ht="11.25" x14ac:dyDescent="0.2">
      <c r="B2" s="4"/>
      <c r="C2" s="5"/>
      <c r="D2" s="5"/>
      <c r="E2" s="5"/>
      <c r="F2" s="4"/>
      <c r="G2" s="6"/>
      <c r="H2" s="6"/>
    </row>
    <row r="3" spans="2:8" s="7" customFormat="1" ht="23.25" x14ac:dyDescent="0.2">
      <c r="B3" s="26" t="s">
        <v>0</v>
      </c>
      <c r="C3" s="26"/>
      <c r="D3" s="26"/>
      <c r="E3" s="26"/>
      <c r="F3" s="26"/>
      <c r="G3" s="26"/>
      <c r="H3" s="26"/>
    </row>
    <row r="4" spans="2:8" s="7" customFormat="1" ht="18.75" x14ac:dyDescent="0.2">
      <c r="B4" s="27" t="s">
        <v>1</v>
      </c>
      <c r="C4" s="27"/>
      <c r="D4" s="27"/>
      <c r="E4" s="27"/>
      <c r="F4" s="27"/>
      <c r="G4" s="27"/>
      <c r="H4" s="27"/>
    </row>
    <row r="5" spans="2:8" s="7" customFormat="1" ht="15.75" x14ac:dyDescent="0.2">
      <c r="B5" s="28" t="s">
        <v>2</v>
      </c>
      <c r="C5" s="28"/>
      <c r="D5" s="28"/>
      <c r="E5" s="28"/>
      <c r="F5" s="28"/>
      <c r="G5" s="28"/>
      <c r="H5" s="28"/>
    </row>
    <row r="6" spans="2:8" s="7" customFormat="1" ht="15" x14ac:dyDescent="0.25">
      <c r="B6" s="29" t="s">
        <v>3</v>
      </c>
      <c r="C6" s="29"/>
      <c r="D6" s="29"/>
      <c r="E6" s="29"/>
      <c r="F6" s="29"/>
      <c r="G6" s="29"/>
      <c r="H6" s="29"/>
    </row>
    <row r="7" spans="2:8" s="3" customFormat="1" ht="6" customHeight="1" x14ac:dyDescent="0.2">
      <c r="B7" s="4"/>
      <c r="C7" s="5"/>
      <c r="D7" s="5"/>
      <c r="E7" s="5"/>
      <c r="F7" s="4"/>
      <c r="G7" s="6"/>
      <c r="H7" s="6"/>
    </row>
    <row r="8" spans="2:8" ht="15" customHeight="1" x14ac:dyDescent="0.2">
      <c r="B8" s="30" t="s">
        <v>4</v>
      </c>
      <c r="C8" s="31">
        <v>2010</v>
      </c>
      <c r="D8" s="31">
        <v>2011</v>
      </c>
      <c r="E8" s="31">
        <v>2012</v>
      </c>
      <c r="F8" s="31">
        <v>2013</v>
      </c>
      <c r="G8" s="31">
        <v>2014</v>
      </c>
      <c r="H8" s="32">
        <v>2015</v>
      </c>
    </row>
    <row r="9" spans="2:8" ht="16.5" customHeight="1" x14ac:dyDescent="0.2">
      <c r="B9" s="33"/>
      <c r="C9" s="25">
        <v>2015</v>
      </c>
      <c r="D9" s="25">
        <v>2015</v>
      </c>
      <c r="E9" s="25">
        <v>2015</v>
      </c>
      <c r="F9" s="25">
        <v>2015</v>
      </c>
      <c r="G9" s="25">
        <v>2015</v>
      </c>
      <c r="H9" s="34">
        <v>2015</v>
      </c>
    </row>
    <row r="10" spans="2:8" x14ac:dyDescent="0.2">
      <c r="B10" s="35" t="s">
        <v>5</v>
      </c>
      <c r="C10" s="9">
        <f t="shared" ref="C10:H10" si="0">C11+C22+C33+C51</f>
        <v>6555247.1318900017</v>
      </c>
      <c r="D10" s="9">
        <f t="shared" si="0"/>
        <v>11874771.074310001</v>
      </c>
      <c r="E10" s="9">
        <f t="shared" si="0"/>
        <v>12588868.699049998</v>
      </c>
      <c r="F10" s="9">
        <f t="shared" si="0"/>
        <v>17472816.923999999</v>
      </c>
      <c r="G10" s="9">
        <f t="shared" si="0"/>
        <v>19789960.365089998</v>
      </c>
      <c r="H10" s="36">
        <f t="shared" si="0"/>
        <v>14725588.434730003</v>
      </c>
    </row>
    <row r="11" spans="2:8" x14ac:dyDescent="0.2">
      <c r="B11" s="37" t="s">
        <v>6</v>
      </c>
      <c r="C11" s="10">
        <f t="shared" ref="C11:H11" si="1">SUM(C12:C20)</f>
        <v>2674355.7056000005</v>
      </c>
      <c r="D11" s="10">
        <f t="shared" si="1"/>
        <v>4675088.5360700004</v>
      </c>
      <c r="E11" s="10">
        <f t="shared" si="1"/>
        <v>4830291.471979999</v>
      </c>
      <c r="F11" s="10">
        <f t="shared" si="1"/>
        <v>7080127.3692299984</v>
      </c>
      <c r="G11" s="10">
        <f t="shared" si="1"/>
        <v>7879490.6592000006</v>
      </c>
      <c r="H11" s="38">
        <f t="shared" si="1"/>
        <v>8658658.0088700019</v>
      </c>
    </row>
    <row r="12" spans="2:8" x14ac:dyDescent="0.2">
      <c r="B12" s="39" t="s">
        <v>7</v>
      </c>
      <c r="C12" s="11">
        <v>2418618.4818299999</v>
      </c>
      <c r="D12" s="11">
        <v>2899751.5916400002</v>
      </c>
      <c r="E12" s="11">
        <v>3220957.5941699995</v>
      </c>
      <c r="F12" s="11">
        <v>4987967.2480599992</v>
      </c>
      <c r="G12" s="11">
        <v>5446000.4776800014</v>
      </c>
      <c r="H12" s="40">
        <v>6022302.7725400012</v>
      </c>
    </row>
    <row r="13" spans="2:8" hidden="1" x14ac:dyDescent="0.2">
      <c r="B13" s="39" t="s">
        <v>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40">
        <v>0</v>
      </c>
    </row>
    <row r="14" spans="2:8" x14ac:dyDescent="0.2">
      <c r="B14" s="39" t="s">
        <v>9</v>
      </c>
      <c r="C14" s="11">
        <v>167752.79605999999</v>
      </c>
      <c r="D14" s="11">
        <v>224779.43960000001</v>
      </c>
      <c r="E14" s="11">
        <v>171089.17934</v>
      </c>
      <c r="F14" s="11">
        <v>179590.10090000002</v>
      </c>
      <c r="G14" s="11">
        <v>196736.31803000002</v>
      </c>
      <c r="H14" s="40">
        <v>219264.79068999999</v>
      </c>
    </row>
    <row r="15" spans="2:8" hidden="1" x14ac:dyDescent="0.2">
      <c r="B15" s="39" t="s">
        <v>10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40">
        <v>0</v>
      </c>
    </row>
    <row r="16" spans="2:8" hidden="1" x14ac:dyDescent="0.2">
      <c r="B16" s="39" t="s">
        <v>11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40">
        <v>0</v>
      </c>
    </row>
    <row r="17" spans="2:8" x14ac:dyDescent="0.2">
      <c r="B17" s="39" t="s">
        <v>12</v>
      </c>
      <c r="C17" s="11">
        <v>35188.397899999996</v>
      </c>
      <c r="D17" s="11">
        <v>33913.584949999997</v>
      </c>
      <c r="E17" s="11">
        <v>38454.775569999998</v>
      </c>
      <c r="F17" s="11">
        <v>43161.03368</v>
      </c>
      <c r="G17" s="11">
        <v>48604.741170000001</v>
      </c>
      <c r="H17" s="40">
        <v>61321.936980000006</v>
      </c>
    </row>
    <row r="18" spans="2:8" x14ac:dyDescent="0.2">
      <c r="B18" s="39" t="s">
        <v>13</v>
      </c>
      <c r="C18" s="11">
        <v>48612.806509999995</v>
      </c>
      <c r="D18" s="11">
        <v>25495.677740000003</v>
      </c>
      <c r="E18" s="11">
        <v>25680.021850000001</v>
      </c>
      <c r="F18" s="11">
        <v>36618.654649999997</v>
      </c>
      <c r="G18" s="11">
        <v>40500.904459999998</v>
      </c>
      <c r="H18" s="40">
        <v>35485.59807</v>
      </c>
    </row>
    <row r="19" spans="2:8" x14ac:dyDescent="0.2">
      <c r="B19" s="39" t="s">
        <v>14</v>
      </c>
      <c r="C19" s="11">
        <v>4183.2232999999987</v>
      </c>
      <c r="D19" s="11">
        <v>18499.842140000001</v>
      </c>
      <c r="E19" s="11">
        <v>32384.570199999991</v>
      </c>
      <c r="F19" s="11">
        <v>41370.383880000009</v>
      </c>
      <c r="G19" s="11">
        <v>78000.500919999991</v>
      </c>
      <c r="H19" s="40">
        <v>84262.342039999989</v>
      </c>
    </row>
    <row r="20" spans="2:8" x14ac:dyDescent="0.2">
      <c r="B20" s="41" t="s">
        <v>15</v>
      </c>
      <c r="C20" s="11">
        <v>0</v>
      </c>
      <c r="D20" s="11">
        <v>1472648.4</v>
      </c>
      <c r="E20" s="11">
        <v>1341725.3308499998</v>
      </c>
      <c r="F20" s="11">
        <v>1791419.9480599998</v>
      </c>
      <c r="G20" s="11">
        <v>2069647.7169399997</v>
      </c>
      <c r="H20" s="40">
        <v>2236020.56855</v>
      </c>
    </row>
    <row r="21" spans="2:8" ht="4.5" customHeight="1" x14ac:dyDescent="0.2">
      <c r="B21" s="39"/>
      <c r="C21" s="11"/>
      <c r="D21" s="11"/>
      <c r="E21" s="11"/>
      <c r="F21" s="11"/>
      <c r="G21" s="11"/>
      <c r="H21" s="40"/>
    </row>
    <row r="22" spans="2:8" x14ac:dyDescent="0.2">
      <c r="B22" s="37" t="s">
        <v>16</v>
      </c>
      <c r="C22" s="10">
        <f t="shared" ref="C22:H22" si="2">SUM(C23:C31)</f>
        <v>1426351.5900699999</v>
      </c>
      <c r="D22" s="10">
        <f t="shared" si="2"/>
        <v>2598297.6766900006</v>
      </c>
      <c r="E22" s="10">
        <f t="shared" si="2"/>
        <v>1701319.5265599999</v>
      </c>
      <c r="F22" s="10">
        <f t="shared" si="2"/>
        <v>2068332.2259000002</v>
      </c>
      <c r="G22" s="10">
        <f t="shared" si="2"/>
        <v>2416178.26566</v>
      </c>
      <c r="H22" s="38">
        <f t="shared" si="2"/>
        <v>2822368.0930400006</v>
      </c>
    </row>
    <row r="23" spans="2:8" x14ac:dyDescent="0.2">
      <c r="B23" s="39" t="s">
        <v>17</v>
      </c>
      <c r="C23" s="11">
        <v>1009501.85434</v>
      </c>
      <c r="D23" s="11">
        <v>2122900.4835000001</v>
      </c>
      <c r="E23" s="11">
        <v>1173725.1384000001</v>
      </c>
      <c r="F23" s="11">
        <v>1305308.1784000001</v>
      </c>
      <c r="G23" s="11">
        <v>1558785.10255</v>
      </c>
      <c r="H23" s="40">
        <v>1763463.72218</v>
      </c>
    </row>
    <row r="24" spans="2:8" x14ac:dyDescent="0.2">
      <c r="B24" s="39" t="s">
        <v>18</v>
      </c>
      <c r="C24" s="11">
        <v>194158</v>
      </c>
      <c r="D24" s="11">
        <v>205823.3422800001</v>
      </c>
      <c r="E24" s="11">
        <v>221062.63323999997</v>
      </c>
      <c r="F24" s="11">
        <v>423557.54843999993</v>
      </c>
      <c r="G24" s="11">
        <v>468312.06253999996</v>
      </c>
      <c r="H24" s="40">
        <v>553375.96354999987</v>
      </c>
    </row>
    <row r="25" spans="2:8" x14ac:dyDescent="0.2">
      <c r="B25" s="39" t="s">
        <v>19</v>
      </c>
      <c r="C25" s="11">
        <v>65424.416670000006</v>
      </c>
      <c r="D25" s="11">
        <v>63737.80546000001</v>
      </c>
      <c r="E25" s="11">
        <v>86268.210649999979</v>
      </c>
      <c r="F25" s="11">
        <v>95035.891269999978</v>
      </c>
      <c r="G25" s="11">
        <v>117043.33880999999</v>
      </c>
      <c r="H25" s="40">
        <v>144374.33815999998</v>
      </c>
    </row>
    <row r="26" spans="2:8" x14ac:dyDescent="0.2">
      <c r="B26" s="39" t="s">
        <v>20</v>
      </c>
      <c r="C26" s="11">
        <v>102283</v>
      </c>
      <c r="D26" s="11">
        <v>109526.96234999999</v>
      </c>
      <c r="E26" s="11">
        <v>117349.52804999999</v>
      </c>
      <c r="F26" s="11">
        <v>118315.80316</v>
      </c>
      <c r="G26" s="11">
        <v>125763.20329</v>
      </c>
      <c r="H26" s="40">
        <v>138279.00908000002</v>
      </c>
    </row>
    <row r="27" spans="2:8" x14ac:dyDescent="0.2">
      <c r="B27" s="39" t="s">
        <v>21</v>
      </c>
      <c r="C27" s="11">
        <v>7944.61607</v>
      </c>
      <c r="D27" s="11">
        <v>26614.477839999996</v>
      </c>
      <c r="E27" s="11">
        <v>16278.926740000001</v>
      </c>
      <c r="F27" s="11">
        <v>14548.035109999999</v>
      </c>
      <c r="G27" s="11">
        <v>16098.304389999999</v>
      </c>
      <c r="H27" s="40">
        <v>16875.202390000006</v>
      </c>
    </row>
    <row r="28" spans="2:8" x14ac:dyDescent="0.2">
      <c r="B28" s="39" t="s">
        <v>22</v>
      </c>
      <c r="C28" s="11">
        <v>14255.722019999999</v>
      </c>
      <c r="D28" s="11">
        <v>16571.591</v>
      </c>
      <c r="E28" s="11">
        <v>16175.186919999998</v>
      </c>
      <c r="F28" s="11">
        <v>15755.41627</v>
      </c>
      <c r="G28" s="11">
        <v>23108.338830000001</v>
      </c>
      <c r="H28" s="40">
        <v>22177.36002</v>
      </c>
    </row>
    <row r="29" spans="2:8" x14ac:dyDescent="0.2">
      <c r="B29" s="39" t="s">
        <v>23</v>
      </c>
      <c r="C29" s="11">
        <v>10980.580970000001</v>
      </c>
      <c r="D29" s="11">
        <v>12730.605759999995</v>
      </c>
      <c r="E29" s="11">
        <v>13072.05071</v>
      </c>
      <c r="F29" s="11">
        <v>16564.957639999997</v>
      </c>
      <c r="G29" s="11">
        <v>17987.532769999998</v>
      </c>
      <c r="H29" s="40">
        <v>23717.253320000003</v>
      </c>
    </row>
    <row r="30" spans="2:8" x14ac:dyDescent="0.2">
      <c r="B30" s="39" t="s">
        <v>24</v>
      </c>
      <c r="C30" s="11">
        <v>0</v>
      </c>
      <c r="D30" s="11">
        <v>1273.9433900000001</v>
      </c>
      <c r="E30" s="11">
        <v>1710.43877</v>
      </c>
      <c r="F30" s="11">
        <v>1843.9828400000001</v>
      </c>
      <c r="G30" s="11">
        <v>2658.1974800000003</v>
      </c>
      <c r="H30" s="40">
        <v>1853.5</v>
      </c>
    </row>
    <row r="31" spans="2:8" x14ac:dyDescent="0.2">
      <c r="B31" s="39" t="s">
        <v>25</v>
      </c>
      <c r="C31" s="11">
        <v>21803.4</v>
      </c>
      <c r="D31" s="11">
        <v>39118.465109999997</v>
      </c>
      <c r="E31" s="11">
        <v>55677.413079999853</v>
      </c>
      <c r="F31" s="11">
        <v>77402.412770000286</v>
      </c>
      <c r="G31" s="11">
        <v>86422.185000000056</v>
      </c>
      <c r="H31" s="40">
        <v>158251.74434000021</v>
      </c>
    </row>
    <row r="32" spans="2:8" ht="4.5" customHeight="1" x14ac:dyDescent="0.2">
      <c r="B32" s="39"/>
      <c r="C32" s="11"/>
      <c r="D32" s="11"/>
      <c r="E32" s="11"/>
      <c r="F32" s="11"/>
      <c r="G32" s="11"/>
      <c r="H32" s="40"/>
    </row>
    <row r="33" spans="2:8" x14ac:dyDescent="0.2">
      <c r="B33" s="37" t="s">
        <v>26</v>
      </c>
      <c r="C33" s="10">
        <f t="shared" ref="C33:H33" si="3">SUM(C34:C36)</f>
        <v>184917.75366999998</v>
      </c>
      <c r="D33" s="10">
        <f t="shared" si="3"/>
        <v>166842.86155000003</v>
      </c>
      <c r="E33" s="10">
        <f t="shared" si="3"/>
        <v>449980.57019</v>
      </c>
      <c r="F33" s="10">
        <f t="shared" si="3"/>
        <v>299167.71883000003</v>
      </c>
      <c r="G33" s="10">
        <f t="shared" si="3"/>
        <v>214165.99173999997</v>
      </c>
      <c r="H33" s="38">
        <f t="shared" si="3"/>
        <v>170490.18981000001</v>
      </c>
    </row>
    <row r="34" spans="2:8" x14ac:dyDescent="0.2">
      <c r="B34" s="39" t="s">
        <v>27</v>
      </c>
      <c r="C34" s="11">
        <v>164122.57074</v>
      </c>
      <c r="D34" s="11">
        <v>144911.09498000002</v>
      </c>
      <c r="E34" s="11">
        <v>139207.31391</v>
      </c>
      <c r="F34" s="11">
        <v>164281.38744000002</v>
      </c>
      <c r="G34" s="11">
        <v>180017.31225999998</v>
      </c>
      <c r="H34" s="40">
        <v>134384.82873999997</v>
      </c>
    </row>
    <row r="35" spans="2:8" x14ac:dyDescent="0.2">
      <c r="B35" s="39" t="s">
        <v>28</v>
      </c>
      <c r="C35" s="11">
        <v>11913.175289999999</v>
      </c>
      <c r="D35" s="11">
        <v>12875.761630000001</v>
      </c>
      <c r="E35" s="11">
        <v>262303.92925000004</v>
      </c>
      <c r="F35" s="11">
        <v>122644.12387</v>
      </c>
      <c r="G35" s="11">
        <v>24192.504539999998</v>
      </c>
      <c r="H35" s="40">
        <v>18694.873259999997</v>
      </c>
    </row>
    <row r="36" spans="2:8" x14ac:dyDescent="0.2">
      <c r="B36" s="39" t="s">
        <v>29</v>
      </c>
      <c r="C36" s="11">
        <f t="shared" ref="C36:H36" si="4">SUM(C37:C49)</f>
        <v>8882.0076399999998</v>
      </c>
      <c r="D36" s="11">
        <f t="shared" si="4"/>
        <v>9056.0049400000007</v>
      </c>
      <c r="E36" s="11">
        <f t="shared" si="4"/>
        <v>48469.32702999992</v>
      </c>
      <c r="F36" s="11">
        <f t="shared" si="4"/>
        <v>12242.207520000009</v>
      </c>
      <c r="G36" s="11">
        <f t="shared" si="4"/>
        <v>9956.1749399999935</v>
      </c>
      <c r="H36" s="40">
        <f t="shared" si="4"/>
        <v>17410.487810000046</v>
      </c>
    </row>
    <row r="37" spans="2:8" x14ac:dyDescent="0.2">
      <c r="B37" s="42" t="s">
        <v>30</v>
      </c>
      <c r="C37" s="11">
        <v>0</v>
      </c>
      <c r="D37" s="11">
        <v>0</v>
      </c>
      <c r="E37" s="11">
        <v>2502.6840899999997</v>
      </c>
      <c r="F37" s="11">
        <v>2166.3235399999999</v>
      </c>
      <c r="G37" s="11">
        <v>2344.9388899999994</v>
      </c>
      <c r="H37" s="40">
        <v>2561.2109999999998</v>
      </c>
    </row>
    <row r="38" spans="2:8" x14ac:dyDescent="0.2">
      <c r="B38" s="42" t="s">
        <v>31</v>
      </c>
      <c r="C38" s="11">
        <v>638.00178000000005</v>
      </c>
      <c r="D38" s="11">
        <v>446.03141999999997</v>
      </c>
      <c r="E38" s="11">
        <v>238.57359999999997</v>
      </c>
      <c r="F38" s="11">
        <v>268.69762999999995</v>
      </c>
      <c r="G38" s="11">
        <v>77.980649999999997</v>
      </c>
      <c r="H38" s="40">
        <v>20.427099999999999</v>
      </c>
    </row>
    <row r="39" spans="2:8" x14ac:dyDescent="0.2">
      <c r="B39" s="42" t="s">
        <v>32</v>
      </c>
      <c r="C39" s="11">
        <v>755.52115000000003</v>
      </c>
      <c r="D39" s="11">
        <v>712.3954</v>
      </c>
      <c r="E39" s="11">
        <v>720.00088999999991</v>
      </c>
      <c r="F39" s="11">
        <v>3356.4061799999995</v>
      </c>
      <c r="G39" s="11">
        <v>2703.20757</v>
      </c>
      <c r="H39" s="40">
        <v>1769.6422</v>
      </c>
    </row>
    <row r="40" spans="2:8" x14ac:dyDescent="0.2">
      <c r="B40" s="42" t="s">
        <v>33</v>
      </c>
      <c r="C40" s="11">
        <v>7138.036149999999</v>
      </c>
      <c r="D40" s="11">
        <v>5738.3230300000014</v>
      </c>
      <c r="E40" s="11">
        <v>3777.3484399999993</v>
      </c>
      <c r="F40" s="11">
        <v>3783.9564399999999</v>
      </c>
      <c r="G40" s="11">
        <v>3963.9728100000007</v>
      </c>
      <c r="H40" s="40">
        <v>7084.7532299999993</v>
      </c>
    </row>
    <row r="41" spans="2:8" x14ac:dyDescent="0.2">
      <c r="B41" s="42" t="s">
        <v>34</v>
      </c>
      <c r="C41" s="11">
        <v>688.70222999999999</v>
      </c>
      <c r="D41" s="11">
        <v>647.20589000000007</v>
      </c>
      <c r="E41" s="11">
        <v>388.90606000000002</v>
      </c>
      <c r="F41" s="11">
        <v>230.87158999999997</v>
      </c>
      <c r="G41" s="11">
        <v>171.36165</v>
      </c>
      <c r="H41" s="40">
        <v>179.38</v>
      </c>
    </row>
    <row r="42" spans="2:8" x14ac:dyDescent="0.2">
      <c r="B42" s="42" t="s">
        <v>35</v>
      </c>
      <c r="C42" s="11">
        <v>257.12387999999999</v>
      </c>
      <c r="D42" s="11">
        <v>294.02931999999998</v>
      </c>
      <c r="E42" s="11">
        <v>0</v>
      </c>
      <c r="F42" s="11">
        <v>0</v>
      </c>
      <c r="G42" s="11">
        <v>0</v>
      </c>
      <c r="H42" s="40">
        <v>4673.3431500000006</v>
      </c>
    </row>
    <row r="43" spans="2:8" x14ac:dyDescent="0.2">
      <c r="B43" s="42" t="s">
        <v>36</v>
      </c>
      <c r="C43" s="11">
        <v>-595.37755000000004</v>
      </c>
      <c r="D43" s="11">
        <v>1218.0198800000001</v>
      </c>
      <c r="E43" s="11">
        <v>40841.813949999923</v>
      </c>
      <c r="F43" s="11">
        <v>2435.9521400000085</v>
      </c>
      <c r="G43" s="11">
        <v>694.71336999999221</v>
      </c>
      <c r="H43" s="40">
        <v>1121.7311300000474</v>
      </c>
    </row>
    <row r="44" spans="2:8" hidden="1" x14ac:dyDescent="0.2">
      <c r="B44" s="39" t="s">
        <v>37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40">
        <v>0</v>
      </c>
    </row>
    <row r="45" spans="2:8" hidden="1" x14ac:dyDescent="0.2">
      <c r="B45" s="39" t="s">
        <v>38</v>
      </c>
      <c r="C45" s="11">
        <v>0</v>
      </c>
      <c r="D45" s="11">
        <v>0</v>
      </c>
      <c r="E45" s="11">
        <v>0</v>
      </c>
      <c r="F45" s="11"/>
      <c r="G45" s="11">
        <v>0</v>
      </c>
      <c r="H45" s="40">
        <v>0</v>
      </c>
    </row>
    <row r="46" spans="2:8" hidden="1" x14ac:dyDescent="0.2">
      <c r="B46" s="39" t="s">
        <v>39</v>
      </c>
      <c r="C46" s="11">
        <v>0</v>
      </c>
      <c r="D46" s="11">
        <v>0</v>
      </c>
      <c r="E46" s="11">
        <v>0</v>
      </c>
      <c r="F46" s="11"/>
      <c r="G46" s="11">
        <v>0</v>
      </c>
      <c r="H46" s="40">
        <v>0</v>
      </c>
    </row>
    <row r="47" spans="2:8" hidden="1" x14ac:dyDescent="0.2">
      <c r="B47" s="39" t="s">
        <v>40</v>
      </c>
      <c r="C47" s="11">
        <v>0</v>
      </c>
      <c r="D47" s="11">
        <v>0</v>
      </c>
      <c r="E47" s="11">
        <v>0</v>
      </c>
      <c r="F47" s="11"/>
      <c r="G47" s="11">
        <v>0</v>
      </c>
      <c r="H47" s="40">
        <v>0</v>
      </c>
    </row>
    <row r="48" spans="2:8" hidden="1" x14ac:dyDescent="0.2">
      <c r="B48" s="39" t="s">
        <v>41</v>
      </c>
      <c r="C48" s="11">
        <v>0</v>
      </c>
      <c r="D48" s="11">
        <v>0</v>
      </c>
      <c r="E48" s="11">
        <v>0</v>
      </c>
      <c r="F48" s="11"/>
      <c r="G48" s="11">
        <v>0</v>
      </c>
      <c r="H48" s="40">
        <v>0</v>
      </c>
    </row>
    <row r="49" spans="2:8" hidden="1" x14ac:dyDescent="0.2">
      <c r="B49" s="39" t="s">
        <v>42</v>
      </c>
      <c r="C49" s="11">
        <v>0</v>
      </c>
      <c r="D49" s="11">
        <v>0</v>
      </c>
      <c r="E49" s="11">
        <v>0</v>
      </c>
      <c r="F49" s="11"/>
      <c r="G49" s="11">
        <v>0</v>
      </c>
      <c r="H49" s="40">
        <v>0</v>
      </c>
    </row>
    <row r="50" spans="2:8" ht="4.5" customHeight="1" x14ac:dyDescent="0.2">
      <c r="B50" s="39"/>
      <c r="C50" s="11"/>
      <c r="D50" s="11"/>
      <c r="E50" s="11"/>
      <c r="F50" s="11"/>
      <c r="G50" s="11"/>
      <c r="H50" s="40"/>
    </row>
    <row r="51" spans="2:8" x14ac:dyDescent="0.2">
      <c r="B51" s="37" t="s">
        <v>43</v>
      </c>
      <c r="C51" s="10">
        <f t="shared" ref="C51" si="5">SUM(C52:C62)+C69+C67+C68</f>
        <v>2269622.0825500013</v>
      </c>
      <c r="D51" s="10">
        <f>SUM(D52:D62)+D69+D67+D68</f>
        <v>4434542</v>
      </c>
      <c r="E51" s="10">
        <f t="shared" ref="E51:H51" si="6">SUM(E52:E62)+E69+E67+E68</f>
        <v>5607277.1303199995</v>
      </c>
      <c r="F51" s="10">
        <f t="shared" si="6"/>
        <v>8025189.6100399997</v>
      </c>
      <c r="G51" s="10">
        <f t="shared" si="6"/>
        <v>9280125.4484899994</v>
      </c>
      <c r="H51" s="38">
        <f t="shared" si="6"/>
        <v>3074072.1430099998</v>
      </c>
    </row>
    <row r="52" spans="2:8" hidden="1" x14ac:dyDescent="0.2">
      <c r="B52" s="43" t="s">
        <v>14</v>
      </c>
      <c r="C52" s="12">
        <v>0</v>
      </c>
      <c r="D52" s="12">
        <v>0</v>
      </c>
      <c r="E52" s="12">
        <v>0</v>
      </c>
      <c r="F52" s="12">
        <v>0</v>
      </c>
      <c r="G52" s="13">
        <v>0</v>
      </c>
      <c r="H52" s="44">
        <v>0</v>
      </c>
    </row>
    <row r="53" spans="2:8" x14ac:dyDescent="0.2">
      <c r="B53" s="39" t="s">
        <v>44</v>
      </c>
      <c r="C53" s="11">
        <v>377257.66061000002</v>
      </c>
      <c r="D53" s="11">
        <v>519441.29897999996</v>
      </c>
      <c r="E53" s="11">
        <v>718399.75711000001</v>
      </c>
      <c r="F53" s="11">
        <v>902226.27595000004</v>
      </c>
      <c r="G53" s="11">
        <v>996894.19220999989</v>
      </c>
      <c r="H53" s="40">
        <v>1156136.4683700004</v>
      </c>
    </row>
    <row r="54" spans="2:8" hidden="1" x14ac:dyDescent="0.2">
      <c r="B54" s="39" t="s">
        <v>45</v>
      </c>
      <c r="C54" s="11"/>
      <c r="D54" s="11"/>
      <c r="E54" s="11"/>
      <c r="F54" s="11">
        <v>0</v>
      </c>
      <c r="G54" s="11">
        <v>0</v>
      </c>
      <c r="H54" s="40">
        <v>0</v>
      </c>
    </row>
    <row r="55" spans="2:8" x14ac:dyDescent="0.2">
      <c r="B55" s="39" t="s">
        <v>46</v>
      </c>
      <c r="C55" s="11">
        <v>15264.059309999995</v>
      </c>
      <c r="D55" s="11">
        <v>18147.431809999998</v>
      </c>
      <c r="E55" s="11">
        <v>859.83729999999991</v>
      </c>
      <c r="F55" s="11">
        <v>404.82862999999992</v>
      </c>
      <c r="G55" s="11">
        <v>653.01898999999992</v>
      </c>
      <c r="H55" s="40">
        <v>565.83680000000004</v>
      </c>
    </row>
    <row r="56" spans="2:8" x14ac:dyDescent="0.2">
      <c r="B56" s="39" t="s">
        <v>47</v>
      </c>
      <c r="C56" s="11">
        <v>11525.52</v>
      </c>
      <c r="D56" s="11">
        <v>92950.368799999997</v>
      </c>
      <c r="E56" s="11">
        <v>38087.281609999998</v>
      </c>
      <c r="F56" s="11">
        <v>8955.5992000000006</v>
      </c>
      <c r="G56" s="11">
        <v>10837.452660000001</v>
      </c>
      <c r="H56" s="40">
        <v>10815.861939999999</v>
      </c>
    </row>
    <row r="57" spans="2:8" x14ac:dyDescent="0.2">
      <c r="B57" s="39" t="s">
        <v>48</v>
      </c>
      <c r="C57" s="11">
        <v>457203.09946</v>
      </c>
      <c r="D57" s="11">
        <v>1107940.82023</v>
      </c>
      <c r="E57" s="11">
        <v>1370461.09876</v>
      </c>
      <c r="F57" s="11">
        <v>4057269.6320799999</v>
      </c>
      <c r="G57" s="11">
        <v>3623523.9964000001</v>
      </c>
      <c r="H57" s="40">
        <v>1511500.1585599999</v>
      </c>
    </row>
    <row r="58" spans="2:8" x14ac:dyDescent="0.2">
      <c r="B58" s="39" t="s">
        <v>49</v>
      </c>
      <c r="C58" s="11">
        <v>0</v>
      </c>
      <c r="D58" s="11">
        <v>0</v>
      </c>
      <c r="E58" s="11">
        <v>0</v>
      </c>
      <c r="F58" s="11">
        <v>1120771.76675</v>
      </c>
      <c r="G58" s="11">
        <v>3682859.9290700001</v>
      </c>
      <c r="H58" s="40">
        <v>0</v>
      </c>
    </row>
    <row r="59" spans="2:8" x14ac:dyDescent="0.2">
      <c r="B59" s="39" t="s">
        <v>50</v>
      </c>
      <c r="C59" s="11">
        <v>3036.60394</v>
      </c>
      <c r="D59" s="11">
        <v>3690.9869600000002</v>
      </c>
      <c r="E59" s="11">
        <v>0</v>
      </c>
      <c r="F59" s="11">
        <v>0</v>
      </c>
      <c r="G59" s="11">
        <v>0</v>
      </c>
      <c r="H59" s="40">
        <v>0</v>
      </c>
    </row>
    <row r="60" spans="2:8" x14ac:dyDescent="0.2">
      <c r="B60" s="39" t="s">
        <v>51</v>
      </c>
      <c r="C60" s="11">
        <v>574896.60600000003</v>
      </c>
      <c r="D60" s="11">
        <v>768419</v>
      </c>
      <c r="E60" s="11">
        <v>1042500.321</v>
      </c>
      <c r="F60" s="11">
        <v>886103.56452000001</v>
      </c>
      <c r="G60" s="11">
        <v>501605.326</v>
      </c>
      <c r="H60" s="40">
        <v>0</v>
      </c>
    </row>
    <row r="61" spans="2:8" hidden="1" x14ac:dyDescent="0.2">
      <c r="B61" s="39" t="s">
        <v>52</v>
      </c>
      <c r="C61" s="11"/>
      <c r="D61" s="11"/>
      <c r="E61" s="11"/>
      <c r="F61" s="11">
        <v>0</v>
      </c>
      <c r="G61" s="11">
        <v>0</v>
      </c>
      <c r="H61" s="40">
        <v>0</v>
      </c>
    </row>
    <row r="62" spans="2:8" x14ac:dyDescent="0.2">
      <c r="B62" s="39" t="s">
        <v>36</v>
      </c>
      <c r="C62" s="11">
        <f t="shared" ref="C62:D62" si="7">SUM(C63:C66)</f>
        <v>830438.53323000146</v>
      </c>
      <c r="D62" s="11">
        <f t="shared" si="7"/>
        <v>390530.8358199998</v>
      </c>
      <c r="E62" s="11">
        <f>SUM(E63:E66)</f>
        <v>493968.83453999937</v>
      </c>
      <c r="F62" s="11">
        <f t="shared" ref="F62:H62" si="8">SUM(F63:F66)</f>
        <v>1049457.9429100004</v>
      </c>
      <c r="G62" s="11">
        <f t="shared" si="8"/>
        <v>463751.53316000005</v>
      </c>
      <c r="H62" s="40">
        <f t="shared" si="8"/>
        <v>395053.8173399996</v>
      </c>
    </row>
    <row r="63" spans="2:8" x14ac:dyDescent="0.2">
      <c r="B63" s="42" t="s">
        <v>53</v>
      </c>
      <c r="C63" s="11">
        <v>782291</v>
      </c>
      <c r="D63" s="11">
        <v>287754.65996999998</v>
      </c>
      <c r="E63" s="11">
        <v>332722.45638999989</v>
      </c>
      <c r="F63" s="11">
        <v>339077.12461</v>
      </c>
      <c r="G63" s="11">
        <v>311978.85196000006</v>
      </c>
      <c r="H63" s="40">
        <v>31825.317999999999</v>
      </c>
    </row>
    <row r="64" spans="2:8" hidden="1" x14ac:dyDescent="0.2">
      <c r="B64" s="42" t="s">
        <v>54</v>
      </c>
      <c r="C64" s="11"/>
      <c r="D64" s="11"/>
      <c r="E64" s="11"/>
      <c r="F64" s="11">
        <v>0</v>
      </c>
      <c r="G64" s="11">
        <v>0</v>
      </c>
      <c r="H64" s="40">
        <v>0</v>
      </c>
    </row>
    <row r="65" spans="2:8" x14ac:dyDescent="0.2">
      <c r="B65" s="42" t="s">
        <v>55</v>
      </c>
      <c r="C65" s="11">
        <v>2098.3231499999997</v>
      </c>
      <c r="D65" s="11">
        <v>4867.7144900000003</v>
      </c>
      <c r="E65" s="11">
        <v>20000.772599999997</v>
      </c>
      <c r="F65" s="11">
        <v>459869.68793000001</v>
      </c>
      <c r="G65" s="11">
        <v>26134.028519999702</v>
      </c>
      <c r="H65" s="40">
        <v>154711.80528999999</v>
      </c>
    </row>
    <row r="66" spans="2:8" x14ac:dyDescent="0.2">
      <c r="B66" s="42" t="s">
        <v>56</v>
      </c>
      <c r="C66" s="11">
        <v>46049.210080001503</v>
      </c>
      <c r="D66" s="11">
        <v>97908.461359999812</v>
      </c>
      <c r="E66" s="11">
        <v>141245.60554999951</v>
      </c>
      <c r="F66" s="11">
        <v>250511.13037000038</v>
      </c>
      <c r="G66" s="11">
        <v>125638.65268000029</v>
      </c>
      <c r="H66" s="40">
        <v>208516.69404999961</v>
      </c>
    </row>
    <row r="67" spans="2:8" x14ac:dyDescent="0.2">
      <c r="B67" s="39" t="s">
        <v>57</v>
      </c>
      <c r="C67" s="11">
        <v>0</v>
      </c>
      <c r="D67" s="11">
        <v>0</v>
      </c>
      <c r="E67" s="11">
        <v>1943000</v>
      </c>
      <c r="F67" s="11">
        <v>0</v>
      </c>
      <c r="G67" s="11">
        <v>0</v>
      </c>
      <c r="H67" s="40">
        <v>0</v>
      </c>
    </row>
    <row r="68" spans="2:8" hidden="1" x14ac:dyDescent="0.2">
      <c r="B68" s="39" t="s">
        <v>58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40">
        <v>0</v>
      </c>
    </row>
    <row r="69" spans="2:8" x14ac:dyDescent="0.2">
      <c r="B69" s="39" t="s">
        <v>59</v>
      </c>
      <c r="C69" s="11">
        <v>0</v>
      </c>
      <c r="D69" s="11">
        <v>1533421.2574</v>
      </c>
      <c r="E69" s="11">
        <v>0</v>
      </c>
      <c r="F69" s="11"/>
      <c r="G69" s="11">
        <v>0</v>
      </c>
      <c r="H69" s="40">
        <v>0</v>
      </c>
    </row>
    <row r="70" spans="2:8" ht="4.5" customHeight="1" x14ac:dyDescent="0.2">
      <c r="B70" s="39"/>
      <c r="C70" s="11"/>
      <c r="D70" s="11"/>
      <c r="E70" s="11"/>
      <c r="F70" s="11"/>
      <c r="G70" s="11"/>
      <c r="H70" s="40"/>
    </row>
    <row r="71" spans="2:8" x14ac:dyDescent="0.2">
      <c r="B71" s="35" t="s">
        <v>60</v>
      </c>
      <c r="C71" s="9">
        <f>SUM(C72:C82)</f>
        <v>20022202.12703</v>
      </c>
      <c r="D71" s="9">
        <f t="shared" ref="D71:E71" si="9">SUM(D72:D83)</f>
        <v>20984630.955550004</v>
      </c>
      <c r="E71" s="9">
        <f t="shared" si="9"/>
        <v>22215203.444740001</v>
      </c>
      <c r="F71" s="9">
        <f>SUM(F72:F80)</f>
        <v>23382634.70166</v>
      </c>
      <c r="G71" s="9">
        <f>SUM(G72:G80)</f>
        <v>25419579.210930001</v>
      </c>
      <c r="H71" s="36">
        <f>SUM(H72:H82)</f>
        <v>27727165.570970003</v>
      </c>
    </row>
    <row r="72" spans="2:8" x14ac:dyDescent="0.2">
      <c r="B72" s="41" t="s">
        <v>61</v>
      </c>
      <c r="C72" s="11">
        <v>15522048.238</v>
      </c>
      <c r="D72" s="11">
        <v>17386814.041000001</v>
      </c>
      <c r="E72" s="11">
        <v>18804334.706999999</v>
      </c>
      <c r="F72" s="11">
        <v>19878568.776979998</v>
      </c>
      <c r="G72" s="11">
        <v>21360407.024040002</v>
      </c>
      <c r="H72" s="40">
        <v>21661363.884260003</v>
      </c>
    </row>
    <row r="73" spans="2:8" x14ac:dyDescent="0.2">
      <c r="B73" s="41" t="s">
        <v>62</v>
      </c>
      <c r="C73" s="11">
        <v>582213.71200000006</v>
      </c>
      <c r="D73" s="11">
        <v>599321.821</v>
      </c>
      <c r="E73" s="11">
        <v>684408.44204999995</v>
      </c>
      <c r="F73" s="11">
        <v>736107.45201000001</v>
      </c>
      <c r="G73" s="11">
        <v>753322.27098000015</v>
      </c>
      <c r="H73" s="40">
        <v>884566.321</v>
      </c>
    </row>
    <row r="74" spans="2:8" x14ac:dyDescent="0.2">
      <c r="B74" s="41" t="s">
        <v>63</v>
      </c>
      <c r="C74" s="11">
        <v>299221.31099999999</v>
      </c>
      <c r="D74" s="11">
        <v>376573.92189999996</v>
      </c>
      <c r="E74" s="11">
        <v>463775.21588999999</v>
      </c>
      <c r="F74" s="11">
        <v>498491.30499000003</v>
      </c>
      <c r="G74" s="11">
        <v>566313.6730500001</v>
      </c>
      <c r="H74" s="40">
        <v>554041.31700000004</v>
      </c>
    </row>
    <row r="75" spans="2:8" x14ac:dyDescent="0.2">
      <c r="B75" s="41" t="s">
        <v>64</v>
      </c>
      <c r="C75" s="11">
        <v>391413.54666999995</v>
      </c>
      <c r="D75" s="11">
        <v>268510.34576999996</v>
      </c>
      <c r="E75" s="11">
        <v>458915.40263999999</v>
      </c>
      <c r="F75" s="11">
        <v>579355.7577999999</v>
      </c>
      <c r="G75" s="11">
        <v>612419.69949000003</v>
      </c>
      <c r="H75" s="40">
        <v>728493.59972000006</v>
      </c>
    </row>
    <row r="76" spans="2:8" x14ac:dyDescent="0.2">
      <c r="B76" s="41" t="s">
        <v>65</v>
      </c>
      <c r="C76" s="11">
        <v>1542061.0925500002</v>
      </c>
      <c r="D76" s="11">
        <v>668681</v>
      </c>
      <c r="E76" s="11">
        <v>108808.01876000001</v>
      </c>
      <c r="F76" s="11">
        <v>66725.843950000009</v>
      </c>
      <c r="G76" s="11">
        <v>49947.955019999994</v>
      </c>
      <c r="H76" s="40">
        <v>4685.8940000000002</v>
      </c>
    </row>
    <row r="77" spans="2:8" hidden="1" x14ac:dyDescent="0.2">
      <c r="B77" s="41" t="s">
        <v>66</v>
      </c>
      <c r="C77" s="11"/>
      <c r="D77" s="11"/>
      <c r="E77" s="11"/>
      <c r="F77" s="11">
        <v>0</v>
      </c>
      <c r="G77" s="11">
        <v>0</v>
      </c>
      <c r="H77" s="40">
        <v>0</v>
      </c>
    </row>
    <row r="78" spans="2:8" hidden="1" x14ac:dyDescent="0.2">
      <c r="B78" s="41" t="s">
        <v>67</v>
      </c>
      <c r="C78" s="11"/>
      <c r="D78" s="11"/>
      <c r="E78" s="11"/>
      <c r="F78" s="11">
        <v>0</v>
      </c>
      <c r="G78" s="11">
        <v>0</v>
      </c>
      <c r="H78" s="40">
        <v>0</v>
      </c>
    </row>
    <row r="79" spans="2:8" x14ac:dyDescent="0.2">
      <c r="B79" s="41" t="s">
        <v>68</v>
      </c>
      <c r="C79" s="11">
        <v>727210.50199999998</v>
      </c>
      <c r="D79" s="11">
        <v>817915.52599999995</v>
      </c>
      <c r="E79" s="11">
        <v>885599.64490000007</v>
      </c>
      <c r="F79" s="11">
        <v>902486.94685000007</v>
      </c>
      <c r="G79" s="11">
        <v>1035202.4328499999</v>
      </c>
      <c r="H79" s="40">
        <v>997304.027</v>
      </c>
    </row>
    <row r="80" spans="2:8" x14ac:dyDescent="0.2">
      <c r="B80" s="41" t="s">
        <v>69</v>
      </c>
      <c r="C80" s="11">
        <v>958033.72481000004</v>
      </c>
      <c r="D80" s="11">
        <v>866814.29988000006</v>
      </c>
      <c r="E80" s="11">
        <v>809362.01350000012</v>
      </c>
      <c r="F80" s="11">
        <v>720898.61907999997</v>
      </c>
      <c r="G80" s="11">
        <v>1041966.1555000001</v>
      </c>
      <c r="H80" s="40">
        <v>1232926.5649899999</v>
      </c>
    </row>
    <row r="81" spans="2:8" x14ac:dyDescent="0.2">
      <c r="B81" s="41" t="s">
        <v>70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40">
        <v>1583937.6710000001</v>
      </c>
    </row>
    <row r="82" spans="2:8" x14ac:dyDescent="0.2">
      <c r="B82" s="41" t="s">
        <v>71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40">
        <v>79846.292000000001</v>
      </c>
    </row>
    <row r="83" spans="2:8" hidden="1" x14ac:dyDescent="0.2">
      <c r="B83" s="41" t="s">
        <v>72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40">
        <v>0</v>
      </c>
    </row>
    <row r="84" spans="2:8" hidden="1" x14ac:dyDescent="0.2">
      <c r="B84" s="41" t="s">
        <v>73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40">
        <v>0</v>
      </c>
    </row>
    <row r="85" spans="2:8" ht="4.5" customHeight="1" x14ac:dyDescent="0.2">
      <c r="B85" s="39"/>
      <c r="C85" s="11"/>
      <c r="D85" s="11"/>
      <c r="E85" s="11"/>
      <c r="F85" s="11"/>
      <c r="G85" s="11"/>
      <c r="H85" s="40"/>
    </row>
    <row r="86" spans="2:8" x14ac:dyDescent="0.2">
      <c r="B86" s="35" t="s">
        <v>74</v>
      </c>
      <c r="C86" s="9">
        <f t="shared" ref="C86:H86" si="10">C87+C108</f>
        <v>22098244.355139997</v>
      </c>
      <c r="D86" s="9">
        <f t="shared" si="10"/>
        <v>23442411.965859998</v>
      </c>
      <c r="E86" s="9">
        <f t="shared" si="10"/>
        <v>29728310.518419996</v>
      </c>
      <c r="F86" s="9">
        <f t="shared" si="10"/>
        <v>32135093.325129997</v>
      </c>
      <c r="G86" s="9">
        <f t="shared" si="10"/>
        <v>35972672.052917004</v>
      </c>
      <c r="H86" s="36">
        <f t="shared" si="10"/>
        <v>38432706.997469999</v>
      </c>
    </row>
    <row r="87" spans="2:8" x14ac:dyDescent="0.2">
      <c r="B87" s="37" t="s">
        <v>75</v>
      </c>
      <c r="C87" s="10">
        <f t="shared" ref="C87" si="11">SUM(C89:C104)-C93-C97</f>
        <v>14094730.159539999</v>
      </c>
      <c r="D87" s="10">
        <f t="shared" ref="D87:E87" si="12">SUM(D89:D106)-D93-D97</f>
        <v>15210148.135799998</v>
      </c>
      <c r="E87" s="10">
        <f t="shared" si="12"/>
        <v>16576282.135890003</v>
      </c>
      <c r="F87" s="10">
        <f t="shared" ref="F87:H87" si="13">SUM(F89:F104)-F93-F97</f>
        <v>17669273.344439998</v>
      </c>
      <c r="G87" s="10">
        <f t="shared" si="13"/>
        <v>18885871.158240002</v>
      </c>
      <c r="H87" s="38">
        <f t="shared" si="13"/>
        <v>20768086.878289994</v>
      </c>
    </row>
    <row r="88" spans="2:8" x14ac:dyDescent="0.2">
      <c r="B88" s="41" t="s">
        <v>76</v>
      </c>
      <c r="C88" s="11">
        <f t="shared" ref="C88:H88" si="14">SUM(C89:C91)</f>
        <v>8730173.3465799987</v>
      </c>
      <c r="D88" s="11">
        <f t="shared" si="14"/>
        <v>9316730.5540100001</v>
      </c>
      <c r="E88" s="11">
        <f t="shared" si="14"/>
        <v>10077303.749499999</v>
      </c>
      <c r="F88" s="11">
        <f t="shared" si="14"/>
        <v>10727587.434119999</v>
      </c>
      <c r="G88" s="11">
        <f t="shared" si="14"/>
        <v>11500205.11761</v>
      </c>
      <c r="H88" s="40">
        <f t="shared" si="14"/>
        <v>13167377.546200002</v>
      </c>
    </row>
    <row r="89" spans="2:8" x14ac:dyDescent="0.2">
      <c r="B89" s="41" t="s">
        <v>77</v>
      </c>
      <c r="C89" s="11">
        <v>7265070.6846499993</v>
      </c>
      <c r="D89" s="11">
        <v>7813851.6857399996</v>
      </c>
      <c r="E89" s="11">
        <v>8438441.6995100006</v>
      </c>
      <c r="F89" s="11">
        <v>9087679.6531799994</v>
      </c>
      <c r="G89" s="11">
        <v>9772423.1055699997</v>
      </c>
      <c r="H89" s="40">
        <v>12212458.486200001</v>
      </c>
    </row>
    <row r="90" spans="2:8" x14ac:dyDescent="0.2">
      <c r="B90" s="41" t="s">
        <v>78</v>
      </c>
      <c r="C90" s="11">
        <v>649375.69999999995</v>
      </c>
      <c r="D90" s="11">
        <v>668856.97100000002</v>
      </c>
      <c r="E90" s="11">
        <v>692266.96499000001</v>
      </c>
      <c r="F90" s="11">
        <v>663422.48800000001</v>
      </c>
      <c r="G90" s="11">
        <v>718566.64899999998</v>
      </c>
      <c r="H90" s="40">
        <v>954919.06</v>
      </c>
    </row>
    <row r="91" spans="2:8" x14ac:dyDescent="0.2">
      <c r="B91" s="41" t="s">
        <v>79</v>
      </c>
      <c r="C91" s="11">
        <v>815726.96192999999</v>
      </c>
      <c r="D91" s="11">
        <v>834021.89726999996</v>
      </c>
      <c r="E91" s="11">
        <v>946595.08499999996</v>
      </c>
      <c r="F91" s="11">
        <v>976485.29294000007</v>
      </c>
      <c r="G91" s="11">
        <v>1009215.3630400001</v>
      </c>
      <c r="H91" s="40">
        <v>0</v>
      </c>
    </row>
    <row r="92" spans="2:8" x14ac:dyDescent="0.2">
      <c r="B92" s="41" t="s">
        <v>80</v>
      </c>
      <c r="C92" s="11">
        <v>1489517.16763</v>
      </c>
      <c r="D92" s="11">
        <v>1628945.87316</v>
      </c>
      <c r="E92" s="11">
        <v>1917490.23031</v>
      </c>
      <c r="F92" s="11">
        <v>1974212.84571</v>
      </c>
      <c r="G92" s="11">
        <v>2150914.3696800005</v>
      </c>
      <c r="H92" s="40">
        <v>2332127.0812199996</v>
      </c>
    </row>
    <row r="93" spans="2:8" x14ac:dyDescent="0.2">
      <c r="B93" s="41" t="s">
        <v>81</v>
      </c>
      <c r="C93" s="11">
        <f t="shared" ref="C93:H93" si="15">SUM(C94:C95)</f>
        <v>405862.58999999997</v>
      </c>
      <c r="D93" s="11">
        <f t="shared" si="15"/>
        <v>453025.80599999998</v>
      </c>
      <c r="E93" s="11">
        <f t="shared" si="15"/>
        <v>572713.00001000008</v>
      </c>
      <c r="F93" s="11">
        <f t="shared" si="15"/>
        <v>616828.43014999991</v>
      </c>
      <c r="G93" s="11">
        <f t="shared" si="15"/>
        <v>666537.97986000008</v>
      </c>
      <c r="H93" s="40">
        <f t="shared" si="15"/>
        <v>673630.848</v>
      </c>
    </row>
    <row r="94" spans="2:8" x14ac:dyDescent="0.2">
      <c r="B94" s="41" t="s">
        <v>82</v>
      </c>
      <c r="C94" s="11">
        <v>356672.04399999999</v>
      </c>
      <c r="D94" s="11">
        <v>398119.07799999998</v>
      </c>
      <c r="E94" s="11">
        <v>503300.18499000004</v>
      </c>
      <c r="F94" s="11">
        <v>542068.8250999999</v>
      </c>
      <c r="G94" s="11">
        <v>585743.9</v>
      </c>
      <c r="H94" s="40">
        <v>591977.01</v>
      </c>
    </row>
    <row r="95" spans="2:8" x14ac:dyDescent="0.2">
      <c r="B95" s="41" t="s">
        <v>83</v>
      </c>
      <c r="C95" s="11">
        <v>49190.546000000002</v>
      </c>
      <c r="D95" s="11">
        <v>54906.728000000003</v>
      </c>
      <c r="E95" s="11">
        <v>69412.815019999995</v>
      </c>
      <c r="F95" s="11">
        <v>74759.605049999998</v>
      </c>
      <c r="G95" s="11">
        <v>80794.079859999998</v>
      </c>
      <c r="H95" s="40">
        <v>81653.838000000003</v>
      </c>
    </row>
    <row r="96" spans="2:8" x14ac:dyDescent="0.2">
      <c r="B96" s="41" t="s">
        <v>84</v>
      </c>
      <c r="C96" s="11">
        <v>1753888.0759999999</v>
      </c>
      <c r="D96" s="11">
        <v>1960237.639</v>
      </c>
      <c r="E96" s="11">
        <v>2101847.38797</v>
      </c>
      <c r="F96" s="11">
        <v>2263012.7289700001</v>
      </c>
      <c r="G96" s="11">
        <v>2428629.1522399997</v>
      </c>
      <c r="H96" s="40">
        <v>2459383.7519999999</v>
      </c>
    </row>
    <row r="97" spans="2:8" x14ac:dyDescent="0.2">
      <c r="B97" s="41" t="s">
        <v>85</v>
      </c>
      <c r="C97" s="11">
        <f t="shared" ref="C97:H97" si="16">SUM(C98:C101)</f>
        <v>406339.50832999998</v>
      </c>
      <c r="D97" s="11">
        <f t="shared" si="16"/>
        <v>474360.06000000006</v>
      </c>
      <c r="E97" s="11">
        <f t="shared" si="16"/>
        <v>461298.05303000001</v>
      </c>
      <c r="F97" s="11">
        <f t="shared" si="16"/>
        <v>585283.72249000007</v>
      </c>
      <c r="G97" s="11">
        <f t="shared" si="16"/>
        <v>557011.23404000001</v>
      </c>
      <c r="H97" s="40">
        <f t="shared" si="16"/>
        <v>528602.07499999995</v>
      </c>
    </row>
    <row r="98" spans="2:8" x14ac:dyDescent="0.2">
      <c r="B98" s="41" t="s">
        <v>86</v>
      </c>
      <c r="C98" s="11">
        <v>135125.74033</v>
      </c>
      <c r="D98" s="11">
        <v>140958.39499999999</v>
      </c>
      <c r="E98" s="11">
        <v>145315.06099999999</v>
      </c>
      <c r="F98" s="11">
        <v>209647.78908000002</v>
      </c>
      <c r="G98" s="11">
        <v>219785.83303000001</v>
      </c>
      <c r="H98" s="40">
        <v>212329.22</v>
      </c>
    </row>
    <row r="99" spans="2:8" x14ac:dyDescent="0.2">
      <c r="B99" s="41" t="s">
        <v>87</v>
      </c>
      <c r="C99" s="11">
        <v>116227.85400000001</v>
      </c>
      <c r="D99" s="11">
        <v>162172.65700000001</v>
      </c>
      <c r="E99" s="11">
        <v>109787.44899999999</v>
      </c>
      <c r="F99" s="11">
        <v>121630.99220000002</v>
      </c>
      <c r="G99" s="11">
        <v>114942.25195000001</v>
      </c>
      <c r="H99" s="40">
        <v>92980.097999999998</v>
      </c>
    </row>
    <row r="100" spans="2:8" x14ac:dyDescent="0.2">
      <c r="B100" s="41" t="s">
        <v>88</v>
      </c>
      <c r="C100" s="11">
        <v>0</v>
      </c>
      <c r="D100" s="11">
        <v>0</v>
      </c>
      <c r="E100" s="11">
        <v>24935.534</v>
      </c>
      <c r="F100" s="11">
        <v>63222.588080000001</v>
      </c>
      <c r="G100" s="11">
        <v>17753.833890000002</v>
      </c>
      <c r="H100" s="40">
        <v>18358.402999999998</v>
      </c>
    </row>
    <row r="101" spans="2:8" x14ac:dyDescent="0.2">
      <c r="B101" s="41" t="s">
        <v>89</v>
      </c>
      <c r="C101" s="11">
        <v>154985.91399999999</v>
      </c>
      <c r="D101" s="11">
        <v>171229.008</v>
      </c>
      <c r="E101" s="11">
        <v>181260.00903000002</v>
      </c>
      <c r="F101" s="11">
        <v>190782.35313000003</v>
      </c>
      <c r="G101" s="11">
        <v>204529.31517000002</v>
      </c>
      <c r="H101" s="40">
        <v>204934.35399999999</v>
      </c>
    </row>
    <row r="102" spans="2:8" x14ac:dyDescent="0.2">
      <c r="B102" s="41" t="s">
        <v>90</v>
      </c>
      <c r="C102" s="11">
        <v>134009.46</v>
      </c>
      <c r="D102" s="11">
        <v>143315.35762999998</v>
      </c>
      <c r="E102" s="11">
        <v>163658.44507000002</v>
      </c>
      <c r="F102" s="11">
        <v>171507.77209000001</v>
      </c>
      <c r="G102" s="11">
        <v>185116.49508999998</v>
      </c>
      <c r="H102" s="40">
        <v>195254.63787000001</v>
      </c>
    </row>
    <row r="103" spans="2:8" x14ac:dyDescent="0.2">
      <c r="B103" s="41" t="s">
        <v>91</v>
      </c>
      <c r="C103" s="11">
        <v>265087.35800000001</v>
      </c>
      <c r="D103" s="11">
        <v>272662.28100000002</v>
      </c>
      <c r="E103" s="11">
        <v>283183.62597000005</v>
      </c>
      <c r="F103" s="11">
        <v>294643.78896000003</v>
      </c>
      <c r="G103" s="11">
        <v>302416.17291000002</v>
      </c>
      <c r="H103" s="40">
        <v>307462.28600000002</v>
      </c>
    </row>
    <row r="104" spans="2:8" x14ac:dyDescent="0.2">
      <c r="B104" s="41" t="s">
        <v>92</v>
      </c>
      <c r="C104" s="11">
        <v>909852.65300000005</v>
      </c>
      <c r="D104" s="11">
        <v>960870.56499999994</v>
      </c>
      <c r="E104" s="11">
        <v>998787.64402999997</v>
      </c>
      <c r="F104" s="11">
        <v>1036196.6219500001</v>
      </c>
      <c r="G104" s="11">
        <v>1095040.6368100003</v>
      </c>
      <c r="H104" s="40">
        <v>1104248.652</v>
      </c>
    </row>
    <row r="105" spans="2:8" hidden="1" x14ac:dyDescent="0.2">
      <c r="B105" s="41" t="s">
        <v>93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40">
        <v>0</v>
      </c>
    </row>
    <row r="106" spans="2:8" hidden="1" x14ac:dyDescent="0.2">
      <c r="B106" s="41" t="s">
        <v>94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40">
        <v>0</v>
      </c>
    </row>
    <row r="107" spans="2:8" ht="4.5" customHeight="1" x14ac:dyDescent="0.2">
      <c r="B107" s="39"/>
      <c r="C107" s="11"/>
      <c r="D107" s="11"/>
      <c r="E107" s="11"/>
      <c r="F107" s="11"/>
      <c r="G107" s="11"/>
      <c r="H107" s="40"/>
    </row>
    <row r="108" spans="2:8" x14ac:dyDescent="0.2">
      <c r="B108" s="37" t="s">
        <v>95</v>
      </c>
      <c r="C108" s="10">
        <f t="shared" ref="C108:H108" si="17">SUM(C109:C312)</f>
        <v>8003514.1955999983</v>
      </c>
      <c r="D108" s="10">
        <f t="shared" si="17"/>
        <v>8232263.8300600005</v>
      </c>
      <c r="E108" s="10">
        <f t="shared" si="17"/>
        <v>13152028.382529994</v>
      </c>
      <c r="F108" s="10">
        <f t="shared" si="17"/>
        <v>14465819.980689999</v>
      </c>
      <c r="G108" s="10">
        <f t="shared" si="17"/>
        <v>17086800.894677006</v>
      </c>
      <c r="H108" s="38">
        <f t="shared" si="17"/>
        <v>17664620.119180005</v>
      </c>
    </row>
    <row r="109" spans="2:8" x14ac:dyDescent="0.2">
      <c r="B109" s="41" t="s">
        <v>96</v>
      </c>
      <c r="C109" s="11">
        <v>3610641.87579</v>
      </c>
      <c r="D109" s="24">
        <v>3809372.6176700001</v>
      </c>
      <c r="E109" s="11">
        <v>4307231.9635899989</v>
      </c>
      <c r="F109" s="11">
        <v>4363333.9661800005</v>
      </c>
      <c r="G109" s="11">
        <v>4745833.3020299999</v>
      </c>
      <c r="H109" s="40">
        <v>5249036.2450000001</v>
      </c>
    </row>
    <row r="110" spans="2:8" x14ac:dyDescent="0.2">
      <c r="B110" s="41" t="s">
        <v>97</v>
      </c>
      <c r="C110" s="11">
        <v>0</v>
      </c>
      <c r="D110" s="24">
        <v>0</v>
      </c>
      <c r="E110" s="11">
        <v>0</v>
      </c>
      <c r="F110" s="11">
        <v>0</v>
      </c>
      <c r="G110" s="11">
        <v>63051.540030000004</v>
      </c>
      <c r="H110" s="40">
        <v>0</v>
      </c>
    </row>
    <row r="111" spans="2:8" hidden="1" x14ac:dyDescent="0.2">
      <c r="B111" s="41" t="s">
        <v>98</v>
      </c>
      <c r="C111" s="11">
        <v>0</v>
      </c>
      <c r="D111" s="24">
        <v>0</v>
      </c>
      <c r="E111" s="11">
        <v>0</v>
      </c>
      <c r="F111" s="11">
        <v>0</v>
      </c>
      <c r="G111" s="11">
        <v>0</v>
      </c>
      <c r="H111" s="40">
        <v>0</v>
      </c>
    </row>
    <row r="112" spans="2:8" x14ac:dyDescent="0.2">
      <c r="B112" s="41" t="s">
        <v>99</v>
      </c>
      <c r="C112" s="11">
        <v>473012.01299999998</v>
      </c>
      <c r="D112" s="24">
        <v>524475.18180000002</v>
      </c>
      <c r="E112" s="11">
        <v>479122.88923999999</v>
      </c>
      <c r="F112" s="11">
        <v>454835.48933999991</v>
      </c>
      <c r="G112" s="11">
        <v>366423.97007000004</v>
      </c>
      <c r="H112" s="40">
        <v>429767.31547999999</v>
      </c>
    </row>
    <row r="113" spans="2:8" x14ac:dyDescent="0.2">
      <c r="B113" s="41" t="s">
        <v>100</v>
      </c>
      <c r="C113" s="11">
        <v>58728.871139999996</v>
      </c>
      <c r="D113" s="24">
        <v>0</v>
      </c>
      <c r="E113" s="11">
        <v>0</v>
      </c>
      <c r="F113" s="11">
        <v>-3.9999999993597159E-5</v>
      </c>
      <c r="G113" s="11">
        <v>0</v>
      </c>
      <c r="H113" s="40">
        <v>0</v>
      </c>
    </row>
    <row r="114" spans="2:8" hidden="1" x14ac:dyDescent="0.2">
      <c r="B114" s="41" t="s">
        <v>101</v>
      </c>
      <c r="C114" s="11">
        <v>0</v>
      </c>
      <c r="D114" s="24">
        <v>0</v>
      </c>
      <c r="E114" s="11">
        <v>0</v>
      </c>
      <c r="F114" s="11">
        <v>0</v>
      </c>
      <c r="G114" s="11">
        <v>0</v>
      </c>
      <c r="H114" s="40">
        <v>0</v>
      </c>
    </row>
    <row r="115" spans="2:8" x14ac:dyDescent="0.2">
      <c r="B115" s="41" t="s">
        <v>102</v>
      </c>
      <c r="C115" s="11">
        <v>65164</v>
      </c>
      <c r="D115" s="24">
        <v>63650</v>
      </c>
      <c r="E115" s="11">
        <v>23900</v>
      </c>
      <c r="F115" s="11">
        <v>9100</v>
      </c>
      <c r="G115" s="11">
        <v>19900</v>
      </c>
      <c r="H115" s="40">
        <v>42800</v>
      </c>
    </row>
    <row r="116" spans="2:8" x14ac:dyDescent="0.2">
      <c r="B116" s="41" t="s">
        <v>103</v>
      </c>
      <c r="C116" s="11">
        <v>27095.96</v>
      </c>
      <c r="D116" s="24">
        <v>40511.4</v>
      </c>
      <c r="E116" s="11">
        <v>37515.725009999995</v>
      </c>
      <c r="F116" s="11">
        <v>19107.125030000003</v>
      </c>
      <c r="G116" s="11">
        <v>12678.74992</v>
      </c>
      <c r="H116" s="40">
        <v>21017.3</v>
      </c>
    </row>
    <row r="117" spans="2:8" x14ac:dyDescent="0.2">
      <c r="B117" s="41" t="s">
        <v>104</v>
      </c>
      <c r="C117" s="11">
        <v>0</v>
      </c>
      <c r="D117" s="24">
        <v>9505.6</v>
      </c>
      <c r="E117" s="11">
        <v>21238.65</v>
      </c>
      <c r="F117" s="11">
        <v>134384.30874000001</v>
      </c>
      <c r="G117" s="11">
        <v>110455.92806999999</v>
      </c>
      <c r="H117" s="40">
        <v>35960.879000000001</v>
      </c>
    </row>
    <row r="118" spans="2:8" hidden="1" x14ac:dyDescent="0.2">
      <c r="B118" s="41" t="s">
        <v>105</v>
      </c>
      <c r="C118" s="11">
        <v>0</v>
      </c>
      <c r="D118" s="24">
        <v>0</v>
      </c>
      <c r="E118" s="11">
        <v>0</v>
      </c>
      <c r="F118" s="11">
        <v>0</v>
      </c>
      <c r="G118" s="11">
        <v>0</v>
      </c>
      <c r="H118" s="40">
        <v>0</v>
      </c>
    </row>
    <row r="119" spans="2:8" hidden="1" x14ac:dyDescent="0.2">
      <c r="B119" s="41" t="s">
        <v>106</v>
      </c>
      <c r="C119" s="11">
        <v>0</v>
      </c>
      <c r="D119" s="24">
        <v>0</v>
      </c>
      <c r="E119" s="11">
        <v>0</v>
      </c>
      <c r="F119" s="11">
        <v>0</v>
      </c>
      <c r="G119" s="11">
        <v>0</v>
      </c>
      <c r="H119" s="40">
        <v>0</v>
      </c>
    </row>
    <row r="120" spans="2:8" x14ac:dyDescent="0.2">
      <c r="B120" s="41" t="s">
        <v>107</v>
      </c>
      <c r="C120" s="11">
        <v>2706.3670899999997</v>
      </c>
      <c r="D120" s="24">
        <v>2256.4754400000002</v>
      </c>
      <c r="E120" s="11">
        <v>2313.4290599999999</v>
      </c>
      <c r="F120" s="11">
        <v>2220.2748300000003</v>
      </c>
      <c r="G120" s="11">
        <v>2451.0134500000004</v>
      </c>
      <c r="H120" s="40">
        <v>2293.1045900000572</v>
      </c>
    </row>
    <row r="121" spans="2:8" hidden="1" x14ac:dyDescent="0.2">
      <c r="B121" s="41" t="s">
        <v>108</v>
      </c>
      <c r="C121" s="11">
        <v>0</v>
      </c>
      <c r="D121" s="24">
        <v>0</v>
      </c>
      <c r="E121" s="11">
        <v>0</v>
      </c>
      <c r="F121" s="11">
        <v>0</v>
      </c>
      <c r="G121" s="11">
        <v>0</v>
      </c>
      <c r="H121" s="40">
        <v>0</v>
      </c>
    </row>
    <row r="122" spans="2:8" hidden="1" x14ac:dyDescent="0.2">
      <c r="B122" s="41" t="s">
        <v>109</v>
      </c>
      <c r="C122" s="11">
        <v>0</v>
      </c>
      <c r="D122" s="24">
        <v>0</v>
      </c>
      <c r="E122" s="11">
        <v>0</v>
      </c>
      <c r="F122" s="11">
        <v>0</v>
      </c>
      <c r="G122" s="11">
        <v>0</v>
      </c>
      <c r="H122" s="40">
        <v>0</v>
      </c>
    </row>
    <row r="123" spans="2:8" x14ac:dyDescent="0.2">
      <c r="B123" s="41" t="s">
        <v>110</v>
      </c>
      <c r="C123" s="11">
        <v>0</v>
      </c>
      <c r="D123" s="24">
        <v>8842.8842700000005</v>
      </c>
      <c r="E123" s="11">
        <v>21620.05256</v>
      </c>
      <c r="F123" s="11">
        <v>0</v>
      </c>
      <c r="G123" s="11">
        <v>26568.37659</v>
      </c>
      <c r="H123" s="40">
        <v>24046.308270000001</v>
      </c>
    </row>
    <row r="124" spans="2:8" hidden="1" x14ac:dyDescent="0.2">
      <c r="B124" s="41" t="s">
        <v>111</v>
      </c>
      <c r="C124" s="11">
        <v>0</v>
      </c>
      <c r="D124" s="24">
        <v>0</v>
      </c>
      <c r="E124" s="11">
        <v>0</v>
      </c>
      <c r="F124" s="11">
        <v>0</v>
      </c>
      <c r="G124" s="11">
        <v>0</v>
      </c>
      <c r="H124" s="40">
        <v>0</v>
      </c>
    </row>
    <row r="125" spans="2:8" x14ac:dyDescent="0.2">
      <c r="B125" s="41" t="s">
        <v>112</v>
      </c>
      <c r="C125" s="11">
        <v>3436</v>
      </c>
      <c r="D125" s="24">
        <v>0</v>
      </c>
      <c r="E125" s="11">
        <v>0</v>
      </c>
      <c r="F125" s="11">
        <v>0</v>
      </c>
      <c r="G125" s="11">
        <v>0</v>
      </c>
      <c r="H125" s="40">
        <v>0</v>
      </c>
    </row>
    <row r="126" spans="2:8" x14ac:dyDescent="0.2">
      <c r="B126" s="41" t="s">
        <v>113</v>
      </c>
      <c r="C126" s="11">
        <v>0</v>
      </c>
      <c r="D126" s="24">
        <v>150</v>
      </c>
      <c r="E126" s="11">
        <v>150</v>
      </c>
      <c r="F126" s="11">
        <v>0</v>
      </c>
      <c r="G126" s="11">
        <v>0</v>
      </c>
      <c r="H126" s="40">
        <v>0</v>
      </c>
    </row>
    <row r="127" spans="2:8" hidden="1" x14ac:dyDescent="0.2">
      <c r="B127" s="41" t="s">
        <v>114</v>
      </c>
      <c r="C127" s="11">
        <v>0</v>
      </c>
      <c r="D127" s="24">
        <v>0</v>
      </c>
      <c r="E127" s="11">
        <v>0</v>
      </c>
      <c r="F127" s="11">
        <v>0</v>
      </c>
      <c r="G127" s="11">
        <v>0</v>
      </c>
      <c r="H127" s="40">
        <v>0</v>
      </c>
    </row>
    <row r="128" spans="2:8" x14ac:dyDescent="0.2">
      <c r="B128" s="41" t="s">
        <v>115</v>
      </c>
      <c r="C128" s="11">
        <v>0</v>
      </c>
      <c r="D128" s="24">
        <v>0</v>
      </c>
      <c r="E128" s="11">
        <v>0</v>
      </c>
      <c r="F128" s="11">
        <v>0</v>
      </c>
      <c r="G128" s="11">
        <v>0</v>
      </c>
      <c r="H128" s="40">
        <v>225400</v>
      </c>
    </row>
    <row r="129" spans="2:8" hidden="1" x14ac:dyDescent="0.2">
      <c r="B129" s="41" t="s">
        <v>116</v>
      </c>
      <c r="C129" s="11">
        <v>0</v>
      </c>
      <c r="D129" s="24">
        <v>0</v>
      </c>
      <c r="E129" s="11">
        <v>0</v>
      </c>
      <c r="F129" s="11">
        <v>0</v>
      </c>
      <c r="G129" s="11">
        <v>0</v>
      </c>
      <c r="H129" s="40">
        <v>0</v>
      </c>
    </row>
    <row r="130" spans="2:8" hidden="1" x14ac:dyDescent="0.2">
      <c r="B130" s="41" t="s">
        <v>117</v>
      </c>
      <c r="C130" s="11">
        <v>0</v>
      </c>
      <c r="D130" s="24">
        <v>0</v>
      </c>
      <c r="E130" s="11">
        <v>0</v>
      </c>
      <c r="F130" s="11">
        <v>0</v>
      </c>
      <c r="G130" s="11">
        <v>0</v>
      </c>
      <c r="H130" s="40">
        <v>0</v>
      </c>
    </row>
    <row r="131" spans="2:8" hidden="1" x14ac:dyDescent="0.2">
      <c r="B131" s="41" t="s">
        <v>118</v>
      </c>
      <c r="C131" s="11">
        <v>0</v>
      </c>
      <c r="D131" s="24">
        <v>0</v>
      </c>
      <c r="E131" s="11">
        <v>0</v>
      </c>
      <c r="F131" s="11">
        <v>0</v>
      </c>
      <c r="G131" s="11">
        <v>0</v>
      </c>
      <c r="H131" s="40">
        <v>0</v>
      </c>
    </row>
    <row r="132" spans="2:8" hidden="1" x14ac:dyDescent="0.2">
      <c r="B132" s="41" t="s">
        <v>119</v>
      </c>
      <c r="C132" s="11">
        <v>0</v>
      </c>
      <c r="D132" s="24">
        <v>0</v>
      </c>
      <c r="E132" s="11">
        <v>0</v>
      </c>
      <c r="F132" s="11">
        <v>0</v>
      </c>
      <c r="G132" s="11">
        <v>0</v>
      </c>
      <c r="H132" s="40">
        <v>0</v>
      </c>
    </row>
    <row r="133" spans="2:8" x14ac:dyDescent="0.2">
      <c r="B133" s="41" t="s">
        <v>120</v>
      </c>
      <c r="C133" s="11">
        <v>128650</v>
      </c>
      <c r="D133" s="24">
        <v>172700</v>
      </c>
      <c r="E133" s="11">
        <v>148783.492</v>
      </c>
      <c r="F133" s="11">
        <v>151412.38513000001</v>
      </c>
      <c r="G133" s="11">
        <v>249466.22005999999</v>
      </c>
      <c r="H133" s="40">
        <v>272816.90999999997</v>
      </c>
    </row>
    <row r="134" spans="2:8" hidden="1" x14ac:dyDescent="0.2">
      <c r="B134" s="41" t="s">
        <v>121</v>
      </c>
      <c r="C134" s="11">
        <v>0</v>
      </c>
      <c r="D134" s="24">
        <v>0</v>
      </c>
      <c r="E134" s="11">
        <v>0</v>
      </c>
      <c r="F134" s="11">
        <v>0</v>
      </c>
      <c r="G134" s="11">
        <v>0</v>
      </c>
      <c r="H134" s="40">
        <v>0</v>
      </c>
    </row>
    <row r="135" spans="2:8" hidden="1" x14ac:dyDescent="0.2">
      <c r="B135" s="41" t="s">
        <v>122</v>
      </c>
      <c r="C135" s="11">
        <v>0</v>
      </c>
      <c r="D135" s="24">
        <v>0</v>
      </c>
      <c r="E135" s="11">
        <v>0</v>
      </c>
      <c r="F135" s="11">
        <v>0</v>
      </c>
      <c r="G135" s="11">
        <v>0</v>
      </c>
      <c r="H135" s="40">
        <v>0</v>
      </c>
    </row>
    <row r="136" spans="2:8" hidden="1" x14ac:dyDescent="0.2">
      <c r="B136" s="41" t="s">
        <v>123</v>
      </c>
      <c r="C136" s="11">
        <v>0</v>
      </c>
      <c r="D136" s="24">
        <v>0</v>
      </c>
      <c r="E136" s="11">
        <v>0</v>
      </c>
      <c r="F136" s="11">
        <v>0</v>
      </c>
      <c r="G136" s="11">
        <v>0</v>
      </c>
      <c r="H136" s="40">
        <v>0</v>
      </c>
    </row>
    <row r="137" spans="2:8" hidden="1" x14ac:dyDescent="0.2">
      <c r="B137" s="41" t="s">
        <v>124</v>
      </c>
      <c r="C137" s="11">
        <v>0</v>
      </c>
      <c r="D137" s="24">
        <v>0</v>
      </c>
      <c r="E137" s="11">
        <v>0</v>
      </c>
      <c r="F137" s="11">
        <v>0</v>
      </c>
      <c r="G137" s="11">
        <v>0</v>
      </c>
      <c r="H137" s="40">
        <v>0</v>
      </c>
    </row>
    <row r="138" spans="2:8" hidden="1" x14ac:dyDescent="0.2">
      <c r="B138" s="41" t="s">
        <v>125</v>
      </c>
      <c r="C138" s="11">
        <v>0</v>
      </c>
      <c r="D138" s="24">
        <v>0</v>
      </c>
      <c r="E138" s="11">
        <v>0</v>
      </c>
      <c r="F138" s="11">
        <v>0</v>
      </c>
      <c r="G138" s="11">
        <v>0</v>
      </c>
      <c r="H138" s="40">
        <v>0</v>
      </c>
    </row>
    <row r="139" spans="2:8" hidden="1" x14ac:dyDescent="0.2">
      <c r="B139" s="41" t="s">
        <v>126</v>
      </c>
      <c r="C139" s="11">
        <v>0</v>
      </c>
      <c r="D139" s="24">
        <v>0</v>
      </c>
      <c r="E139" s="11">
        <v>0</v>
      </c>
      <c r="F139" s="11">
        <v>0</v>
      </c>
      <c r="G139" s="11">
        <v>0</v>
      </c>
      <c r="H139" s="40">
        <v>0</v>
      </c>
    </row>
    <row r="140" spans="2:8" hidden="1" x14ac:dyDescent="0.2">
      <c r="B140" s="41" t="s">
        <v>127</v>
      </c>
      <c r="C140" s="11">
        <v>0</v>
      </c>
      <c r="D140" s="24">
        <v>0</v>
      </c>
      <c r="E140" s="11">
        <v>0</v>
      </c>
      <c r="F140" s="11">
        <v>0</v>
      </c>
      <c r="G140" s="11">
        <v>0</v>
      </c>
      <c r="H140" s="40">
        <v>0</v>
      </c>
    </row>
    <row r="141" spans="2:8" hidden="1" x14ac:dyDescent="0.2">
      <c r="B141" s="41" t="s">
        <v>128</v>
      </c>
      <c r="C141" s="11">
        <v>0</v>
      </c>
      <c r="D141" s="24">
        <v>0</v>
      </c>
      <c r="E141" s="11">
        <v>0</v>
      </c>
      <c r="F141" s="11">
        <v>0</v>
      </c>
      <c r="G141" s="11">
        <v>0</v>
      </c>
      <c r="H141" s="40">
        <v>0</v>
      </c>
    </row>
    <row r="142" spans="2:8" hidden="1" x14ac:dyDescent="0.2">
      <c r="B142" s="41" t="s">
        <v>129</v>
      </c>
      <c r="C142" s="11">
        <v>0</v>
      </c>
      <c r="D142" s="24">
        <v>0</v>
      </c>
      <c r="E142" s="11">
        <v>0</v>
      </c>
      <c r="F142" s="11">
        <v>0</v>
      </c>
      <c r="G142" s="11">
        <v>0</v>
      </c>
      <c r="H142" s="40">
        <v>0</v>
      </c>
    </row>
    <row r="143" spans="2:8" hidden="1" x14ac:dyDescent="0.2">
      <c r="B143" s="41" t="s">
        <v>130</v>
      </c>
      <c r="C143" s="11">
        <v>0</v>
      </c>
      <c r="D143" s="24">
        <v>0</v>
      </c>
      <c r="E143" s="11">
        <v>0</v>
      </c>
      <c r="F143" s="11">
        <v>0</v>
      </c>
      <c r="G143" s="11">
        <v>0</v>
      </c>
      <c r="H143" s="40">
        <v>0</v>
      </c>
    </row>
    <row r="144" spans="2:8" hidden="1" x14ac:dyDescent="0.2">
      <c r="B144" s="41" t="s">
        <v>131</v>
      </c>
      <c r="C144" s="11">
        <v>0</v>
      </c>
      <c r="D144" s="24">
        <v>0</v>
      </c>
      <c r="E144" s="11">
        <v>0</v>
      </c>
      <c r="F144" s="11">
        <v>0</v>
      </c>
      <c r="G144" s="11">
        <v>0</v>
      </c>
      <c r="H144" s="40">
        <v>0</v>
      </c>
    </row>
    <row r="145" spans="2:8" hidden="1" x14ac:dyDescent="0.2">
      <c r="B145" s="41" t="s">
        <v>132</v>
      </c>
      <c r="C145" s="11">
        <v>0</v>
      </c>
      <c r="D145" s="24">
        <v>0</v>
      </c>
      <c r="E145" s="11">
        <v>0</v>
      </c>
      <c r="F145" s="11">
        <v>0</v>
      </c>
      <c r="G145" s="11">
        <v>0</v>
      </c>
      <c r="H145" s="40">
        <v>0</v>
      </c>
    </row>
    <row r="146" spans="2:8" x14ac:dyDescent="0.2">
      <c r="B146" s="41" t="s">
        <v>133</v>
      </c>
      <c r="C146" s="11">
        <v>32845.265500000001</v>
      </c>
      <c r="D146" s="24">
        <v>56555.105000000003</v>
      </c>
      <c r="E146" s="11">
        <v>34529.350299999998</v>
      </c>
      <c r="F146" s="11">
        <v>13124.47127</v>
      </c>
      <c r="G146" s="11">
        <v>58031.908439999999</v>
      </c>
      <c r="H146" s="40">
        <v>0</v>
      </c>
    </row>
    <row r="147" spans="2:8" x14ac:dyDescent="0.2">
      <c r="B147" s="41" t="s">
        <v>134</v>
      </c>
      <c r="C147" s="11">
        <v>4597.8440000000001</v>
      </c>
      <c r="D147" s="24">
        <v>5233.6620000000003</v>
      </c>
      <c r="E147" s="11">
        <v>4996.44499</v>
      </c>
      <c r="F147" s="11">
        <v>5250.7071300000007</v>
      </c>
      <c r="G147" s="11">
        <v>5419.2590899999996</v>
      </c>
      <c r="H147" s="40">
        <v>5615.1360000000004</v>
      </c>
    </row>
    <row r="148" spans="2:8" hidden="1" x14ac:dyDescent="0.2">
      <c r="B148" s="41" t="s">
        <v>135</v>
      </c>
      <c r="C148" s="11">
        <v>0</v>
      </c>
      <c r="D148" s="24">
        <v>0</v>
      </c>
      <c r="E148" s="11">
        <v>0</v>
      </c>
      <c r="F148" s="11">
        <v>0</v>
      </c>
      <c r="G148" s="11">
        <v>0</v>
      </c>
      <c r="H148" s="40">
        <v>0</v>
      </c>
    </row>
    <row r="149" spans="2:8" hidden="1" x14ac:dyDescent="0.2">
      <c r="B149" s="41" t="s">
        <v>136</v>
      </c>
      <c r="C149" s="11">
        <v>0</v>
      </c>
      <c r="D149" s="24">
        <v>0</v>
      </c>
      <c r="E149" s="11">
        <v>0</v>
      </c>
      <c r="F149" s="11">
        <v>0</v>
      </c>
      <c r="G149" s="11">
        <v>0</v>
      </c>
      <c r="H149" s="40">
        <v>0</v>
      </c>
    </row>
    <row r="150" spans="2:8" hidden="1" x14ac:dyDescent="0.2">
      <c r="B150" s="41" t="s">
        <v>137</v>
      </c>
      <c r="C150" s="11">
        <v>0</v>
      </c>
      <c r="D150" s="24">
        <v>0</v>
      </c>
      <c r="E150" s="11">
        <v>0</v>
      </c>
      <c r="F150" s="11">
        <v>0</v>
      </c>
      <c r="G150" s="11">
        <v>0</v>
      </c>
      <c r="H150" s="40">
        <v>0</v>
      </c>
    </row>
    <row r="151" spans="2:8" hidden="1" x14ac:dyDescent="0.2">
      <c r="B151" s="41" t="s">
        <v>138</v>
      </c>
      <c r="C151" s="11">
        <v>0</v>
      </c>
      <c r="D151" s="24">
        <v>0</v>
      </c>
      <c r="E151" s="11">
        <v>0</v>
      </c>
      <c r="F151" s="11">
        <v>0</v>
      </c>
      <c r="G151" s="11">
        <v>0</v>
      </c>
      <c r="H151" s="40">
        <v>0</v>
      </c>
    </row>
    <row r="152" spans="2:8" hidden="1" x14ac:dyDescent="0.2">
      <c r="B152" s="41" t="s">
        <v>139</v>
      </c>
      <c r="C152" s="11">
        <v>0</v>
      </c>
      <c r="D152" s="24">
        <v>0</v>
      </c>
      <c r="E152" s="11">
        <v>0</v>
      </c>
      <c r="F152" s="11">
        <v>0</v>
      </c>
      <c r="G152" s="11">
        <v>0</v>
      </c>
      <c r="H152" s="40">
        <v>0</v>
      </c>
    </row>
    <row r="153" spans="2:8" hidden="1" x14ac:dyDescent="0.2">
      <c r="B153" s="41" t="s">
        <v>140</v>
      </c>
      <c r="C153" s="11">
        <v>0</v>
      </c>
      <c r="D153" s="24">
        <v>0</v>
      </c>
      <c r="E153" s="11">
        <v>0</v>
      </c>
      <c r="F153" s="11">
        <v>0</v>
      </c>
      <c r="G153" s="11">
        <v>0</v>
      </c>
      <c r="H153" s="40">
        <v>0</v>
      </c>
    </row>
    <row r="154" spans="2:8" hidden="1" x14ac:dyDescent="0.2">
      <c r="B154" s="41" t="s">
        <v>141</v>
      </c>
      <c r="C154" s="11">
        <v>0</v>
      </c>
      <c r="D154" s="24">
        <v>0</v>
      </c>
      <c r="E154" s="11">
        <v>0</v>
      </c>
      <c r="F154" s="11">
        <v>0</v>
      </c>
      <c r="G154" s="11">
        <v>0</v>
      </c>
      <c r="H154" s="40">
        <v>0</v>
      </c>
    </row>
    <row r="155" spans="2:8" x14ac:dyDescent="0.2">
      <c r="B155" s="41" t="s">
        <v>142</v>
      </c>
      <c r="C155" s="11">
        <v>1359332.4365099999</v>
      </c>
      <c r="D155" s="24">
        <v>956341</v>
      </c>
      <c r="E155" s="11">
        <v>1789567.8161599999</v>
      </c>
      <c r="F155" s="11">
        <v>2807117.6102400003</v>
      </c>
      <c r="G155" s="11">
        <v>1828912.6406700003</v>
      </c>
      <c r="H155" s="40">
        <v>1997446.4923899998</v>
      </c>
    </row>
    <row r="156" spans="2:8" hidden="1" x14ac:dyDescent="0.2">
      <c r="B156" s="41" t="s">
        <v>143</v>
      </c>
      <c r="C156" s="11">
        <v>0</v>
      </c>
      <c r="D156" s="24">
        <v>0</v>
      </c>
      <c r="E156" s="11">
        <v>0</v>
      </c>
      <c r="F156" s="11">
        <v>0</v>
      </c>
      <c r="G156" s="11">
        <v>0</v>
      </c>
      <c r="H156" s="40">
        <v>0</v>
      </c>
    </row>
    <row r="157" spans="2:8" hidden="1" x14ac:dyDescent="0.2">
      <c r="B157" s="41" t="s">
        <v>144</v>
      </c>
      <c r="C157" s="11">
        <v>0</v>
      </c>
      <c r="D157" s="24">
        <v>0</v>
      </c>
      <c r="E157" s="11">
        <v>0</v>
      </c>
      <c r="F157" s="11">
        <v>0</v>
      </c>
      <c r="G157" s="11">
        <v>0</v>
      </c>
      <c r="H157" s="40">
        <v>0</v>
      </c>
    </row>
    <row r="158" spans="2:8" hidden="1" x14ac:dyDescent="0.2">
      <c r="B158" s="41" t="s">
        <v>145</v>
      </c>
      <c r="C158" s="11">
        <v>0</v>
      </c>
      <c r="D158" s="24">
        <v>0</v>
      </c>
      <c r="E158" s="11">
        <v>0</v>
      </c>
      <c r="F158" s="11">
        <v>0</v>
      </c>
      <c r="G158" s="11">
        <v>0</v>
      </c>
      <c r="H158" s="40">
        <v>0</v>
      </c>
    </row>
    <row r="159" spans="2:8" hidden="1" x14ac:dyDescent="0.2">
      <c r="B159" s="41" t="s">
        <v>146</v>
      </c>
      <c r="C159" s="11">
        <v>0</v>
      </c>
      <c r="D159" s="24">
        <v>0</v>
      </c>
      <c r="E159" s="11">
        <v>0</v>
      </c>
      <c r="F159" s="11">
        <v>0</v>
      </c>
      <c r="G159" s="11">
        <v>0</v>
      </c>
      <c r="H159" s="40">
        <v>0</v>
      </c>
    </row>
    <row r="160" spans="2:8" hidden="1" x14ac:dyDescent="0.2">
      <c r="B160" s="41" t="s">
        <v>147</v>
      </c>
      <c r="C160" s="11">
        <v>0</v>
      </c>
      <c r="D160" s="24">
        <v>0</v>
      </c>
      <c r="E160" s="11">
        <v>0</v>
      </c>
      <c r="F160" s="11">
        <v>0</v>
      </c>
      <c r="G160" s="11">
        <v>0</v>
      </c>
      <c r="H160" s="40">
        <v>0</v>
      </c>
    </row>
    <row r="161" spans="2:8" hidden="1" x14ac:dyDescent="0.2">
      <c r="B161" s="41" t="s">
        <v>148</v>
      </c>
      <c r="C161" s="11">
        <v>0</v>
      </c>
      <c r="D161" s="24">
        <v>0</v>
      </c>
      <c r="E161" s="11">
        <v>0</v>
      </c>
      <c r="F161" s="11">
        <v>0</v>
      </c>
      <c r="G161" s="11">
        <v>0</v>
      </c>
      <c r="H161" s="40">
        <v>0</v>
      </c>
    </row>
    <row r="162" spans="2:8" hidden="1" x14ac:dyDescent="0.2">
      <c r="B162" s="41" t="s">
        <v>149</v>
      </c>
      <c r="C162" s="11">
        <v>0</v>
      </c>
      <c r="D162" s="24">
        <v>0</v>
      </c>
      <c r="E162" s="11">
        <v>0</v>
      </c>
      <c r="F162" s="11">
        <v>0</v>
      </c>
      <c r="G162" s="11">
        <v>0</v>
      </c>
      <c r="H162" s="40">
        <v>0</v>
      </c>
    </row>
    <row r="163" spans="2:8" hidden="1" x14ac:dyDescent="0.2">
      <c r="B163" s="41" t="s">
        <v>150</v>
      </c>
      <c r="C163" s="11">
        <v>0</v>
      </c>
      <c r="D163" s="24">
        <v>0</v>
      </c>
      <c r="E163" s="11">
        <v>0</v>
      </c>
      <c r="F163" s="11">
        <v>0</v>
      </c>
      <c r="G163" s="11">
        <v>0</v>
      </c>
      <c r="H163" s="40">
        <v>0</v>
      </c>
    </row>
    <row r="164" spans="2:8" hidden="1" x14ac:dyDescent="0.2">
      <c r="B164" s="41" t="s">
        <v>151</v>
      </c>
      <c r="C164" s="11">
        <v>0</v>
      </c>
      <c r="D164" s="24">
        <v>0</v>
      </c>
      <c r="E164" s="11">
        <v>0</v>
      </c>
      <c r="F164" s="11">
        <v>0</v>
      </c>
      <c r="G164" s="11">
        <v>0</v>
      </c>
      <c r="H164" s="40">
        <v>0</v>
      </c>
    </row>
    <row r="165" spans="2:8" hidden="1" x14ac:dyDescent="0.2">
      <c r="B165" s="41" t="s">
        <v>152</v>
      </c>
      <c r="C165" s="11">
        <v>0</v>
      </c>
      <c r="D165" s="24">
        <v>0</v>
      </c>
      <c r="E165" s="11">
        <v>0</v>
      </c>
      <c r="F165" s="11">
        <v>0</v>
      </c>
      <c r="G165" s="11">
        <v>0</v>
      </c>
      <c r="H165" s="40">
        <v>0</v>
      </c>
    </row>
    <row r="166" spans="2:8" hidden="1" x14ac:dyDescent="0.2">
      <c r="B166" s="41" t="s">
        <v>153</v>
      </c>
      <c r="C166" s="11">
        <v>0</v>
      </c>
      <c r="D166" s="24">
        <v>0</v>
      </c>
      <c r="E166" s="11">
        <v>0</v>
      </c>
      <c r="F166" s="11">
        <v>0</v>
      </c>
      <c r="G166" s="11">
        <v>0</v>
      </c>
      <c r="H166" s="40">
        <v>0</v>
      </c>
    </row>
    <row r="167" spans="2:8" x14ac:dyDescent="0.2">
      <c r="B167" s="41" t="s">
        <v>154</v>
      </c>
      <c r="C167" s="11">
        <v>151200</v>
      </c>
      <c r="D167" s="24">
        <v>0</v>
      </c>
      <c r="E167" s="11">
        <v>109999.99995</v>
      </c>
      <c r="F167" s="11">
        <v>1930185.50621</v>
      </c>
      <c r="G167" s="11">
        <v>606620.45091999997</v>
      </c>
      <c r="H167" s="40">
        <v>166152.88879000003</v>
      </c>
    </row>
    <row r="168" spans="2:8" x14ac:dyDescent="0.2">
      <c r="B168" s="41" t="s">
        <v>155</v>
      </c>
      <c r="C168" s="11">
        <v>775231.06599999999</v>
      </c>
      <c r="D168" s="24">
        <v>770106.56299999997</v>
      </c>
      <c r="E168" s="11">
        <v>758000</v>
      </c>
      <c r="F168" s="11">
        <v>759646.65899000003</v>
      </c>
      <c r="G168" s="11">
        <v>876679.61205</v>
      </c>
      <c r="H168" s="40">
        <v>905580.23199999996</v>
      </c>
    </row>
    <row r="169" spans="2:8" x14ac:dyDescent="0.2">
      <c r="B169" s="41" t="s">
        <v>156</v>
      </c>
      <c r="C169" s="11">
        <v>864400.89527999994</v>
      </c>
      <c r="D169" s="24">
        <v>1070825.7939199999</v>
      </c>
      <c r="E169" s="11">
        <v>1212797.2327699999</v>
      </c>
      <c r="F169" s="11">
        <v>1476497.5591399998</v>
      </c>
      <c r="G169" s="11">
        <v>1676272.5502800001</v>
      </c>
      <c r="H169" s="40">
        <v>1060222.8877599998</v>
      </c>
    </row>
    <row r="170" spans="2:8" x14ac:dyDescent="0.2">
      <c r="B170" s="41" t="s">
        <v>157</v>
      </c>
      <c r="C170" s="11">
        <v>32104</v>
      </c>
      <c r="D170" s="24">
        <v>0</v>
      </c>
      <c r="E170" s="11">
        <v>0</v>
      </c>
      <c r="F170" s="11">
        <v>0</v>
      </c>
      <c r="G170" s="11">
        <v>0</v>
      </c>
      <c r="H170" s="40">
        <v>0</v>
      </c>
    </row>
    <row r="171" spans="2:8" x14ac:dyDescent="0.2">
      <c r="B171" s="41" t="s">
        <v>158</v>
      </c>
      <c r="C171" s="11">
        <v>191007.39347000001</v>
      </c>
      <c r="D171" s="24">
        <v>194381.93184</v>
      </c>
      <c r="E171" s="11">
        <v>173067.35222999999</v>
      </c>
      <c r="F171" s="11">
        <v>203196.51253999997</v>
      </c>
      <c r="G171" s="11">
        <v>199558.97406000001</v>
      </c>
      <c r="H171" s="40">
        <v>107409.60000000001</v>
      </c>
    </row>
    <row r="172" spans="2:8" hidden="1" x14ac:dyDescent="0.2">
      <c r="B172" s="41" t="s">
        <v>159</v>
      </c>
      <c r="C172" s="11">
        <v>0</v>
      </c>
      <c r="D172" s="24">
        <v>0</v>
      </c>
      <c r="E172" s="11">
        <v>0</v>
      </c>
      <c r="F172" s="11">
        <v>0</v>
      </c>
      <c r="G172" s="11">
        <v>0</v>
      </c>
      <c r="H172" s="40">
        <v>0</v>
      </c>
    </row>
    <row r="173" spans="2:8" hidden="1" x14ac:dyDescent="0.2">
      <c r="B173" s="41" t="s">
        <v>160</v>
      </c>
      <c r="C173" s="11">
        <v>0</v>
      </c>
      <c r="D173" s="24">
        <v>0</v>
      </c>
      <c r="E173" s="11">
        <v>0</v>
      </c>
      <c r="F173" s="11">
        <v>0</v>
      </c>
      <c r="G173" s="11">
        <v>0</v>
      </c>
      <c r="H173" s="40">
        <v>0</v>
      </c>
    </row>
    <row r="174" spans="2:8" hidden="1" x14ac:dyDescent="0.2">
      <c r="B174" s="41" t="s">
        <v>161</v>
      </c>
      <c r="C174" s="11">
        <v>0</v>
      </c>
      <c r="D174" s="24">
        <v>0</v>
      </c>
      <c r="E174" s="11">
        <v>0</v>
      </c>
      <c r="F174" s="11">
        <v>0</v>
      </c>
      <c r="G174" s="11">
        <v>0</v>
      </c>
      <c r="H174" s="40">
        <v>0</v>
      </c>
    </row>
    <row r="175" spans="2:8" x14ac:dyDescent="0.2">
      <c r="B175" s="41" t="s">
        <v>162</v>
      </c>
      <c r="C175" s="11">
        <v>0</v>
      </c>
      <c r="D175" s="24">
        <v>0</v>
      </c>
      <c r="E175" s="11">
        <v>0</v>
      </c>
      <c r="F175" s="11">
        <v>102886.51</v>
      </c>
      <c r="G175" s="11">
        <v>221090.84484000001</v>
      </c>
      <c r="H175" s="40">
        <v>206723.79626999999</v>
      </c>
    </row>
    <row r="176" spans="2:8" hidden="1" x14ac:dyDescent="0.2">
      <c r="B176" s="41" t="s">
        <v>163</v>
      </c>
      <c r="C176" s="11">
        <v>0</v>
      </c>
      <c r="D176" s="24">
        <v>0</v>
      </c>
      <c r="E176" s="11">
        <v>0</v>
      </c>
      <c r="F176" s="11">
        <v>0</v>
      </c>
      <c r="G176" s="11">
        <v>0</v>
      </c>
      <c r="H176" s="40">
        <v>0</v>
      </c>
    </row>
    <row r="177" spans="2:8" x14ac:dyDescent="0.2">
      <c r="B177" s="41" t="s">
        <v>164</v>
      </c>
      <c r="C177" s="11">
        <v>50000</v>
      </c>
      <c r="D177" s="24">
        <v>50000</v>
      </c>
      <c r="E177" s="11">
        <v>330000</v>
      </c>
      <c r="F177" s="11">
        <v>0</v>
      </c>
      <c r="G177" s="11">
        <v>0</v>
      </c>
      <c r="H177" s="40">
        <v>0</v>
      </c>
    </row>
    <row r="178" spans="2:8" x14ac:dyDescent="0.2">
      <c r="B178" s="41" t="s">
        <v>165</v>
      </c>
      <c r="C178" s="11">
        <v>0</v>
      </c>
      <c r="D178" s="24">
        <v>0</v>
      </c>
      <c r="E178" s="11">
        <v>0</v>
      </c>
      <c r="F178" s="11">
        <v>0</v>
      </c>
      <c r="G178" s="11">
        <v>0</v>
      </c>
      <c r="H178" s="40">
        <v>114.24028</v>
      </c>
    </row>
    <row r="179" spans="2:8" hidden="1" x14ac:dyDescent="0.2">
      <c r="B179" s="41" t="s">
        <v>166</v>
      </c>
      <c r="C179" s="11">
        <v>0</v>
      </c>
      <c r="D179" s="24">
        <v>0</v>
      </c>
      <c r="E179" s="11">
        <v>0</v>
      </c>
      <c r="F179" s="11">
        <v>0</v>
      </c>
      <c r="G179" s="11">
        <v>0</v>
      </c>
      <c r="H179" s="40">
        <v>0</v>
      </c>
    </row>
    <row r="180" spans="2:8" hidden="1" x14ac:dyDescent="0.2">
      <c r="B180" s="41" t="s">
        <v>167</v>
      </c>
      <c r="C180" s="11">
        <v>0</v>
      </c>
      <c r="D180" s="24">
        <v>0</v>
      </c>
      <c r="E180" s="11">
        <v>0</v>
      </c>
      <c r="F180" s="11">
        <v>0</v>
      </c>
      <c r="G180" s="11">
        <v>0</v>
      </c>
      <c r="H180" s="40">
        <v>0</v>
      </c>
    </row>
    <row r="181" spans="2:8" hidden="1" x14ac:dyDescent="0.2">
      <c r="B181" s="41" t="s">
        <v>168</v>
      </c>
      <c r="C181" s="11">
        <v>0</v>
      </c>
      <c r="D181" s="24">
        <v>0</v>
      </c>
      <c r="E181" s="11">
        <v>0</v>
      </c>
      <c r="F181" s="11">
        <v>0</v>
      </c>
      <c r="G181" s="11">
        <v>0</v>
      </c>
      <c r="H181" s="40">
        <v>0</v>
      </c>
    </row>
    <row r="182" spans="2:8" hidden="1" x14ac:dyDescent="0.2">
      <c r="B182" s="41" t="s">
        <v>169</v>
      </c>
      <c r="C182" s="11">
        <v>0</v>
      </c>
      <c r="D182" s="24">
        <v>0</v>
      </c>
      <c r="E182" s="11">
        <v>0</v>
      </c>
      <c r="F182" s="11">
        <v>0</v>
      </c>
      <c r="G182" s="11">
        <v>0</v>
      </c>
      <c r="H182" s="40">
        <v>0</v>
      </c>
    </row>
    <row r="183" spans="2:8" x14ac:dyDescent="0.2">
      <c r="B183" s="41" t="s">
        <v>170</v>
      </c>
      <c r="C183" s="11">
        <v>0</v>
      </c>
      <c r="D183" s="24">
        <v>0</v>
      </c>
      <c r="E183" s="11">
        <v>0</v>
      </c>
      <c r="F183" s="11">
        <v>0</v>
      </c>
      <c r="G183" s="11">
        <v>0</v>
      </c>
      <c r="H183" s="40">
        <v>1000</v>
      </c>
    </row>
    <row r="184" spans="2:8" hidden="1" x14ac:dyDescent="0.2">
      <c r="B184" s="41" t="s">
        <v>171</v>
      </c>
      <c r="C184" s="11">
        <v>0</v>
      </c>
      <c r="D184" s="24">
        <v>0</v>
      </c>
      <c r="E184" s="11">
        <v>0</v>
      </c>
      <c r="F184" s="11">
        <v>0</v>
      </c>
      <c r="G184" s="11">
        <v>0</v>
      </c>
      <c r="H184" s="40">
        <v>0</v>
      </c>
    </row>
    <row r="185" spans="2:8" hidden="1" x14ac:dyDescent="0.2">
      <c r="B185" s="41" t="s">
        <v>172</v>
      </c>
      <c r="C185" s="11">
        <v>0</v>
      </c>
      <c r="D185" s="24">
        <v>0</v>
      </c>
      <c r="E185" s="11">
        <v>0</v>
      </c>
      <c r="F185" s="11">
        <v>0</v>
      </c>
      <c r="G185" s="11">
        <v>0</v>
      </c>
      <c r="H185" s="40">
        <v>0</v>
      </c>
    </row>
    <row r="186" spans="2:8" hidden="1" x14ac:dyDescent="0.2">
      <c r="B186" s="41" t="s">
        <v>173</v>
      </c>
      <c r="C186" s="11">
        <v>0</v>
      </c>
      <c r="D186" s="24">
        <v>0</v>
      </c>
      <c r="E186" s="11">
        <v>0</v>
      </c>
      <c r="F186" s="11">
        <v>0</v>
      </c>
      <c r="G186" s="11">
        <v>0</v>
      </c>
      <c r="H186" s="40">
        <v>0</v>
      </c>
    </row>
    <row r="187" spans="2:8" hidden="1" x14ac:dyDescent="0.2">
      <c r="B187" s="41" t="s">
        <v>174</v>
      </c>
      <c r="C187" s="11">
        <v>0</v>
      </c>
      <c r="D187" s="24">
        <v>0</v>
      </c>
      <c r="E187" s="11">
        <v>0</v>
      </c>
      <c r="F187" s="11">
        <v>0</v>
      </c>
      <c r="G187" s="11">
        <v>0</v>
      </c>
      <c r="H187" s="40">
        <v>0</v>
      </c>
    </row>
    <row r="188" spans="2:8" x14ac:dyDescent="0.2">
      <c r="B188" s="41" t="s">
        <v>175</v>
      </c>
      <c r="C188" s="11">
        <v>7068.692</v>
      </c>
      <c r="D188" s="24">
        <v>0</v>
      </c>
      <c r="E188" s="11">
        <v>0</v>
      </c>
      <c r="F188" s="11">
        <v>0</v>
      </c>
      <c r="G188" s="11">
        <v>69490.865000000005</v>
      </c>
      <c r="H188" s="40">
        <v>8359.6579999999994</v>
      </c>
    </row>
    <row r="189" spans="2:8" x14ac:dyDescent="0.2">
      <c r="B189" s="41" t="s">
        <v>176</v>
      </c>
      <c r="C189" s="11">
        <v>90652.240749999997</v>
      </c>
      <c r="D189" s="24">
        <v>95146.317299999995</v>
      </c>
      <c r="E189" s="11">
        <v>104766.28464</v>
      </c>
      <c r="F189" s="11">
        <v>128758.86628999999</v>
      </c>
      <c r="G189" s="11">
        <v>125388.60391999999</v>
      </c>
      <c r="H189" s="40">
        <v>158770.74166999999</v>
      </c>
    </row>
    <row r="190" spans="2:8" x14ac:dyDescent="0.2">
      <c r="B190" s="41" t="s">
        <v>177</v>
      </c>
      <c r="C190" s="11">
        <v>29806.473429999998</v>
      </c>
      <c r="D190" s="24">
        <v>37488.672079999997</v>
      </c>
      <c r="E190" s="11">
        <v>42743.722399999999</v>
      </c>
      <c r="F190" s="11">
        <v>49300.250650000009</v>
      </c>
      <c r="G190" s="11">
        <v>48887.401959999996</v>
      </c>
      <c r="H190" s="40">
        <v>64983.870390000004</v>
      </c>
    </row>
    <row r="191" spans="2:8" x14ac:dyDescent="0.2">
      <c r="B191" s="41" t="s">
        <v>178</v>
      </c>
      <c r="C191" s="11">
        <v>23501.457999999999</v>
      </c>
      <c r="D191" s="24">
        <v>90645.416990000012</v>
      </c>
      <c r="E191" s="11">
        <v>51053.467969999998</v>
      </c>
      <c r="F191" s="11">
        <v>59573.319989999996</v>
      </c>
      <c r="G191" s="11">
        <v>61571.991310000005</v>
      </c>
      <c r="H191" s="40">
        <v>53513.324689999994</v>
      </c>
    </row>
    <row r="192" spans="2:8" x14ac:dyDescent="0.2">
      <c r="B192" s="41" t="s">
        <v>179</v>
      </c>
      <c r="C192" s="11">
        <v>0</v>
      </c>
      <c r="D192" s="24">
        <v>23644.796999999999</v>
      </c>
      <c r="E192" s="11">
        <v>16999.233</v>
      </c>
      <c r="F192" s="11">
        <v>33098.934039999993</v>
      </c>
      <c r="G192" s="11">
        <v>22984.136019999998</v>
      </c>
      <c r="H192" s="40">
        <v>27865.745059999997</v>
      </c>
    </row>
    <row r="193" spans="2:8" x14ac:dyDescent="0.2">
      <c r="B193" s="41" t="s">
        <v>180</v>
      </c>
      <c r="C193" s="11">
        <v>0</v>
      </c>
      <c r="D193" s="24">
        <v>39691.213640000002</v>
      </c>
      <c r="E193" s="11">
        <v>329512.46520999999</v>
      </c>
      <c r="F193" s="11">
        <v>223304.36730000001</v>
      </c>
      <c r="G193" s="11">
        <v>1180250.4581000002</v>
      </c>
      <c r="H193" s="40">
        <v>473261.50300999999</v>
      </c>
    </row>
    <row r="194" spans="2:8" x14ac:dyDescent="0.2">
      <c r="B194" s="41" t="s">
        <v>181</v>
      </c>
      <c r="C194" s="11">
        <v>10354.01564</v>
      </c>
      <c r="D194" s="24">
        <v>31483.520639999999</v>
      </c>
      <c r="E194" s="11">
        <v>16771.27</v>
      </c>
      <c r="F194" s="11">
        <v>17367.548589999999</v>
      </c>
      <c r="G194" s="11">
        <v>41899.8848</v>
      </c>
      <c r="H194" s="40">
        <v>30819.615399999999</v>
      </c>
    </row>
    <row r="195" spans="2:8" x14ac:dyDescent="0.2">
      <c r="B195" s="41" t="s">
        <v>182</v>
      </c>
      <c r="C195" s="11">
        <v>0</v>
      </c>
      <c r="D195" s="24">
        <v>76327.304000000004</v>
      </c>
      <c r="E195" s="11">
        <v>226569.78969999999</v>
      </c>
      <c r="F195" s="11">
        <v>305798.14035</v>
      </c>
      <c r="G195" s="11">
        <v>302417.80398000003</v>
      </c>
      <c r="H195" s="40">
        <v>327630.53450999997</v>
      </c>
    </row>
    <row r="196" spans="2:8" x14ac:dyDescent="0.2">
      <c r="B196" s="41" t="s">
        <v>183</v>
      </c>
      <c r="C196" s="11">
        <v>8842.3449999999993</v>
      </c>
      <c r="D196" s="24">
        <v>6527.1746000000003</v>
      </c>
      <c r="E196" s="11">
        <v>4723.2721899999997</v>
      </c>
      <c r="F196" s="11">
        <v>7018.9470000000001</v>
      </c>
      <c r="G196" s="11">
        <v>17296.16970000002</v>
      </c>
      <c r="H196" s="40">
        <v>5794.36211</v>
      </c>
    </row>
    <row r="197" spans="2:8" x14ac:dyDescent="0.2">
      <c r="B197" s="41" t="s">
        <v>184</v>
      </c>
      <c r="C197" s="11">
        <v>0</v>
      </c>
      <c r="D197" s="24">
        <v>70000</v>
      </c>
      <c r="E197" s="11">
        <v>95656.449599999993</v>
      </c>
      <c r="F197" s="11">
        <v>118260.68714000001</v>
      </c>
      <c r="G197" s="11">
        <v>99325.304000000004</v>
      </c>
      <c r="H197" s="40">
        <v>121664.73</v>
      </c>
    </row>
    <row r="198" spans="2:8" x14ac:dyDescent="0.2">
      <c r="B198" s="41" t="s">
        <v>185</v>
      </c>
      <c r="C198" s="11">
        <v>0</v>
      </c>
      <c r="D198" s="24">
        <v>15308.037</v>
      </c>
      <c r="E198" s="11">
        <v>15767.278109999999</v>
      </c>
      <c r="F198" s="11">
        <v>17492.598999999998</v>
      </c>
      <c r="G198" s="11">
        <v>17492.598999999998</v>
      </c>
      <c r="H198" s="40">
        <v>20991.118999999999</v>
      </c>
    </row>
    <row r="199" spans="2:8" x14ac:dyDescent="0.2">
      <c r="B199" s="41" t="s">
        <v>186</v>
      </c>
      <c r="C199" s="11">
        <v>0</v>
      </c>
      <c r="D199" s="11">
        <v>9228.0244500000008</v>
      </c>
      <c r="E199" s="11">
        <v>7886.5810000000001</v>
      </c>
      <c r="F199" s="11">
        <v>23000</v>
      </c>
      <c r="G199" s="11">
        <v>0</v>
      </c>
      <c r="H199" s="40">
        <v>0</v>
      </c>
    </row>
    <row r="200" spans="2:8" x14ac:dyDescent="0.2">
      <c r="B200" s="41" t="s">
        <v>187</v>
      </c>
      <c r="C200" s="11">
        <v>0</v>
      </c>
      <c r="D200" s="11">
        <v>0</v>
      </c>
      <c r="E200" s="11">
        <v>92850.417099999991</v>
      </c>
      <c r="F200" s="11">
        <v>0</v>
      </c>
      <c r="G200" s="11">
        <v>0</v>
      </c>
      <c r="H200" s="40">
        <v>0</v>
      </c>
    </row>
    <row r="201" spans="2:8" x14ac:dyDescent="0.2">
      <c r="B201" s="41" t="s">
        <v>188</v>
      </c>
      <c r="C201" s="11">
        <v>0</v>
      </c>
      <c r="D201" s="11">
        <v>0</v>
      </c>
      <c r="E201" s="11">
        <v>1403895.8089999999</v>
      </c>
      <c r="F201" s="11">
        <v>0</v>
      </c>
      <c r="G201" s="11">
        <v>0</v>
      </c>
      <c r="H201" s="40">
        <v>0</v>
      </c>
    </row>
    <row r="202" spans="2:8" x14ac:dyDescent="0.2">
      <c r="B202" s="41" t="s">
        <v>189</v>
      </c>
      <c r="C202" s="11">
        <v>0</v>
      </c>
      <c r="D202" s="11">
        <v>0</v>
      </c>
      <c r="E202" s="11">
        <v>802732.55799999996</v>
      </c>
      <c r="F202" s="11">
        <v>213092.399</v>
      </c>
      <c r="G202" s="11">
        <v>0</v>
      </c>
      <c r="H202" s="40">
        <v>0</v>
      </c>
    </row>
    <row r="203" spans="2:8" x14ac:dyDescent="0.2">
      <c r="B203" s="41" t="s">
        <v>190</v>
      </c>
      <c r="C203" s="11">
        <v>0</v>
      </c>
      <c r="D203" s="11">
        <v>0</v>
      </c>
      <c r="E203" s="11">
        <v>400000</v>
      </c>
      <c r="F203" s="11">
        <v>280000.00001000002</v>
      </c>
      <c r="G203" s="11">
        <v>0</v>
      </c>
      <c r="H203" s="40">
        <v>0</v>
      </c>
    </row>
    <row r="204" spans="2:8" x14ac:dyDescent="0.2">
      <c r="B204" s="41" t="s">
        <v>191</v>
      </c>
      <c r="C204" s="11">
        <v>0</v>
      </c>
      <c r="D204" s="11">
        <v>0</v>
      </c>
      <c r="E204" s="11">
        <v>0</v>
      </c>
      <c r="F204" s="11">
        <v>300000</v>
      </c>
      <c r="G204" s="11">
        <v>0</v>
      </c>
      <c r="H204" s="40">
        <v>1000000</v>
      </c>
    </row>
    <row r="205" spans="2:8" x14ac:dyDescent="0.2">
      <c r="B205" s="41" t="s">
        <v>192</v>
      </c>
      <c r="C205" s="11">
        <v>0</v>
      </c>
      <c r="D205" s="11">
        <v>0</v>
      </c>
      <c r="E205" s="11">
        <v>0</v>
      </c>
      <c r="F205" s="11">
        <v>135254.872</v>
      </c>
      <c r="G205" s="11">
        <v>136075.184507</v>
      </c>
      <c r="H205" s="40">
        <v>90535.207150000002</v>
      </c>
    </row>
    <row r="206" spans="2:8" x14ac:dyDescent="0.2">
      <c r="B206" s="41" t="s">
        <v>193</v>
      </c>
      <c r="C206" s="11">
        <v>0</v>
      </c>
      <c r="D206" s="11">
        <v>0</v>
      </c>
      <c r="E206" s="11">
        <v>0</v>
      </c>
      <c r="F206" s="11">
        <v>43000</v>
      </c>
      <c r="G206" s="11">
        <v>0</v>
      </c>
      <c r="H206" s="40">
        <v>0</v>
      </c>
    </row>
    <row r="207" spans="2:8" x14ac:dyDescent="0.2">
      <c r="B207" s="41" t="s">
        <v>194</v>
      </c>
      <c r="C207" s="11">
        <v>0</v>
      </c>
      <c r="D207" s="11">
        <v>0</v>
      </c>
      <c r="E207" s="11">
        <v>0</v>
      </c>
      <c r="F207" s="11">
        <v>41027.086000000003</v>
      </c>
      <c r="G207" s="11">
        <v>20953.026000000002</v>
      </c>
      <c r="H207" s="40">
        <v>24100</v>
      </c>
    </row>
    <row r="208" spans="2:8" x14ac:dyDescent="0.2">
      <c r="B208" s="41" t="s">
        <v>195</v>
      </c>
      <c r="C208" s="11">
        <v>0</v>
      </c>
      <c r="D208" s="11">
        <v>0</v>
      </c>
      <c r="E208" s="11">
        <v>0</v>
      </c>
      <c r="F208" s="11">
        <v>31864.065139999999</v>
      </c>
      <c r="G208" s="11">
        <v>19254.26959</v>
      </c>
      <c r="H208" s="40">
        <v>0</v>
      </c>
    </row>
    <row r="209" spans="2:8" x14ac:dyDescent="0.2">
      <c r="B209" s="41" t="s">
        <v>196</v>
      </c>
      <c r="C209" s="11">
        <v>0</v>
      </c>
      <c r="D209" s="11">
        <v>0</v>
      </c>
      <c r="E209" s="11">
        <v>0</v>
      </c>
      <c r="F209" s="11">
        <v>2029.623</v>
      </c>
      <c r="G209" s="11">
        <v>0</v>
      </c>
      <c r="H209" s="40">
        <v>3044.4340000000002</v>
      </c>
    </row>
    <row r="210" spans="2:8" x14ac:dyDescent="0.2">
      <c r="B210" s="41" t="s">
        <v>197</v>
      </c>
      <c r="C210" s="11">
        <v>0</v>
      </c>
      <c r="D210" s="11">
        <v>0</v>
      </c>
      <c r="E210" s="11">
        <v>0</v>
      </c>
      <c r="F210" s="11">
        <v>1952.7245700000001</v>
      </c>
      <c r="G210" s="11">
        <v>13047.275479999997</v>
      </c>
      <c r="H210" s="40">
        <v>0</v>
      </c>
    </row>
    <row r="211" spans="2:8" x14ac:dyDescent="0.2">
      <c r="B211" s="41" t="s">
        <v>198</v>
      </c>
      <c r="C211" s="11">
        <v>0</v>
      </c>
      <c r="D211" s="11">
        <v>0</v>
      </c>
      <c r="E211" s="11">
        <v>0</v>
      </c>
      <c r="F211" s="11">
        <v>5000</v>
      </c>
      <c r="G211" s="11">
        <v>1718.8</v>
      </c>
      <c r="H211" s="40">
        <v>0</v>
      </c>
    </row>
    <row r="212" spans="2:8" x14ac:dyDescent="0.2">
      <c r="B212" s="41" t="s">
        <v>199</v>
      </c>
      <c r="C212" s="11">
        <v>0</v>
      </c>
      <c r="D212" s="11">
        <v>0</v>
      </c>
      <c r="E212" s="11">
        <v>0</v>
      </c>
      <c r="F212" s="11">
        <v>3600</v>
      </c>
      <c r="G212" s="11">
        <v>0</v>
      </c>
      <c r="H212" s="40">
        <v>0</v>
      </c>
    </row>
    <row r="213" spans="2:8" x14ac:dyDescent="0.2">
      <c r="B213" s="41" t="s">
        <v>200</v>
      </c>
      <c r="C213" s="11">
        <v>0</v>
      </c>
      <c r="D213" s="11">
        <v>0</v>
      </c>
      <c r="E213" s="11">
        <v>0</v>
      </c>
      <c r="F213" s="11">
        <v>0</v>
      </c>
      <c r="G213" s="11">
        <v>130499.99986</v>
      </c>
      <c r="H213" s="40">
        <v>0</v>
      </c>
    </row>
    <row r="214" spans="2:8" x14ac:dyDescent="0.2">
      <c r="B214" s="41" t="s">
        <v>201</v>
      </c>
      <c r="C214" s="11">
        <v>0</v>
      </c>
      <c r="D214" s="11">
        <v>0</v>
      </c>
      <c r="E214" s="11">
        <v>0</v>
      </c>
      <c r="F214" s="11">
        <v>0</v>
      </c>
      <c r="G214" s="11">
        <v>1350</v>
      </c>
      <c r="H214" s="40">
        <v>0</v>
      </c>
    </row>
    <row r="215" spans="2:8" x14ac:dyDescent="0.2">
      <c r="B215" s="41" t="s">
        <v>202</v>
      </c>
      <c r="C215" s="11">
        <v>0</v>
      </c>
      <c r="D215" s="11">
        <v>0</v>
      </c>
      <c r="E215" s="11">
        <v>0</v>
      </c>
      <c r="F215" s="11">
        <v>-6534.5594600000004</v>
      </c>
      <c r="G215" s="11">
        <v>-67370.250920000006</v>
      </c>
      <c r="H215" s="40">
        <v>-52677.069849999993</v>
      </c>
    </row>
    <row r="216" spans="2:8" x14ac:dyDescent="0.2">
      <c r="B216" s="41" t="s">
        <v>203</v>
      </c>
      <c r="C216" s="11">
        <v>0</v>
      </c>
      <c r="D216" s="11">
        <v>0</v>
      </c>
      <c r="E216" s="11">
        <v>0</v>
      </c>
      <c r="F216" s="11">
        <v>261.02535</v>
      </c>
      <c r="G216" s="11">
        <v>127.81727000000164</v>
      </c>
      <c r="H216" s="40">
        <v>0</v>
      </c>
    </row>
    <row r="217" spans="2:8" x14ac:dyDescent="0.2">
      <c r="B217" s="41" t="s">
        <v>204</v>
      </c>
      <c r="C217" s="11">
        <v>0</v>
      </c>
      <c r="D217" s="11">
        <v>0</v>
      </c>
      <c r="E217" s="11">
        <v>0</v>
      </c>
      <c r="F217" s="11">
        <v>0</v>
      </c>
      <c r="G217" s="11">
        <v>5000</v>
      </c>
      <c r="H217" s="40">
        <v>0</v>
      </c>
    </row>
    <row r="218" spans="2:8" x14ac:dyDescent="0.2">
      <c r="B218" s="41" t="s">
        <v>205</v>
      </c>
      <c r="C218" s="11">
        <v>0</v>
      </c>
      <c r="D218" s="11">
        <v>0</v>
      </c>
      <c r="E218" s="11">
        <v>0</v>
      </c>
      <c r="F218" s="11">
        <v>0</v>
      </c>
      <c r="G218" s="11">
        <v>3186999.9999199999</v>
      </c>
      <c r="H218" s="40">
        <v>3475000</v>
      </c>
    </row>
    <row r="219" spans="2:8" x14ac:dyDescent="0.2">
      <c r="B219" s="41" t="s">
        <v>206</v>
      </c>
      <c r="C219" s="11">
        <v>0</v>
      </c>
      <c r="D219" s="11">
        <v>0</v>
      </c>
      <c r="E219" s="11">
        <v>0</v>
      </c>
      <c r="F219" s="11">
        <v>0</v>
      </c>
      <c r="G219" s="11">
        <v>444519.39231000008</v>
      </c>
      <c r="H219" s="40">
        <v>997755.87600000005</v>
      </c>
    </row>
    <row r="220" spans="2:8" x14ac:dyDescent="0.2">
      <c r="B220" s="41" t="s">
        <v>207</v>
      </c>
      <c r="C220" s="11">
        <v>0</v>
      </c>
      <c r="D220" s="11">
        <v>0</v>
      </c>
      <c r="E220" s="11">
        <v>0</v>
      </c>
      <c r="F220" s="11">
        <v>0</v>
      </c>
      <c r="G220" s="11">
        <v>109468.33029</v>
      </c>
      <c r="H220" s="40">
        <v>48148.724880000002</v>
      </c>
    </row>
    <row r="221" spans="2:8" x14ac:dyDescent="0.2">
      <c r="B221" s="41" t="s">
        <v>208</v>
      </c>
      <c r="C221" s="11">
        <v>0</v>
      </c>
      <c r="D221" s="11">
        <v>0</v>
      </c>
      <c r="E221" s="11">
        <v>0</v>
      </c>
      <c r="F221" s="11">
        <v>0</v>
      </c>
      <c r="G221" s="11">
        <v>22800</v>
      </c>
      <c r="H221" s="40">
        <v>0</v>
      </c>
    </row>
    <row r="222" spans="2:8" x14ac:dyDescent="0.2">
      <c r="B222" s="41" t="s">
        <v>209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40">
        <v>129842.554</v>
      </c>
    </row>
    <row r="223" spans="2:8" hidden="1" x14ac:dyDescent="0.2">
      <c r="B223" s="41" t="s">
        <v>210</v>
      </c>
      <c r="C223" s="11">
        <v>0</v>
      </c>
      <c r="D223" s="11">
        <v>0</v>
      </c>
      <c r="E223" s="11">
        <v>0</v>
      </c>
      <c r="F223" s="11">
        <v>0</v>
      </c>
      <c r="G223" s="11">
        <v>0</v>
      </c>
      <c r="H223" s="40">
        <v>0</v>
      </c>
    </row>
    <row r="224" spans="2:8" hidden="1" x14ac:dyDescent="0.2">
      <c r="B224" s="41" t="s">
        <v>211</v>
      </c>
      <c r="C224" s="11">
        <v>0</v>
      </c>
      <c r="D224" s="11">
        <v>0</v>
      </c>
      <c r="E224" s="11">
        <v>0</v>
      </c>
      <c r="F224" s="11">
        <v>0</v>
      </c>
      <c r="G224" s="11">
        <v>0</v>
      </c>
      <c r="H224" s="40">
        <v>0</v>
      </c>
    </row>
    <row r="225" spans="2:8" x14ac:dyDescent="0.2">
      <c r="B225" s="41" t="s">
        <v>212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40">
        <v>21780.74</v>
      </c>
    </row>
    <row r="226" spans="2:8" hidden="1" x14ac:dyDescent="0.2">
      <c r="B226" s="41" t="s">
        <v>213</v>
      </c>
      <c r="C226" s="11">
        <v>0</v>
      </c>
      <c r="D226" s="11">
        <v>0</v>
      </c>
      <c r="E226" s="11">
        <v>0</v>
      </c>
      <c r="F226" s="11">
        <v>0</v>
      </c>
      <c r="G226" s="11">
        <v>0</v>
      </c>
      <c r="H226" s="40">
        <v>0</v>
      </c>
    </row>
    <row r="227" spans="2:8" hidden="1" x14ac:dyDescent="0.2">
      <c r="B227" s="41" t="s">
        <v>214</v>
      </c>
      <c r="C227" s="11">
        <v>0</v>
      </c>
      <c r="D227" s="11">
        <v>0</v>
      </c>
      <c r="E227" s="11">
        <v>0</v>
      </c>
      <c r="F227" s="11">
        <v>0</v>
      </c>
      <c r="G227" s="11">
        <v>0</v>
      </c>
      <c r="H227" s="40">
        <v>0</v>
      </c>
    </row>
    <row r="228" spans="2:8" ht="15" hidden="1" x14ac:dyDescent="0.2">
      <c r="B228" s="41" t="s">
        <v>215</v>
      </c>
      <c r="C228" s="11">
        <v>0</v>
      </c>
      <c r="D228" s="11">
        <v>0</v>
      </c>
      <c r="E228" s="11">
        <v>0</v>
      </c>
      <c r="F228" s="11">
        <v>0</v>
      </c>
      <c r="G228" s="11">
        <v>0</v>
      </c>
      <c r="H228" s="40">
        <v>0</v>
      </c>
    </row>
    <row r="229" spans="2:8" hidden="1" x14ac:dyDescent="0.2">
      <c r="B229" s="41" t="s">
        <v>216</v>
      </c>
      <c r="C229" s="11">
        <v>0</v>
      </c>
      <c r="D229" s="11">
        <v>0</v>
      </c>
      <c r="E229" s="11">
        <v>0</v>
      </c>
      <c r="F229" s="11">
        <v>0</v>
      </c>
      <c r="G229" s="11">
        <v>0</v>
      </c>
      <c r="H229" s="40">
        <v>0</v>
      </c>
    </row>
    <row r="230" spans="2:8" hidden="1" x14ac:dyDescent="0.2">
      <c r="B230" s="41" t="s">
        <v>217</v>
      </c>
      <c r="C230" s="11">
        <v>0</v>
      </c>
      <c r="D230" s="11">
        <v>0</v>
      </c>
      <c r="E230" s="11">
        <v>0</v>
      </c>
      <c r="F230" s="11">
        <v>0</v>
      </c>
      <c r="G230" s="11">
        <v>0</v>
      </c>
      <c r="H230" s="40">
        <v>0</v>
      </c>
    </row>
    <row r="231" spans="2:8" hidden="1" x14ac:dyDescent="0.2">
      <c r="B231" s="41" t="s">
        <v>218</v>
      </c>
      <c r="C231" s="11">
        <v>0</v>
      </c>
      <c r="D231" s="11">
        <v>0</v>
      </c>
      <c r="E231" s="11">
        <v>0</v>
      </c>
      <c r="F231" s="11">
        <v>0</v>
      </c>
      <c r="G231" s="11">
        <v>0</v>
      </c>
      <c r="H231" s="40">
        <v>0</v>
      </c>
    </row>
    <row r="232" spans="2:8" hidden="1" x14ac:dyDescent="0.2">
      <c r="B232" s="41" t="s">
        <v>219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40">
        <v>0</v>
      </c>
    </row>
    <row r="233" spans="2:8" hidden="1" x14ac:dyDescent="0.2">
      <c r="B233" s="41" t="s">
        <v>220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40">
        <v>0</v>
      </c>
    </row>
    <row r="234" spans="2:8" hidden="1" x14ac:dyDescent="0.2">
      <c r="B234" s="41" t="s">
        <v>221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40">
        <v>0</v>
      </c>
    </row>
    <row r="235" spans="2:8" hidden="1" x14ac:dyDescent="0.2">
      <c r="B235" s="41" t="s">
        <v>222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40">
        <v>0</v>
      </c>
    </row>
    <row r="236" spans="2:8" hidden="1" x14ac:dyDescent="0.2">
      <c r="B236" s="41" t="s">
        <v>223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40">
        <v>0</v>
      </c>
    </row>
    <row r="237" spans="2:8" hidden="1" x14ac:dyDescent="0.2">
      <c r="B237" s="41" t="s">
        <v>224</v>
      </c>
      <c r="C237" s="11">
        <v>0</v>
      </c>
      <c r="D237" s="11">
        <v>0</v>
      </c>
      <c r="E237" s="11">
        <v>0</v>
      </c>
      <c r="F237" s="11">
        <v>0</v>
      </c>
      <c r="G237" s="11">
        <v>0</v>
      </c>
      <c r="H237" s="40">
        <v>0</v>
      </c>
    </row>
    <row r="238" spans="2:8" hidden="1" x14ac:dyDescent="0.2">
      <c r="B238" s="41" t="s">
        <v>225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40">
        <v>0</v>
      </c>
    </row>
    <row r="239" spans="2:8" hidden="1" x14ac:dyDescent="0.2">
      <c r="B239" s="41" t="s">
        <v>226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40">
        <v>0</v>
      </c>
    </row>
    <row r="240" spans="2:8" hidden="1" x14ac:dyDescent="0.2">
      <c r="B240" s="41" t="s">
        <v>227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40">
        <v>0</v>
      </c>
    </row>
    <row r="241" spans="2:8" hidden="1" x14ac:dyDescent="0.2">
      <c r="B241" s="41" t="s">
        <v>228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40">
        <v>0</v>
      </c>
    </row>
    <row r="242" spans="2:8" hidden="1" x14ac:dyDescent="0.2">
      <c r="B242" s="41" t="s">
        <v>229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40">
        <v>0</v>
      </c>
    </row>
    <row r="243" spans="2:8" hidden="1" x14ac:dyDescent="0.2">
      <c r="B243" s="41" t="s">
        <v>230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40">
        <v>0</v>
      </c>
    </row>
    <row r="244" spans="2:8" hidden="1" x14ac:dyDescent="0.2">
      <c r="B244" s="41" t="s">
        <v>231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40">
        <v>0</v>
      </c>
    </row>
    <row r="245" spans="2:8" hidden="1" x14ac:dyDescent="0.2">
      <c r="B245" s="41" t="s">
        <v>232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40">
        <v>0</v>
      </c>
    </row>
    <row r="246" spans="2:8" hidden="1" x14ac:dyDescent="0.2">
      <c r="B246" s="41" t="s">
        <v>233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40">
        <v>0</v>
      </c>
    </row>
    <row r="247" spans="2:8" hidden="1" x14ac:dyDescent="0.2">
      <c r="B247" s="41" t="s">
        <v>234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40">
        <v>0</v>
      </c>
    </row>
    <row r="248" spans="2:8" hidden="1" x14ac:dyDescent="0.2">
      <c r="B248" s="41" t="s">
        <v>235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40">
        <v>0</v>
      </c>
    </row>
    <row r="249" spans="2:8" hidden="1" x14ac:dyDescent="0.2">
      <c r="B249" s="41" t="s">
        <v>236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40">
        <v>0</v>
      </c>
    </row>
    <row r="250" spans="2:8" hidden="1" x14ac:dyDescent="0.2">
      <c r="B250" s="41" t="s">
        <v>237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40">
        <v>0</v>
      </c>
    </row>
    <row r="251" spans="2:8" hidden="1" x14ac:dyDescent="0.2">
      <c r="B251" s="41" t="s">
        <v>238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40">
        <v>0</v>
      </c>
    </row>
    <row r="252" spans="2:8" hidden="1" x14ac:dyDescent="0.2">
      <c r="B252" s="41" t="s">
        <v>239</v>
      </c>
      <c r="C252" s="11">
        <v>0</v>
      </c>
      <c r="D252" s="11">
        <v>0</v>
      </c>
      <c r="E252" s="11">
        <v>0</v>
      </c>
      <c r="F252" s="11">
        <v>0</v>
      </c>
      <c r="G252" s="11">
        <v>0</v>
      </c>
      <c r="H252" s="40">
        <v>0</v>
      </c>
    </row>
    <row r="253" spans="2:8" hidden="1" x14ac:dyDescent="0.2">
      <c r="B253" s="41" t="s">
        <v>240</v>
      </c>
      <c r="C253" s="11">
        <v>0</v>
      </c>
      <c r="D253" s="11">
        <v>0</v>
      </c>
      <c r="E253" s="11">
        <v>0</v>
      </c>
      <c r="F253" s="11">
        <v>0</v>
      </c>
      <c r="G253" s="11">
        <v>0</v>
      </c>
      <c r="H253" s="40">
        <v>0</v>
      </c>
    </row>
    <row r="254" spans="2:8" hidden="1" x14ac:dyDescent="0.2">
      <c r="B254" s="41" t="s">
        <v>241</v>
      </c>
      <c r="C254" s="11">
        <v>0</v>
      </c>
      <c r="D254" s="11">
        <v>0</v>
      </c>
      <c r="E254" s="11">
        <v>0</v>
      </c>
      <c r="F254" s="11">
        <v>0</v>
      </c>
      <c r="G254" s="11">
        <v>0</v>
      </c>
      <c r="H254" s="40">
        <v>0</v>
      </c>
    </row>
    <row r="255" spans="2:8" hidden="1" x14ac:dyDescent="0.2">
      <c r="B255" s="41" t="s">
        <v>242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40">
        <v>0</v>
      </c>
    </row>
    <row r="256" spans="2:8" hidden="1" x14ac:dyDescent="0.2">
      <c r="B256" s="41" t="s">
        <v>243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40">
        <v>0</v>
      </c>
    </row>
    <row r="257" spans="2:8" hidden="1" x14ac:dyDescent="0.2">
      <c r="B257" s="41" t="s">
        <v>244</v>
      </c>
      <c r="C257" s="11">
        <v>0</v>
      </c>
      <c r="D257" s="11">
        <v>0</v>
      </c>
      <c r="E257" s="11">
        <v>0</v>
      </c>
      <c r="F257" s="11">
        <v>0</v>
      </c>
      <c r="G257" s="11">
        <v>0</v>
      </c>
      <c r="H257" s="40">
        <v>0</v>
      </c>
    </row>
    <row r="258" spans="2:8" hidden="1" x14ac:dyDescent="0.2">
      <c r="B258" s="41" t="s">
        <v>245</v>
      </c>
      <c r="C258" s="11">
        <v>0</v>
      </c>
      <c r="D258" s="11">
        <v>0</v>
      </c>
      <c r="E258" s="11">
        <v>0</v>
      </c>
      <c r="F258" s="11">
        <v>0</v>
      </c>
      <c r="G258" s="11">
        <v>0</v>
      </c>
      <c r="H258" s="40">
        <v>0</v>
      </c>
    </row>
    <row r="259" spans="2:8" hidden="1" x14ac:dyDescent="0.2">
      <c r="B259" s="41" t="s">
        <v>246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40">
        <v>0</v>
      </c>
    </row>
    <row r="260" spans="2:8" hidden="1" x14ac:dyDescent="0.2">
      <c r="B260" s="41" t="s">
        <v>247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40">
        <v>0</v>
      </c>
    </row>
    <row r="261" spans="2:8" hidden="1" x14ac:dyDescent="0.2">
      <c r="B261" s="41" t="s">
        <v>248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40">
        <v>0</v>
      </c>
    </row>
    <row r="262" spans="2:8" hidden="1" x14ac:dyDescent="0.2">
      <c r="B262" s="41" t="s">
        <v>249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40">
        <v>0</v>
      </c>
    </row>
    <row r="263" spans="2:8" hidden="1" x14ac:dyDescent="0.2">
      <c r="B263" s="41" t="s">
        <v>250</v>
      </c>
      <c r="C263" s="11">
        <v>0</v>
      </c>
      <c r="D263" s="11">
        <v>0</v>
      </c>
      <c r="E263" s="11">
        <v>0</v>
      </c>
      <c r="F263" s="11">
        <v>0</v>
      </c>
      <c r="G263" s="11">
        <v>0</v>
      </c>
      <c r="H263" s="40">
        <v>0</v>
      </c>
    </row>
    <row r="264" spans="2:8" hidden="1" x14ac:dyDescent="0.2">
      <c r="B264" s="41" t="s">
        <v>251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40">
        <v>0</v>
      </c>
    </row>
    <row r="265" spans="2:8" hidden="1" x14ac:dyDescent="0.2">
      <c r="B265" s="41" t="s">
        <v>252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40">
        <v>0</v>
      </c>
    </row>
    <row r="266" spans="2:8" hidden="1" x14ac:dyDescent="0.2">
      <c r="B266" s="41" t="s">
        <v>253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40">
        <v>0</v>
      </c>
    </row>
    <row r="267" spans="2:8" hidden="1" x14ac:dyDescent="0.2">
      <c r="B267" s="41" t="s">
        <v>254</v>
      </c>
      <c r="C267" s="11">
        <v>0</v>
      </c>
      <c r="D267" s="11">
        <v>0</v>
      </c>
      <c r="E267" s="11">
        <v>0</v>
      </c>
      <c r="F267" s="11">
        <v>0</v>
      </c>
      <c r="G267" s="11">
        <v>0</v>
      </c>
      <c r="H267" s="40">
        <v>0</v>
      </c>
    </row>
    <row r="268" spans="2:8" hidden="1" x14ac:dyDescent="0.2">
      <c r="B268" s="41" t="s">
        <v>93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40">
        <v>0</v>
      </c>
    </row>
    <row r="269" spans="2:8" hidden="1" x14ac:dyDescent="0.2">
      <c r="B269" s="41" t="s">
        <v>255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40">
        <v>0</v>
      </c>
    </row>
    <row r="270" spans="2:8" hidden="1" x14ac:dyDescent="0.2">
      <c r="B270" s="41" t="s">
        <v>256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40">
        <v>0</v>
      </c>
    </row>
    <row r="271" spans="2:8" hidden="1" x14ac:dyDescent="0.2">
      <c r="B271" s="41" t="s">
        <v>257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40">
        <v>0</v>
      </c>
    </row>
    <row r="272" spans="2:8" hidden="1" x14ac:dyDescent="0.2">
      <c r="B272" s="41" t="s">
        <v>258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40">
        <v>0</v>
      </c>
    </row>
    <row r="273" spans="2:8" hidden="1" x14ac:dyDescent="0.2">
      <c r="B273" s="41" t="s">
        <v>259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40">
        <v>0</v>
      </c>
    </row>
    <row r="274" spans="2:8" hidden="1" x14ac:dyDescent="0.2">
      <c r="B274" s="41" t="s">
        <v>260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40">
        <v>0</v>
      </c>
    </row>
    <row r="275" spans="2:8" hidden="1" x14ac:dyDescent="0.2">
      <c r="B275" s="41" t="s">
        <v>261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40">
        <v>0</v>
      </c>
    </row>
    <row r="276" spans="2:8" hidden="1" x14ac:dyDescent="0.2">
      <c r="B276" s="41" t="s">
        <v>262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40">
        <v>0</v>
      </c>
    </row>
    <row r="277" spans="2:8" hidden="1" x14ac:dyDescent="0.2">
      <c r="B277" s="41" t="s">
        <v>263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40">
        <v>0</v>
      </c>
    </row>
    <row r="278" spans="2:8" hidden="1" x14ac:dyDescent="0.2">
      <c r="B278" s="41" t="s">
        <v>264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40">
        <v>0</v>
      </c>
    </row>
    <row r="279" spans="2:8" hidden="1" x14ac:dyDescent="0.2">
      <c r="B279" s="41" t="s">
        <v>265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40">
        <v>0</v>
      </c>
    </row>
    <row r="280" spans="2:8" hidden="1" x14ac:dyDescent="0.2">
      <c r="B280" s="41" t="s">
        <v>266</v>
      </c>
      <c r="C280" s="11">
        <v>0</v>
      </c>
      <c r="D280" s="11">
        <v>0</v>
      </c>
      <c r="E280" s="11">
        <v>0</v>
      </c>
      <c r="F280" s="11">
        <v>0</v>
      </c>
      <c r="G280" s="11">
        <v>0</v>
      </c>
      <c r="H280" s="40">
        <v>0</v>
      </c>
    </row>
    <row r="281" spans="2:8" hidden="1" x14ac:dyDescent="0.2">
      <c r="B281" s="41" t="s">
        <v>267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40">
        <v>0</v>
      </c>
    </row>
    <row r="282" spans="2:8" hidden="1" x14ac:dyDescent="0.2">
      <c r="B282" s="41" t="s">
        <v>268</v>
      </c>
      <c r="C282" s="11">
        <v>0</v>
      </c>
      <c r="D282" s="11">
        <v>0</v>
      </c>
      <c r="E282" s="11">
        <v>0</v>
      </c>
      <c r="F282" s="11">
        <v>0</v>
      </c>
      <c r="G282" s="11">
        <v>0</v>
      </c>
      <c r="H282" s="40">
        <v>0</v>
      </c>
    </row>
    <row r="283" spans="2:8" hidden="1" x14ac:dyDescent="0.2">
      <c r="B283" s="41" t="s">
        <v>269</v>
      </c>
      <c r="C283" s="11">
        <v>0</v>
      </c>
      <c r="D283" s="11">
        <v>0</v>
      </c>
      <c r="E283" s="11">
        <v>0</v>
      </c>
      <c r="F283" s="11">
        <v>0</v>
      </c>
      <c r="G283" s="11">
        <v>0</v>
      </c>
      <c r="H283" s="40">
        <v>0</v>
      </c>
    </row>
    <row r="284" spans="2:8" hidden="1" x14ac:dyDescent="0.2">
      <c r="B284" s="41" t="s">
        <v>270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40">
        <v>0</v>
      </c>
    </row>
    <row r="285" spans="2:8" hidden="1" x14ac:dyDescent="0.2">
      <c r="B285" s="41" t="s">
        <v>271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40">
        <v>0</v>
      </c>
    </row>
    <row r="286" spans="2:8" hidden="1" x14ac:dyDescent="0.2">
      <c r="B286" s="41" t="s">
        <v>272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40">
        <v>0</v>
      </c>
    </row>
    <row r="287" spans="2:8" hidden="1" x14ac:dyDescent="0.2">
      <c r="B287" s="41" t="s">
        <v>273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40">
        <v>0</v>
      </c>
    </row>
    <row r="288" spans="2:8" hidden="1" x14ac:dyDescent="0.2">
      <c r="B288" s="41" t="s">
        <v>274</v>
      </c>
      <c r="C288" s="11">
        <v>0</v>
      </c>
      <c r="D288" s="11">
        <v>0</v>
      </c>
      <c r="E288" s="11">
        <v>0</v>
      </c>
      <c r="F288" s="11">
        <v>0</v>
      </c>
      <c r="G288" s="11">
        <v>0</v>
      </c>
      <c r="H288" s="40">
        <v>0</v>
      </c>
    </row>
    <row r="289" spans="2:8" hidden="1" x14ac:dyDescent="0.2">
      <c r="B289" s="41" t="s">
        <v>275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40">
        <v>0</v>
      </c>
    </row>
    <row r="290" spans="2:8" hidden="1" x14ac:dyDescent="0.2">
      <c r="B290" s="41" t="s">
        <v>276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40">
        <v>0</v>
      </c>
    </row>
    <row r="291" spans="2:8" hidden="1" x14ac:dyDescent="0.2">
      <c r="B291" s="41" t="s">
        <v>277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40">
        <v>0</v>
      </c>
    </row>
    <row r="292" spans="2:8" hidden="1" x14ac:dyDescent="0.2">
      <c r="B292" s="41" t="s">
        <v>278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40">
        <v>0</v>
      </c>
    </row>
    <row r="293" spans="2:8" hidden="1" x14ac:dyDescent="0.2">
      <c r="B293" s="41" t="s">
        <v>279</v>
      </c>
      <c r="C293" s="11">
        <v>0</v>
      </c>
      <c r="D293" s="11">
        <v>0</v>
      </c>
      <c r="E293" s="11">
        <v>0</v>
      </c>
      <c r="F293" s="11">
        <v>0</v>
      </c>
      <c r="G293" s="11">
        <v>0</v>
      </c>
      <c r="H293" s="40">
        <v>0</v>
      </c>
    </row>
    <row r="294" spans="2:8" hidden="1" x14ac:dyDescent="0.2">
      <c r="B294" s="41" t="s">
        <v>280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40">
        <v>0</v>
      </c>
    </row>
    <row r="295" spans="2:8" hidden="1" x14ac:dyDescent="0.2">
      <c r="B295" s="41" t="s">
        <v>281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40">
        <v>0</v>
      </c>
    </row>
    <row r="296" spans="2:8" hidden="1" x14ac:dyDescent="0.2">
      <c r="B296" s="41" t="s">
        <v>282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40">
        <v>0</v>
      </c>
    </row>
    <row r="297" spans="2:8" hidden="1" x14ac:dyDescent="0.2">
      <c r="B297" s="41" t="s">
        <v>283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40">
        <v>0</v>
      </c>
    </row>
    <row r="298" spans="2:8" hidden="1" x14ac:dyDescent="0.2">
      <c r="B298" s="41" t="s">
        <v>284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40">
        <v>0</v>
      </c>
    </row>
    <row r="299" spans="2:8" hidden="1" x14ac:dyDescent="0.2">
      <c r="B299" s="41" t="s">
        <v>285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40">
        <v>0</v>
      </c>
    </row>
    <row r="300" spans="2:8" hidden="1" x14ac:dyDescent="0.2">
      <c r="B300" s="41" t="s">
        <v>286</v>
      </c>
      <c r="C300" s="11">
        <v>0</v>
      </c>
      <c r="D300" s="11">
        <v>0</v>
      </c>
      <c r="E300" s="11">
        <v>0</v>
      </c>
      <c r="F300" s="11">
        <v>0</v>
      </c>
      <c r="G300" s="11">
        <v>0</v>
      </c>
      <c r="H300" s="40">
        <v>0</v>
      </c>
    </row>
    <row r="301" spans="2:8" hidden="1" x14ac:dyDescent="0.2">
      <c r="B301" s="41" t="s">
        <v>287</v>
      </c>
      <c r="C301" s="11">
        <v>0</v>
      </c>
      <c r="D301" s="11">
        <v>0</v>
      </c>
      <c r="E301" s="11">
        <v>0</v>
      </c>
      <c r="F301" s="11">
        <v>0</v>
      </c>
      <c r="G301" s="11">
        <v>0</v>
      </c>
      <c r="H301" s="40">
        <v>0</v>
      </c>
    </row>
    <row r="302" spans="2:8" hidden="1" x14ac:dyDescent="0.2">
      <c r="B302" s="41" t="s">
        <v>288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40">
        <v>0</v>
      </c>
    </row>
    <row r="303" spans="2:8" hidden="1" x14ac:dyDescent="0.2">
      <c r="B303" s="41" t="s">
        <v>289</v>
      </c>
      <c r="C303" s="11">
        <v>0</v>
      </c>
      <c r="D303" s="11">
        <v>0</v>
      </c>
      <c r="E303" s="11">
        <v>0</v>
      </c>
      <c r="F303" s="11">
        <v>0</v>
      </c>
      <c r="G303" s="11">
        <v>0</v>
      </c>
      <c r="H303" s="40">
        <v>0</v>
      </c>
    </row>
    <row r="304" spans="2:8" hidden="1" x14ac:dyDescent="0.2">
      <c r="B304" s="41" t="s">
        <v>290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40">
        <v>0</v>
      </c>
    </row>
    <row r="305" spans="2:16384" hidden="1" x14ac:dyDescent="0.2">
      <c r="B305" s="41" t="s">
        <v>291</v>
      </c>
      <c r="C305" s="11">
        <v>0</v>
      </c>
      <c r="D305" s="11">
        <v>0</v>
      </c>
      <c r="E305" s="11">
        <v>0</v>
      </c>
      <c r="F305" s="11">
        <v>0</v>
      </c>
      <c r="G305" s="11">
        <v>0</v>
      </c>
      <c r="H305" s="40">
        <v>0</v>
      </c>
    </row>
    <row r="306" spans="2:16384" hidden="1" x14ac:dyDescent="0.2">
      <c r="B306" s="41" t="s">
        <v>292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40">
        <v>0</v>
      </c>
    </row>
    <row r="307" spans="2:16384" hidden="1" x14ac:dyDescent="0.2">
      <c r="B307" s="41" t="s">
        <v>293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40">
        <v>0</v>
      </c>
    </row>
    <row r="308" spans="2:16384" hidden="1" x14ac:dyDescent="0.2">
      <c r="B308" s="41" t="s">
        <v>294</v>
      </c>
      <c r="C308" s="11">
        <v>0</v>
      </c>
      <c r="D308" s="11">
        <v>0</v>
      </c>
      <c r="E308" s="11">
        <v>0</v>
      </c>
      <c r="F308" s="11">
        <v>0</v>
      </c>
      <c r="G308" s="11">
        <v>0</v>
      </c>
      <c r="H308" s="40">
        <v>0</v>
      </c>
    </row>
    <row r="309" spans="2:16384" hidden="1" x14ac:dyDescent="0.2">
      <c r="B309" s="41" t="s">
        <v>295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40">
        <v>0</v>
      </c>
    </row>
    <row r="310" spans="2:16384" hidden="1" x14ac:dyDescent="0.2">
      <c r="B310" s="41" t="s">
        <v>296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40">
        <v>0</v>
      </c>
    </row>
    <row r="311" spans="2:16384" hidden="1" x14ac:dyDescent="0.2">
      <c r="B311" s="41" t="s">
        <v>297</v>
      </c>
      <c r="C311" s="11">
        <v>0</v>
      </c>
      <c r="D311" s="11">
        <v>0</v>
      </c>
      <c r="E311" s="11">
        <v>0</v>
      </c>
      <c r="F311" s="11"/>
      <c r="G311" s="11"/>
      <c r="H311" s="40">
        <v>0</v>
      </c>
    </row>
    <row r="312" spans="2:16384" x14ac:dyDescent="0.2">
      <c r="B312" s="41" t="s">
        <v>36</v>
      </c>
      <c r="C312" s="11">
        <v>3134.9829999999893</v>
      </c>
      <c r="D312" s="11">
        <v>1865.1374200008536</v>
      </c>
      <c r="E312" s="11">
        <v>85265.386749997706</v>
      </c>
      <c r="F312" s="11">
        <v>0</v>
      </c>
      <c r="G312" s="11">
        <v>5936.4920099999999</v>
      </c>
      <c r="H312" s="40">
        <v>-119968.8866699934</v>
      </c>
    </row>
    <row r="313" spans="2:16384" ht="4.5" customHeight="1" x14ac:dyDescent="0.2">
      <c r="B313" s="39"/>
      <c r="C313" s="11"/>
      <c r="D313" s="11"/>
      <c r="E313" s="11"/>
      <c r="F313" s="11"/>
      <c r="G313" s="11"/>
      <c r="H313" s="40"/>
    </row>
    <row r="314" spans="2:16384" x14ac:dyDescent="0.2">
      <c r="B314" s="35" t="s">
        <v>298</v>
      </c>
      <c r="C314" s="9">
        <f t="shared" ref="C314:H314" si="18">C10+C71+C86</f>
        <v>48675693.61406</v>
      </c>
      <c r="D314" s="9">
        <f t="shared" si="18"/>
        <v>56301813.995719999</v>
      </c>
      <c r="E314" s="9">
        <f t="shared" si="18"/>
        <v>64532382.662209995</v>
      </c>
      <c r="F314" s="9">
        <f t="shared" si="18"/>
        <v>72990544.950790003</v>
      </c>
      <c r="G314" s="9">
        <f t="shared" si="18"/>
        <v>81182211.628937006</v>
      </c>
      <c r="H314" s="36">
        <f t="shared" si="18"/>
        <v>80885461.003170013</v>
      </c>
    </row>
    <row r="315" spans="2:16384" s="8" customFormat="1" x14ac:dyDescent="0.2">
      <c r="B315" s="37" t="s">
        <v>299</v>
      </c>
      <c r="C315" s="10">
        <v>8838185.1700499989</v>
      </c>
      <c r="D315" s="10">
        <v>12246206</v>
      </c>
      <c r="E315" s="10">
        <v>13175982.40941</v>
      </c>
      <c r="F315" s="10">
        <v>34476913.801299997</v>
      </c>
      <c r="G315" s="10">
        <v>3177000</v>
      </c>
      <c r="H315" s="38">
        <v>5594000</v>
      </c>
    </row>
    <row r="316" spans="2:16384" s="8" customFormat="1" x14ac:dyDescent="0.2">
      <c r="B316" s="37" t="s">
        <v>300</v>
      </c>
      <c r="C316" s="10">
        <v>1440178</v>
      </c>
      <c r="D316" s="10">
        <v>2733138</v>
      </c>
      <c r="E316" s="10">
        <v>0</v>
      </c>
      <c r="F316" s="10">
        <v>0</v>
      </c>
      <c r="G316" s="10">
        <v>2643563</v>
      </c>
      <c r="H316" s="38">
        <v>0</v>
      </c>
    </row>
    <row r="317" spans="2:16384" s="14" customFormat="1" ht="15" x14ac:dyDescent="0.25">
      <c r="B317" s="45" t="s">
        <v>301</v>
      </c>
      <c r="C317" s="46">
        <f>C314+C315+C316</f>
        <v>58954056.784109995</v>
      </c>
      <c r="D317" s="46">
        <f t="shared" ref="D317:H317" si="19">D314+D315+D316</f>
        <v>71281157.995719999</v>
      </c>
      <c r="E317" s="46">
        <f t="shared" si="19"/>
        <v>77708365.071619987</v>
      </c>
      <c r="F317" s="46">
        <f t="shared" si="19"/>
        <v>107467458.75209001</v>
      </c>
      <c r="G317" s="46">
        <f t="shared" si="19"/>
        <v>87002774.628937006</v>
      </c>
      <c r="H317" s="46">
        <f t="shared" si="19"/>
        <v>86479461.003170013</v>
      </c>
    </row>
    <row r="318" spans="2:16384" s="8" customFormat="1" x14ac:dyDescent="0.2">
      <c r="C318" s="15"/>
      <c r="D318" s="15"/>
      <c r="E318" s="15"/>
      <c r="F318" s="15"/>
      <c r="G318" s="15"/>
      <c r="H318" s="15"/>
    </row>
    <row r="319" spans="2:16384" s="17" customFormat="1" hidden="1" x14ac:dyDescent="0.2">
      <c r="B319" s="16" t="s">
        <v>302</v>
      </c>
      <c r="I319" s="17">
        <f t="shared" ref="I319:BS319" si="20">+I318-I317</f>
        <v>0</v>
      </c>
      <c r="J319" s="17">
        <f t="shared" si="20"/>
        <v>0</v>
      </c>
      <c r="K319" s="17">
        <f t="shared" si="20"/>
        <v>0</v>
      </c>
      <c r="L319" s="17">
        <f t="shared" si="20"/>
        <v>0</v>
      </c>
      <c r="M319" s="17">
        <f t="shared" si="20"/>
        <v>0</v>
      </c>
      <c r="N319" s="17">
        <f t="shared" si="20"/>
        <v>0</v>
      </c>
      <c r="O319" s="17">
        <f t="shared" si="20"/>
        <v>0</v>
      </c>
      <c r="P319" s="17">
        <f t="shared" si="20"/>
        <v>0</v>
      </c>
      <c r="Q319" s="17">
        <f t="shared" si="20"/>
        <v>0</v>
      </c>
      <c r="R319" s="17">
        <f t="shared" si="20"/>
        <v>0</v>
      </c>
      <c r="S319" s="17">
        <f t="shared" si="20"/>
        <v>0</v>
      </c>
      <c r="T319" s="17">
        <f t="shared" si="20"/>
        <v>0</v>
      </c>
      <c r="U319" s="17">
        <f t="shared" si="20"/>
        <v>0</v>
      </c>
      <c r="V319" s="17">
        <f t="shared" si="20"/>
        <v>0</v>
      </c>
      <c r="W319" s="17">
        <f t="shared" si="20"/>
        <v>0</v>
      </c>
      <c r="X319" s="17">
        <f t="shared" si="20"/>
        <v>0</v>
      </c>
      <c r="Y319" s="17">
        <f t="shared" si="20"/>
        <v>0</v>
      </c>
      <c r="Z319" s="17">
        <f t="shared" si="20"/>
        <v>0</v>
      </c>
      <c r="AA319" s="17">
        <f t="shared" si="20"/>
        <v>0</v>
      </c>
      <c r="AB319" s="17">
        <f t="shared" si="20"/>
        <v>0</v>
      </c>
      <c r="AC319" s="17">
        <f t="shared" si="20"/>
        <v>0</v>
      </c>
      <c r="AD319" s="17">
        <f t="shared" si="20"/>
        <v>0</v>
      </c>
      <c r="AE319" s="17">
        <f t="shared" si="20"/>
        <v>0</v>
      </c>
      <c r="AF319" s="17">
        <f t="shared" si="20"/>
        <v>0</v>
      </c>
      <c r="AG319" s="17">
        <f t="shared" si="20"/>
        <v>0</v>
      </c>
      <c r="AH319" s="17">
        <f t="shared" si="20"/>
        <v>0</v>
      </c>
      <c r="AI319" s="17">
        <f t="shared" si="20"/>
        <v>0</v>
      </c>
      <c r="AJ319" s="17">
        <f t="shared" si="20"/>
        <v>0</v>
      </c>
      <c r="AK319" s="17">
        <f t="shared" si="20"/>
        <v>0</v>
      </c>
      <c r="AL319" s="17">
        <f t="shared" si="20"/>
        <v>0</v>
      </c>
      <c r="AM319" s="17">
        <f t="shared" si="20"/>
        <v>0</v>
      </c>
      <c r="AN319" s="17">
        <f t="shared" si="20"/>
        <v>0</v>
      </c>
      <c r="AO319" s="17">
        <f t="shared" si="20"/>
        <v>0</v>
      </c>
      <c r="AP319" s="17">
        <f t="shared" si="20"/>
        <v>0</v>
      </c>
      <c r="AQ319" s="17">
        <f t="shared" si="20"/>
        <v>0</v>
      </c>
      <c r="AR319" s="17">
        <f t="shared" si="20"/>
        <v>0</v>
      </c>
      <c r="AS319" s="17">
        <f t="shared" si="20"/>
        <v>0</v>
      </c>
      <c r="AT319" s="17">
        <f t="shared" si="20"/>
        <v>0</v>
      </c>
      <c r="AU319" s="17">
        <f t="shared" si="20"/>
        <v>0</v>
      </c>
      <c r="AV319" s="17">
        <f t="shared" si="20"/>
        <v>0</v>
      </c>
      <c r="AW319" s="17">
        <f t="shared" si="20"/>
        <v>0</v>
      </c>
      <c r="AX319" s="17">
        <f t="shared" si="20"/>
        <v>0</v>
      </c>
      <c r="AY319" s="17">
        <f t="shared" si="20"/>
        <v>0</v>
      </c>
      <c r="AZ319" s="17">
        <f t="shared" si="20"/>
        <v>0</v>
      </c>
      <c r="BA319" s="17">
        <f t="shared" si="20"/>
        <v>0</v>
      </c>
      <c r="BB319" s="17">
        <f t="shared" si="20"/>
        <v>0</v>
      </c>
      <c r="BC319" s="17">
        <f t="shared" si="20"/>
        <v>0</v>
      </c>
      <c r="BD319" s="17">
        <f t="shared" si="20"/>
        <v>0</v>
      </c>
      <c r="BE319" s="17">
        <f t="shared" si="20"/>
        <v>0</v>
      </c>
      <c r="BF319" s="17">
        <f t="shared" si="20"/>
        <v>0</v>
      </c>
      <c r="BG319" s="17">
        <f t="shared" si="20"/>
        <v>0</v>
      </c>
      <c r="BH319" s="17">
        <f t="shared" si="20"/>
        <v>0</v>
      </c>
      <c r="BI319" s="17">
        <f t="shared" si="20"/>
        <v>0</v>
      </c>
      <c r="BJ319" s="17">
        <f t="shared" si="20"/>
        <v>0</v>
      </c>
      <c r="BK319" s="17">
        <f t="shared" si="20"/>
        <v>0</v>
      </c>
      <c r="BL319" s="17">
        <f t="shared" si="20"/>
        <v>0</v>
      </c>
      <c r="BM319" s="17">
        <f t="shared" si="20"/>
        <v>0</v>
      </c>
      <c r="BN319" s="17">
        <f t="shared" si="20"/>
        <v>0</v>
      </c>
      <c r="BO319" s="17">
        <f t="shared" si="20"/>
        <v>0</v>
      </c>
      <c r="BP319" s="17">
        <f t="shared" si="20"/>
        <v>0</v>
      </c>
      <c r="BQ319" s="17">
        <f t="shared" si="20"/>
        <v>0</v>
      </c>
      <c r="BR319" s="17">
        <f t="shared" si="20"/>
        <v>0</v>
      </c>
      <c r="BS319" s="17">
        <f t="shared" si="20"/>
        <v>0</v>
      </c>
      <c r="BT319" s="17">
        <f t="shared" ref="BT319:EE319" si="21">+BT318-BT317</f>
        <v>0</v>
      </c>
      <c r="BU319" s="17">
        <f t="shared" si="21"/>
        <v>0</v>
      </c>
      <c r="BV319" s="17">
        <f t="shared" si="21"/>
        <v>0</v>
      </c>
      <c r="BW319" s="17">
        <f t="shared" si="21"/>
        <v>0</v>
      </c>
      <c r="BX319" s="17">
        <f t="shared" si="21"/>
        <v>0</v>
      </c>
      <c r="BY319" s="17">
        <f t="shared" si="21"/>
        <v>0</v>
      </c>
      <c r="BZ319" s="17">
        <f t="shared" si="21"/>
        <v>0</v>
      </c>
      <c r="CA319" s="17">
        <f t="shared" si="21"/>
        <v>0</v>
      </c>
      <c r="CB319" s="17">
        <f t="shared" si="21"/>
        <v>0</v>
      </c>
      <c r="CC319" s="17">
        <f t="shared" si="21"/>
        <v>0</v>
      </c>
      <c r="CD319" s="17">
        <f t="shared" si="21"/>
        <v>0</v>
      </c>
      <c r="CE319" s="17">
        <f t="shared" si="21"/>
        <v>0</v>
      </c>
      <c r="CF319" s="17">
        <f t="shared" si="21"/>
        <v>0</v>
      </c>
      <c r="CG319" s="17">
        <f t="shared" si="21"/>
        <v>0</v>
      </c>
      <c r="CH319" s="17">
        <f t="shared" si="21"/>
        <v>0</v>
      </c>
      <c r="CI319" s="17">
        <f t="shared" si="21"/>
        <v>0</v>
      </c>
      <c r="CJ319" s="17">
        <f t="shared" si="21"/>
        <v>0</v>
      </c>
      <c r="CK319" s="17">
        <f t="shared" si="21"/>
        <v>0</v>
      </c>
      <c r="CL319" s="17">
        <f t="shared" si="21"/>
        <v>0</v>
      </c>
      <c r="CM319" s="17">
        <f t="shared" si="21"/>
        <v>0</v>
      </c>
      <c r="CN319" s="17">
        <f t="shared" si="21"/>
        <v>0</v>
      </c>
      <c r="CO319" s="17">
        <f t="shared" si="21"/>
        <v>0</v>
      </c>
      <c r="CP319" s="17">
        <f t="shared" si="21"/>
        <v>0</v>
      </c>
      <c r="CQ319" s="17">
        <f t="shared" si="21"/>
        <v>0</v>
      </c>
      <c r="CR319" s="17">
        <f t="shared" si="21"/>
        <v>0</v>
      </c>
      <c r="CS319" s="17">
        <f t="shared" si="21"/>
        <v>0</v>
      </c>
      <c r="CT319" s="17">
        <f t="shared" si="21"/>
        <v>0</v>
      </c>
      <c r="CU319" s="17">
        <f t="shared" si="21"/>
        <v>0</v>
      </c>
      <c r="CV319" s="17">
        <f t="shared" si="21"/>
        <v>0</v>
      </c>
      <c r="CW319" s="17">
        <f t="shared" si="21"/>
        <v>0</v>
      </c>
      <c r="CX319" s="17">
        <f t="shared" si="21"/>
        <v>0</v>
      </c>
      <c r="CY319" s="17">
        <f t="shared" si="21"/>
        <v>0</v>
      </c>
      <c r="CZ319" s="17">
        <f t="shared" si="21"/>
        <v>0</v>
      </c>
      <c r="DA319" s="17">
        <f t="shared" si="21"/>
        <v>0</v>
      </c>
      <c r="DB319" s="17">
        <f t="shared" si="21"/>
        <v>0</v>
      </c>
      <c r="DC319" s="17">
        <f t="shared" si="21"/>
        <v>0</v>
      </c>
      <c r="DD319" s="17">
        <f t="shared" si="21"/>
        <v>0</v>
      </c>
      <c r="DE319" s="17">
        <f t="shared" si="21"/>
        <v>0</v>
      </c>
      <c r="DF319" s="17">
        <f t="shared" si="21"/>
        <v>0</v>
      </c>
      <c r="DG319" s="17">
        <f t="shared" si="21"/>
        <v>0</v>
      </c>
      <c r="DH319" s="17">
        <f t="shared" si="21"/>
        <v>0</v>
      </c>
      <c r="DI319" s="17">
        <f t="shared" si="21"/>
        <v>0</v>
      </c>
      <c r="DJ319" s="17">
        <f t="shared" si="21"/>
        <v>0</v>
      </c>
      <c r="DK319" s="17">
        <f t="shared" si="21"/>
        <v>0</v>
      </c>
      <c r="DL319" s="17">
        <f t="shared" si="21"/>
        <v>0</v>
      </c>
      <c r="DM319" s="17">
        <f t="shared" si="21"/>
        <v>0</v>
      </c>
      <c r="DN319" s="17">
        <f t="shared" si="21"/>
        <v>0</v>
      </c>
      <c r="DO319" s="17">
        <f t="shared" si="21"/>
        <v>0</v>
      </c>
      <c r="DP319" s="17">
        <f t="shared" si="21"/>
        <v>0</v>
      </c>
      <c r="DQ319" s="17">
        <f t="shared" si="21"/>
        <v>0</v>
      </c>
      <c r="DR319" s="17">
        <f t="shared" si="21"/>
        <v>0</v>
      </c>
      <c r="DS319" s="17">
        <f t="shared" si="21"/>
        <v>0</v>
      </c>
      <c r="DT319" s="17">
        <f t="shared" si="21"/>
        <v>0</v>
      </c>
      <c r="DU319" s="17">
        <f t="shared" si="21"/>
        <v>0</v>
      </c>
      <c r="DV319" s="17">
        <f t="shared" si="21"/>
        <v>0</v>
      </c>
      <c r="DW319" s="17">
        <f t="shared" si="21"/>
        <v>0</v>
      </c>
      <c r="DX319" s="17">
        <f t="shared" si="21"/>
        <v>0</v>
      </c>
      <c r="DY319" s="17">
        <f t="shared" si="21"/>
        <v>0</v>
      </c>
      <c r="DZ319" s="17">
        <f t="shared" si="21"/>
        <v>0</v>
      </c>
      <c r="EA319" s="17">
        <f t="shared" si="21"/>
        <v>0</v>
      </c>
      <c r="EB319" s="17">
        <f t="shared" si="21"/>
        <v>0</v>
      </c>
      <c r="EC319" s="17">
        <f t="shared" si="21"/>
        <v>0</v>
      </c>
      <c r="ED319" s="17">
        <f t="shared" si="21"/>
        <v>0</v>
      </c>
      <c r="EE319" s="17">
        <f t="shared" si="21"/>
        <v>0</v>
      </c>
      <c r="EF319" s="17">
        <f t="shared" ref="EF319:GQ319" si="22">+EF318-EF317</f>
        <v>0</v>
      </c>
      <c r="EG319" s="17">
        <f t="shared" si="22"/>
        <v>0</v>
      </c>
      <c r="EH319" s="17">
        <f t="shared" si="22"/>
        <v>0</v>
      </c>
      <c r="EI319" s="17">
        <f t="shared" si="22"/>
        <v>0</v>
      </c>
      <c r="EJ319" s="17">
        <f t="shared" si="22"/>
        <v>0</v>
      </c>
      <c r="EK319" s="17">
        <f t="shared" si="22"/>
        <v>0</v>
      </c>
      <c r="EL319" s="17">
        <f t="shared" si="22"/>
        <v>0</v>
      </c>
      <c r="EM319" s="17">
        <f t="shared" si="22"/>
        <v>0</v>
      </c>
      <c r="EN319" s="17">
        <f t="shared" si="22"/>
        <v>0</v>
      </c>
      <c r="EO319" s="17">
        <f t="shared" si="22"/>
        <v>0</v>
      </c>
      <c r="EP319" s="17">
        <f t="shared" si="22"/>
        <v>0</v>
      </c>
      <c r="EQ319" s="17">
        <f t="shared" si="22"/>
        <v>0</v>
      </c>
      <c r="ER319" s="17">
        <f t="shared" si="22"/>
        <v>0</v>
      </c>
      <c r="ES319" s="17">
        <f t="shared" si="22"/>
        <v>0</v>
      </c>
      <c r="ET319" s="17">
        <f t="shared" si="22"/>
        <v>0</v>
      </c>
      <c r="EU319" s="17">
        <f t="shared" si="22"/>
        <v>0</v>
      </c>
      <c r="EV319" s="17">
        <f t="shared" si="22"/>
        <v>0</v>
      </c>
      <c r="EW319" s="17">
        <f t="shared" si="22"/>
        <v>0</v>
      </c>
      <c r="EX319" s="17">
        <f t="shared" si="22"/>
        <v>0</v>
      </c>
      <c r="EY319" s="17">
        <f t="shared" si="22"/>
        <v>0</v>
      </c>
      <c r="EZ319" s="17">
        <f t="shared" si="22"/>
        <v>0</v>
      </c>
      <c r="FA319" s="17">
        <f t="shared" si="22"/>
        <v>0</v>
      </c>
      <c r="FB319" s="17">
        <f t="shared" si="22"/>
        <v>0</v>
      </c>
      <c r="FC319" s="17">
        <f t="shared" si="22"/>
        <v>0</v>
      </c>
      <c r="FD319" s="17">
        <f t="shared" si="22"/>
        <v>0</v>
      </c>
      <c r="FE319" s="17">
        <f t="shared" si="22"/>
        <v>0</v>
      </c>
      <c r="FF319" s="17">
        <f t="shared" si="22"/>
        <v>0</v>
      </c>
      <c r="FG319" s="17">
        <f t="shared" si="22"/>
        <v>0</v>
      </c>
      <c r="FH319" s="17">
        <f t="shared" si="22"/>
        <v>0</v>
      </c>
      <c r="FI319" s="17">
        <f t="shared" si="22"/>
        <v>0</v>
      </c>
      <c r="FJ319" s="17">
        <f t="shared" si="22"/>
        <v>0</v>
      </c>
      <c r="FK319" s="17">
        <f t="shared" si="22"/>
        <v>0</v>
      </c>
      <c r="FL319" s="17">
        <f t="shared" si="22"/>
        <v>0</v>
      </c>
      <c r="FM319" s="17">
        <f t="shared" si="22"/>
        <v>0</v>
      </c>
      <c r="FN319" s="17">
        <f t="shared" si="22"/>
        <v>0</v>
      </c>
      <c r="FO319" s="17">
        <f t="shared" si="22"/>
        <v>0</v>
      </c>
      <c r="FP319" s="17">
        <f t="shared" si="22"/>
        <v>0</v>
      </c>
      <c r="FQ319" s="17">
        <f t="shared" si="22"/>
        <v>0</v>
      </c>
      <c r="FR319" s="17">
        <f t="shared" si="22"/>
        <v>0</v>
      </c>
      <c r="FS319" s="17">
        <f t="shared" si="22"/>
        <v>0</v>
      </c>
      <c r="FT319" s="17">
        <f t="shared" si="22"/>
        <v>0</v>
      </c>
      <c r="FU319" s="17">
        <f t="shared" si="22"/>
        <v>0</v>
      </c>
      <c r="FV319" s="17">
        <f t="shared" si="22"/>
        <v>0</v>
      </c>
      <c r="FW319" s="17">
        <f t="shared" si="22"/>
        <v>0</v>
      </c>
      <c r="FX319" s="17">
        <f t="shared" si="22"/>
        <v>0</v>
      </c>
      <c r="FY319" s="17">
        <f t="shared" si="22"/>
        <v>0</v>
      </c>
      <c r="FZ319" s="17">
        <f t="shared" si="22"/>
        <v>0</v>
      </c>
      <c r="GA319" s="17">
        <f t="shared" si="22"/>
        <v>0</v>
      </c>
      <c r="GB319" s="17">
        <f t="shared" si="22"/>
        <v>0</v>
      </c>
      <c r="GC319" s="17">
        <f t="shared" si="22"/>
        <v>0</v>
      </c>
      <c r="GD319" s="17">
        <f t="shared" si="22"/>
        <v>0</v>
      </c>
      <c r="GE319" s="17">
        <f t="shared" si="22"/>
        <v>0</v>
      </c>
      <c r="GF319" s="17">
        <f t="shared" si="22"/>
        <v>0</v>
      </c>
      <c r="GG319" s="17">
        <f t="shared" si="22"/>
        <v>0</v>
      </c>
      <c r="GH319" s="17">
        <f t="shared" si="22"/>
        <v>0</v>
      </c>
      <c r="GI319" s="17">
        <f t="shared" si="22"/>
        <v>0</v>
      </c>
      <c r="GJ319" s="17">
        <f t="shared" si="22"/>
        <v>0</v>
      </c>
      <c r="GK319" s="17">
        <f t="shared" si="22"/>
        <v>0</v>
      </c>
      <c r="GL319" s="17">
        <f t="shared" si="22"/>
        <v>0</v>
      </c>
      <c r="GM319" s="17">
        <f t="shared" si="22"/>
        <v>0</v>
      </c>
      <c r="GN319" s="17">
        <f t="shared" si="22"/>
        <v>0</v>
      </c>
      <c r="GO319" s="17">
        <f t="shared" si="22"/>
        <v>0</v>
      </c>
      <c r="GP319" s="17">
        <f t="shared" si="22"/>
        <v>0</v>
      </c>
      <c r="GQ319" s="17">
        <f t="shared" si="22"/>
        <v>0</v>
      </c>
      <c r="GR319" s="17">
        <f t="shared" ref="GR319:JC319" si="23">+GR318-GR317</f>
        <v>0</v>
      </c>
      <c r="GS319" s="17">
        <f t="shared" si="23"/>
        <v>0</v>
      </c>
      <c r="GT319" s="17">
        <f t="shared" si="23"/>
        <v>0</v>
      </c>
      <c r="GU319" s="17">
        <f t="shared" si="23"/>
        <v>0</v>
      </c>
      <c r="GV319" s="17">
        <f t="shared" si="23"/>
        <v>0</v>
      </c>
      <c r="GW319" s="17">
        <f t="shared" si="23"/>
        <v>0</v>
      </c>
      <c r="GX319" s="17">
        <f t="shared" si="23"/>
        <v>0</v>
      </c>
      <c r="GY319" s="17">
        <f t="shared" si="23"/>
        <v>0</v>
      </c>
      <c r="GZ319" s="17">
        <f t="shared" si="23"/>
        <v>0</v>
      </c>
      <c r="HA319" s="17">
        <f t="shared" si="23"/>
        <v>0</v>
      </c>
      <c r="HB319" s="17">
        <f t="shared" si="23"/>
        <v>0</v>
      </c>
      <c r="HC319" s="17">
        <f t="shared" si="23"/>
        <v>0</v>
      </c>
      <c r="HD319" s="17">
        <f t="shared" si="23"/>
        <v>0</v>
      </c>
      <c r="HE319" s="17">
        <f t="shared" si="23"/>
        <v>0</v>
      </c>
      <c r="HF319" s="17">
        <f t="shared" si="23"/>
        <v>0</v>
      </c>
      <c r="HG319" s="17">
        <f t="shared" si="23"/>
        <v>0</v>
      </c>
      <c r="HH319" s="17">
        <f t="shared" si="23"/>
        <v>0</v>
      </c>
      <c r="HI319" s="17">
        <f t="shared" si="23"/>
        <v>0</v>
      </c>
      <c r="HJ319" s="17">
        <f t="shared" si="23"/>
        <v>0</v>
      </c>
      <c r="HK319" s="17">
        <f t="shared" si="23"/>
        <v>0</v>
      </c>
      <c r="HL319" s="17">
        <f t="shared" si="23"/>
        <v>0</v>
      </c>
      <c r="HM319" s="17">
        <f t="shared" si="23"/>
        <v>0</v>
      </c>
      <c r="HN319" s="17">
        <f t="shared" si="23"/>
        <v>0</v>
      </c>
      <c r="HO319" s="17">
        <f t="shared" si="23"/>
        <v>0</v>
      </c>
      <c r="HP319" s="17">
        <f t="shared" si="23"/>
        <v>0</v>
      </c>
      <c r="HQ319" s="17">
        <f t="shared" si="23"/>
        <v>0</v>
      </c>
      <c r="HR319" s="17">
        <f t="shared" si="23"/>
        <v>0</v>
      </c>
      <c r="HS319" s="17">
        <f t="shared" si="23"/>
        <v>0</v>
      </c>
      <c r="HT319" s="17">
        <f t="shared" si="23"/>
        <v>0</v>
      </c>
      <c r="HU319" s="17">
        <f t="shared" si="23"/>
        <v>0</v>
      </c>
      <c r="HV319" s="17">
        <f t="shared" si="23"/>
        <v>0</v>
      </c>
      <c r="HW319" s="17">
        <f t="shared" si="23"/>
        <v>0</v>
      </c>
      <c r="HX319" s="17">
        <f t="shared" si="23"/>
        <v>0</v>
      </c>
      <c r="HY319" s="17">
        <f t="shared" si="23"/>
        <v>0</v>
      </c>
      <c r="HZ319" s="17">
        <f t="shared" si="23"/>
        <v>0</v>
      </c>
      <c r="IA319" s="17">
        <f t="shared" si="23"/>
        <v>0</v>
      </c>
      <c r="IB319" s="17">
        <f t="shared" si="23"/>
        <v>0</v>
      </c>
      <c r="IC319" s="17">
        <f t="shared" si="23"/>
        <v>0</v>
      </c>
      <c r="ID319" s="17">
        <f t="shared" si="23"/>
        <v>0</v>
      </c>
      <c r="IE319" s="17">
        <f t="shared" si="23"/>
        <v>0</v>
      </c>
      <c r="IF319" s="17">
        <f t="shared" si="23"/>
        <v>0</v>
      </c>
      <c r="IG319" s="17">
        <f t="shared" si="23"/>
        <v>0</v>
      </c>
      <c r="IH319" s="17">
        <f t="shared" si="23"/>
        <v>0</v>
      </c>
      <c r="II319" s="17">
        <f t="shared" si="23"/>
        <v>0</v>
      </c>
      <c r="IJ319" s="17">
        <f t="shared" si="23"/>
        <v>0</v>
      </c>
      <c r="IK319" s="17">
        <f t="shared" si="23"/>
        <v>0</v>
      </c>
      <c r="IL319" s="17">
        <f t="shared" si="23"/>
        <v>0</v>
      </c>
      <c r="IM319" s="17">
        <f t="shared" si="23"/>
        <v>0</v>
      </c>
      <c r="IN319" s="17">
        <f t="shared" si="23"/>
        <v>0</v>
      </c>
      <c r="IO319" s="17">
        <f t="shared" si="23"/>
        <v>0</v>
      </c>
      <c r="IP319" s="17">
        <f t="shared" si="23"/>
        <v>0</v>
      </c>
      <c r="IQ319" s="17">
        <f t="shared" si="23"/>
        <v>0</v>
      </c>
      <c r="IR319" s="17">
        <f t="shared" si="23"/>
        <v>0</v>
      </c>
      <c r="IS319" s="17">
        <f t="shared" si="23"/>
        <v>0</v>
      </c>
      <c r="IT319" s="17">
        <f t="shared" si="23"/>
        <v>0</v>
      </c>
      <c r="IU319" s="17">
        <f t="shared" si="23"/>
        <v>0</v>
      </c>
      <c r="IV319" s="17">
        <f t="shared" si="23"/>
        <v>0</v>
      </c>
      <c r="IW319" s="17">
        <f t="shared" si="23"/>
        <v>0</v>
      </c>
      <c r="IX319" s="17">
        <f t="shared" si="23"/>
        <v>0</v>
      </c>
      <c r="IY319" s="17">
        <f t="shared" si="23"/>
        <v>0</v>
      </c>
      <c r="IZ319" s="17">
        <f t="shared" si="23"/>
        <v>0</v>
      </c>
      <c r="JA319" s="17">
        <f t="shared" si="23"/>
        <v>0</v>
      </c>
      <c r="JB319" s="17">
        <f t="shared" si="23"/>
        <v>0</v>
      </c>
      <c r="JC319" s="17">
        <f t="shared" si="23"/>
        <v>0</v>
      </c>
      <c r="JD319" s="17">
        <f t="shared" ref="JD319:LO319" si="24">+JD318-JD317</f>
        <v>0</v>
      </c>
      <c r="JE319" s="17">
        <f t="shared" si="24"/>
        <v>0</v>
      </c>
      <c r="JF319" s="17">
        <f t="shared" si="24"/>
        <v>0</v>
      </c>
      <c r="JG319" s="17">
        <f t="shared" si="24"/>
        <v>0</v>
      </c>
      <c r="JH319" s="17">
        <f t="shared" si="24"/>
        <v>0</v>
      </c>
      <c r="JI319" s="17">
        <f t="shared" si="24"/>
        <v>0</v>
      </c>
      <c r="JJ319" s="17">
        <f t="shared" si="24"/>
        <v>0</v>
      </c>
      <c r="JK319" s="17">
        <f t="shared" si="24"/>
        <v>0</v>
      </c>
      <c r="JL319" s="17">
        <f t="shared" si="24"/>
        <v>0</v>
      </c>
      <c r="JM319" s="17">
        <f t="shared" si="24"/>
        <v>0</v>
      </c>
      <c r="JN319" s="17">
        <f t="shared" si="24"/>
        <v>0</v>
      </c>
      <c r="JO319" s="17">
        <f t="shared" si="24"/>
        <v>0</v>
      </c>
      <c r="JP319" s="17">
        <f t="shared" si="24"/>
        <v>0</v>
      </c>
      <c r="JQ319" s="17">
        <f t="shared" si="24"/>
        <v>0</v>
      </c>
      <c r="JR319" s="17">
        <f t="shared" si="24"/>
        <v>0</v>
      </c>
      <c r="JS319" s="17">
        <f t="shared" si="24"/>
        <v>0</v>
      </c>
      <c r="JT319" s="17">
        <f t="shared" si="24"/>
        <v>0</v>
      </c>
      <c r="JU319" s="17">
        <f t="shared" si="24"/>
        <v>0</v>
      </c>
      <c r="JV319" s="17">
        <f t="shared" si="24"/>
        <v>0</v>
      </c>
      <c r="JW319" s="17">
        <f t="shared" si="24"/>
        <v>0</v>
      </c>
      <c r="JX319" s="17">
        <f t="shared" si="24"/>
        <v>0</v>
      </c>
      <c r="JY319" s="17">
        <f t="shared" si="24"/>
        <v>0</v>
      </c>
      <c r="JZ319" s="17">
        <f t="shared" si="24"/>
        <v>0</v>
      </c>
      <c r="KA319" s="17">
        <f t="shared" si="24"/>
        <v>0</v>
      </c>
      <c r="KB319" s="17">
        <f t="shared" si="24"/>
        <v>0</v>
      </c>
      <c r="KC319" s="17">
        <f t="shared" si="24"/>
        <v>0</v>
      </c>
      <c r="KD319" s="17">
        <f t="shared" si="24"/>
        <v>0</v>
      </c>
      <c r="KE319" s="17">
        <f t="shared" si="24"/>
        <v>0</v>
      </c>
      <c r="KF319" s="17">
        <f t="shared" si="24"/>
        <v>0</v>
      </c>
      <c r="KG319" s="17">
        <f t="shared" si="24"/>
        <v>0</v>
      </c>
      <c r="KH319" s="17">
        <f t="shared" si="24"/>
        <v>0</v>
      </c>
      <c r="KI319" s="17">
        <f t="shared" si="24"/>
        <v>0</v>
      </c>
      <c r="KJ319" s="17">
        <f t="shared" si="24"/>
        <v>0</v>
      </c>
      <c r="KK319" s="17">
        <f t="shared" si="24"/>
        <v>0</v>
      </c>
      <c r="KL319" s="17">
        <f t="shared" si="24"/>
        <v>0</v>
      </c>
      <c r="KM319" s="17">
        <f t="shared" si="24"/>
        <v>0</v>
      </c>
      <c r="KN319" s="17">
        <f t="shared" si="24"/>
        <v>0</v>
      </c>
      <c r="KO319" s="17">
        <f t="shared" si="24"/>
        <v>0</v>
      </c>
      <c r="KP319" s="17">
        <f t="shared" si="24"/>
        <v>0</v>
      </c>
      <c r="KQ319" s="17">
        <f t="shared" si="24"/>
        <v>0</v>
      </c>
      <c r="KR319" s="17">
        <f t="shared" si="24"/>
        <v>0</v>
      </c>
      <c r="KS319" s="17">
        <f t="shared" si="24"/>
        <v>0</v>
      </c>
      <c r="KT319" s="17">
        <f t="shared" si="24"/>
        <v>0</v>
      </c>
      <c r="KU319" s="17">
        <f t="shared" si="24"/>
        <v>0</v>
      </c>
      <c r="KV319" s="17">
        <f t="shared" si="24"/>
        <v>0</v>
      </c>
      <c r="KW319" s="17">
        <f t="shared" si="24"/>
        <v>0</v>
      </c>
      <c r="KX319" s="17">
        <f t="shared" si="24"/>
        <v>0</v>
      </c>
      <c r="KY319" s="17">
        <f t="shared" si="24"/>
        <v>0</v>
      </c>
      <c r="KZ319" s="17">
        <f t="shared" si="24"/>
        <v>0</v>
      </c>
      <c r="LA319" s="17">
        <f t="shared" si="24"/>
        <v>0</v>
      </c>
      <c r="LB319" s="17">
        <f t="shared" si="24"/>
        <v>0</v>
      </c>
      <c r="LC319" s="17">
        <f t="shared" si="24"/>
        <v>0</v>
      </c>
      <c r="LD319" s="17">
        <f t="shared" si="24"/>
        <v>0</v>
      </c>
      <c r="LE319" s="17">
        <f t="shared" si="24"/>
        <v>0</v>
      </c>
      <c r="LF319" s="17">
        <f t="shared" si="24"/>
        <v>0</v>
      </c>
      <c r="LG319" s="17">
        <f t="shared" si="24"/>
        <v>0</v>
      </c>
      <c r="LH319" s="17">
        <f t="shared" si="24"/>
        <v>0</v>
      </c>
      <c r="LI319" s="17">
        <f t="shared" si="24"/>
        <v>0</v>
      </c>
      <c r="LJ319" s="17">
        <f t="shared" si="24"/>
        <v>0</v>
      </c>
      <c r="LK319" s="17">
        <f t="shared" si="24"/>
        <v>0</v>
      </c>
      <c r="LL319" s="17">
        <f t="shared" si="24"/>
        <v>0</v>
      </c>
      <c r="LM319" s="17">
        <f t="shared" si="24"/>
        <v>0</v>
      </c>
      <c r="LN319" s="17">
        <f t="shared" si="24"/>
        <v>0</v>
      </c>
      <c r="LO319" s="17">
        <f t="shared" si="24"/>
        <v>0</v>
      </c>
      <c r="LP319" s="17">
        <f t="shared" ref="LP319:OA319" si="25">+LP318-LP317</f>
        <v>0</v>
      </c>
      <c r="LQ319" s="17">
        <f t="shared" si="25"/>
        <v>0</v>
      </c>
      <c r="LR319" s="17">
        <f t="shared" si="25"/>
        <v>0</v>
      </c>
      <c r="LS319" s="17">
        <f t="shared" si="25"/>
        <v>0</v>
      </c>
      <c r="LT319" s="17">
        <f t="shared" si="25"/>
        <v>0</v>
      </c>
      <c r="LU319" s="17">
        <f t="shared" si="25"/>
        <v>0</v>
      </c>
      <c r="LV319" s="17">
        <f t="shared" si="25"/>
        <v>0</v>
      </c>
      <c r="LW319" s="17">
        <f t="shared" si="25"/>
        <v>0</v>
      </c>
      <c r="LX319" s="17">
        <f t="shared" si="25"/>
        <v>0</v>
      </c>
      <c r="LY319" s="17">
        <f t="shared" si="25"/>
        <v>0</v>
      </c>
      <c r="LZ319" s="17">
        <f t="shared" si="25"/>
        <v>0</v>
      </c>
      <c r="MA319" s="17">
        <f t="shared" si="25"/>
        <v>0</v>
      </c>
      <c r="MB319" s="17">
        <f t="shared" si="25"/>
        <v>0</v>
      </c>
      <c r="MC319" s="17">
        <f t="shared" si="25"/>
        <v>0</v>
      </c>
      <c r="MD319" s="17">
        <f t="shared" si="25"/>
        <v>0</v>
      </c>
      <c r="ME319" s="17">
        <f t="shared" si="25"/>
        <v>0</v>
      </c>
      <c r="MF319" s="17">
        <f t="shared" si="25"/>
        <v>0</v>
      </c>
      <c r="MG319" s="17">
        <f t="shared" si="25"/>
        <v>0</v>
      </c>
      <c r="MH319" s="17">
        <f t="shared" si="25"/>
        <v>0</v>
      </c>
      <c r="MI319" s="17">
        <f t="shared" si="25"/>
        <v>0</v>
      </c>
      <c r="MJ319" s="17">
        <f t="shared" si="25"/>
        <v>0</v>
      </c>
      <c r="MK319" s="17">
        <f t="shared" si="25"/>
        <v>0</v>
      </c>
      <c r="ML319" s="17">
        <f t="shared" si="25"/>
        <v>0</v>
      </c>
      <c r="MM319" s="17">
        <f t="shared" si="25"/>
        <v>0</v>
      </c>
      <c r="MN319" s="17">
        <f t="shared" si="25"/>
        <v>0</v>
      </c>
      <c r="MO319" s="17">
        <f t="shared" si="25"/>
        <v>0</v>
      </c>
      <c r="MP319" s="17">
        <f t="shared" si="25"/>
        <v>0</v>
      </c>
      <c r="MQ319" s="17">
        <f t="shared" si="25"/>
        <v>0</v>
      </c>
      <c r="MR319" s="17">
        <f t="shared" si="25"/>
        <v>0</v>
      </c>
      <c r="MS319" s="17">
        <f t="shared" si="25"/>
        <v>0</v>
      </c>
      <c r="MT319" s="17">
        <f t="shared" si="25"/>
        <v>0</v>
      </c>
      <c r="MU319" s="17">
        <f t="shared" si="25"/>
        <v>0</v>
      </c>
      <c r="MV319" s="17">
        <f t="shared" si="25"/>
        <v>0</v>
      </c>
      <c r="MW319" s="17">
        <f t="shared" si="25"/>
        <v>0</v>
      </c>
      <c r="MX319" s="17">
        <f t="shared" si="25"/>
        <v>0</v>
      </c>
      <c r="MY319" s="17">
        <f t="shared" si="25"/>
        <v>0</v>
      </c>
      <c r="MZ319" s="17">
        <f t="shared" si="25"/>
        <v>0</v>
      </c>
      <c r="NA319" s="17">
        <f t="shared" si="25"/>
        <v>0</v>
      </c>
      <c r="NB319" s="17">
        <f t="shared" si="25"/>
        <v>0</v>
      </c>
      <c r="NC319" s="17">
        <f t="shared" si="25"/>
        <v>0</v>
      </c>
      <c r="ND319" s="17">
        <f t="shared" si="25"/>
        <v>0</v>
      </c>
      <c r="NE319" s="17">
        <f t="shared" si="25"/>
        <v>0</v>
      </c>
      <c r="NF319" s="17">
        <f t="shared" si="25"/>
        <v>0</v>
      </c>
      <c r="NG319" s="17">
        <f t="shared" si="25"/>
        <v>0</v>
      </c>
      <c r="NH319" s="17">
        <f t="shared" si="25"/>
        <v>0</v>
      </c>
      <c r="NI319" s="17">
        <f t="shared" si="25"/>
        <v>0</v>
      </c>
      <c r="NJ319" s="17">
        <f t="shared" si="25"/>
        <v>0</v>
      </c>
      <c r="NK319" s="17">
        <f t="shared" si="25"/>
        <v>0</v>
      </c>
      <c r="NL319" s="17">
        <f t="shared" si="25"/>
        <v>0</v>
      </c>
      <c r="NM319" s="17">
        <f t="shared" si="25"/>
        <v>0</v>
      </c>
      <c r="NN319" s="17">
        <f t="shared" si="25"/>
        <v>0</v>
      </c>
      <c r="NO319" s="17">
        <f t="shared" si="25"/>
        <v>0</v>
      </c>
      <c r="NP319" s="17">
        <f t="shared" si="25"/>
        <v>0</v>
      </c>
      <c r="NQ319" s="17">
        <f t="shared" si="25"/>
        <v>0</v>
      </c>
      <c r="NR319" s="17">
        <f t="shared" si="25"/>
        <v>0</v>
      </c>
      <c r="NS319" s="17">
        <f t="shared" si="25"/>
        <v>0</v>
      </c>
      <c r="NT319" s="17">
        <f t="shared" si="25"/>
        <v>0</v>
      </c>
      <c r="NU319" s="17">
        <f t="shared" si="25"/>
        <v>0</v>
      </c>
      <c r="NV319" s="17">
        <f t="shared" si="25"/>
        <v>0</v>
      </c>
      <c r="NW319" s="17">
        <f t="shared" si="25"/>
        <v>0</v>
      </c>
      <c r="NX319" s="17">
        <f t="shared" si="25"/>
        <v>0</v>
      </c>
      <c r="NY319" s="17">
        <f t="shared" si="25"/>
        <v>0</v>
      </c>
      <c r="NZ319" s="17">
        <f t="shared" si="25"/>
        <v>0</v>
      </c>
      <c r="OA319" s="17">
        <f t="shared" si="25"/>
        <v>0</v>
      </c>
      <c r="OB319" s="17">
        <f t="shared" ref="OB319:QM319" si="26">+OB318-OB317</f>
        <v>0</v>
      </c>
      <c r="OC319" s="17">
        <f t="shared" si="26"/>
        <v>0</v>
      </c>
      <c r="OD319" s="17">
        <f t="shared" si="26"/>
        <v>0</v>
      </c>
      <c r="OE319" s="17">
        <f t="shared" si="26"/>
        <v>0</v>
      </c>
      <c r="OF319" s="17">
        <f t="shared" si="26"/>
        <v>0</v>
      </c>
      <c r="OG319" s="17">
        <f t="shared" si="26"/>
        <v>0</v>
      </c>
      <c r="OH319" s="17">
        <f t="shared" si="26"/>
        <v>0</v>
      </c>
      <c r="OI319" s="17">
        <f t="shared" si="26"/>
        <v>0</v>
      </c>
      <c r="OJ319" s="17">
        <f t="shared" si="26"/>
        <v>0</v>
      </c>
      <c r="OK319" s="17">
        <f t="shared" si="26"/>
        <v>0</v>
      </c>
      <c r="OL319" s="17">
        <f t="shared" si="26"/>
        <v>0</v>
      </c>
      <c r="OM319" s="17">
        <f t="shared" si="26"/>
        <v>0</v>
      </c>
      <c r="ON319" s="17">
        <f t="shared" si="26"/>
        <v>0</v>
      </c>
      <c r="OO319" s="17">
        <f t="shared" si="26"/>
        <v>0</v>
      </c>
      <c r="OP319" s="17">
        <f t="shared" si="26"/>
        <v>0</v>
      </c>
      <c r="OQ319" s="17">
        <f t="shared" si="26"/>
        <v>0</v>
      </c>
      <c r="OR319" s="17">
        <f t="shared" si="26"/>
        <v>0</v>
      </c>
      <c r="OS319" s="17">
        <f t="shared" si="26"/>
        <v>0</v>
      </c>
      <c r="OT319" s="17">
        <f t="shared" si="26"/>
        <v>0</v>
      </c>
      <c r="OU319" s="17">
        <f t="shared" si="26"/>
        <v>0</v>
      </c>
      <c r="OV319" s="17">
        <f t="shared" si="26"/>
        <v>0</v>
      </c>
      <c r="OW319" s="17">
        <f t="shared" si="26"/>
        <v>0</v>
      </c>
      <c r="OX319" s="17">
        <f t="shared" si="26"/>
        <v>0</v>
      </c>
      <c r="OY319" s="17">
        <f t="shared" si="26"/>
        <v>0</v>
      </c>
      <c r="OZ319" s="17">
        <f t="shared" si="26"/>
        <v>0</v>
      </c>
      <c r="PA319" s="17">
        <f t="shared" si="26"/>
        <v>0</v>
      </c>
      <c r="PB319" s="17">
        <f t="shared" si="26"/>
        <v>0</v>
      </c>
      <c r="PC319" s="17">
        <f t="shared" si="26"/>
        <v>0</v>
      </c>
      <c r="PD319" s="17">
        <f t="shared" si="26"/>
        <v>0</v>
      </c>
      <c r="PE319" s="17">
        <f t="shared" si="26"/>
        <v>0</v>
      </c>
      <c r="PF319" s="17">
        <f t="shared" si="26"/>
        <v>0</v>
      </c>
      <c r="PG319" s="17">
        <f t="shared" si="26"/>
        <v>0</v>
      </c>
      <c r="PH319" s="17">
        <f t="shared" si="26"/>
        <v>0</v>
      </c>
      <c r="PI319" s="17">
        <f t="shared" si="26"/>
        <v>0</v>
      </c>
      <c r="PJ319" s="17">
        <f t="shared" si="26"/>
        <v>0</v>
      </c>
      <c r="PK319" s="17">
        <f t="shared" si="26"/>
        <v>0</v>
      </c>
      <c r="PL319" s="17">
        <f t="shared" si="26"/>
        <v>0</v>
      </c>
      <c r="PM319" s="17">
        <f t="shared" si="26"/>
        <v>0</v>
      </c>
      <c r="PN319" s="17">
        <f t="shared" si="26"/>
        <v>0</v>
      </c>
      <c r="PO319" s="17">
        <f t="shared" si="26"/>
        <v>0</v>
      </c>
      <c r="PP319" s="17">
        <f t="shared" si="26"/>
        <v>0</v>
      </c>
      <c r="PQ319" s="17">
        <f t="shared" si="26"/>
        <v>0</v>
      </c>
      <c r="PR319" s="17">
        <f t="shared" si="26"/>
        <v>0</v>
      </c>
      <c r="PS319" s="17">
        <f t="shared" si="26"/>
        <v>0</v>
      </c>
      <c r="PT319" s="17">
        <f t="shared" si="26"/>
        <v>0</v>
      </c>
      <c r="PU319" s="17">
        <f t="shared" si="26"/>
        <v>0</v>
      </c>
      <c r="PV319" s="17">
        <f t="shared" si="26"/>
        <v>0</v>
      </c>
      <c r="PW319" s="17">
        <f t="shared" si="26"/>
        <v>0</v>
      </c>
      <c r="PX319" s="17">
        <f t="shared" si="26"/>
        <v>0</v>
      </c>
      <c r="PY319" s="17">
        <f t="shared" si="26"/>
        <v>0</v>
      </c>
      <c r="PZ319" s="17">
        <f t="shared" si="26"/>
        <v>0</v>
      </c>
      <c r="QA319" s="17">
        <f t="shared" si="26"/>
        <v>0</v>
      </c>
      <c r="QB319" s="17">
        <f t="shared" si="26"/>
        <v>0</v>
      </c>
      <c r="QC319" s="17">
        <f t="shared" si="26"/>
        <v>0</v>
      </c>
      <c r="QD319" s="17">
        <f t="shared" si="26"/>
        <v>0</v>
      </c>
      <c r="QE319" s="17">
        <f t="shared" si="26"/>
        <v>0</v>
      </c>
      <c r="QF319" s="17">
        <f t="shared" si="26"/>
        <v>0</v>
      </c>
      <c r="QG319" s="17">
        <f t="shared" si="26"/>
        <v>0</v>
      </c>
      <c r="QH319" s="17">
        <f t="shared" si="26"/>
        <v>0</v>
      </c>
      <c r="QI319" s="17">
        <f t="shared" si="26"/>
        <v>0</v>
      </c>
      <c r="QJ319" s="17">
        <f t="shared" si="26"/>
        <v>0</v>
      </c>
      <c r="QK319" s="17">
        <f t="shared" si="26"/>
        <v>0</v>
      </c>
      <c r="QL319" s="17">
        <f t="shared" si="26"/>
        <v>0</v>
      </c>
      <c r="QM319" s="17">
        <f t="shared" si="26"/>
        <v>0</v>
      </c>
      <c r="QN319" s="17">
        <f t="shared" ref="QN319:SY319" si="27">+QN318-QN317</f>
        <v>0</v>
      </c>
      <c r="QO319" s="17">
        <f t="shared" si="27"/>
        <v>0</v>
      </c>
      <c r="QP319" s="17">
        <f t="shared" si="27"/>
        <v>0</v>
      </c>
      <c r="QQ319" s="17">
        <f t="shared" si="27"/>
        <v>0</v>
      </c>
      <c r="QR319" s="17">
        <f t="shared" si="27"/>
        <v>0</v>
      </c>
      <c r="QS319" s="17">
        <f t="shared" si="27"/>
        <v>0</v>
      </c>
      <c r="QT319" s="17">
        <f t="shared" si="27"/>
        <v>0</v>
      </c>
      <c r="QU319" s="17">
        <f t="shared" si="27"/>
        <v>0</v>
      </c>
      <c r="QV319" s="17">
        <f t="shared" si="27"/>
        <v>0</v>
      </c>
      <c r="QW319" s="17">
        <f t="shared" si="27"/>
        <v>0</v>
      </c>
      <c r="QX319" s="17">
        <f t="shared" si="27"/>
        <v>0</v>
      </c>
      <c r="QY319" s="17">
        <f t="shared" si="27"/>
        <v>0</v>
      </c>
      <c r="QZ319" s="17">
        <f t="shared" si="27"/>
        <v>0</v>
      </c>
      <c r="RA319" s="17">
        <f t="shared" si="27"/>
        <v>0</v>
      </c>
      <c r="RB319" s="17">
        <f t="shared" si="27"/>
        <v>0</v>
      </c>
      <c r="RC319" s="17">
        <f t="shared" si="27"/>
        <v>0</v>
      </c>
      <c r="RD319" s="17">
        <f t="shared" si="27"/>
        <v>0</v>
      </c>
      <c r="RE319" s="17">
        <f t="shared" si="27"/>
        <v>0</v>
      </c>
      <c r="RF319" s="17">
        <f t="shared" si="27"/>
        <v>0</v>
      </c>
      <c r="RG319" s="17">
        <f t="shared" si="27"/>
        <v>0</v>
      </c>
      <c r="RH319" s="17">
        <f t="shared" si="27"/>
        <v>0</v>
      </c>
      <c r="RI319" s="17">
        <f t="shared" si="27"/>
        <v>0</v>
      </c>
      <c r="RJ319" s="17">
        <f t="shared" si="27"/>
        <v>0</v>
      </c>
      <c r="RK319" s="17">
        <f t="shared" si="27"/>
        <v>0</v>
      </c>
      <c r="RL319" s="17">
        <f t="shared" si="27"/>
        <v>0</v>
      </c>
      <c r="RM319" s="17">
        <f t="shared" si="27"/>
        <v>0</v>
      </c>
      <c r="RN319" s="17">
        <f t="shared" si="27"/>
        <v>0</v>
      </c>
      <c r="RO319" s="17">
        <f t="shared" si="27"/>
        <v>0</v>
      </c>
      <c r="RP319" s="17">
        <f t="shared" si="27"/>
        <v>0</v>
      </c>
      <c r="RQ319" s="17">
        <f t="shared" si="27"/>
        <v>0</v>
      </c>
      <c r="RR319" s="17">
        <f t="shared" si="27"/>
        <v>0</v>
      </c>
      <c r="RS319" s="17">
        <f t="shared" si="27"/>
        <v>0</v>
      </c>
      <c r="RT319" s="17">
        <f t="shared" si="27"/>
        <v>0</v>
      </c>
      <c r="RU319" s="17">
        <f t="shared" si="27"/>
        <v>0</v>
      </c>
      <c r="RV319" s="17">
        <f t="shared" si="27"/>
        <v>0</v>
      </c>
      <c r="RW319" s="17">
        <f t="shared" si="27"/>
        <v>0</v>
      </c>
      <c r="RX319" s="17">
        <f t="shared" si="27"/>
        <v>0</v>
      </c>
      <c r="RY319" s="17">
        <f t="shared" si="27"/>
        <v>0</v>
      </c>
      <c r="RZ319" s="17">
        <f t="shared" si="27"/>
        <v>0</v>
      </c>
      <c r="SA319" s="17">
        <f t="shared" si="27"/>
        <v>0</v>
      </c>
      <c r="SB319" s="17">
        <f t="shared" si="27"/>
        <v>0</v>
      </c>
      <c r="SC319" s="17">
        <f t="shared" si="27"/>
        <v>0</v>
      </c>
      <c r="SD319" s="17">
        <f t="shared" si="27"/>
        <v>0</v>
      </c>
      <c r="SE319" s="17">
        <f t="shared" si="27"/>
        <v>0</v>
      </c>
      <c r="SF319" s="17">
        <f t="shared" si="27"/>
        <v>0</v>
      </c>
      <c r="SG319" s="17">
        <f t="shared" si="27"/>
        <v>0</v>
      </c>
      <c r="SH319" s="17">
        <f t="shared" si="27"/>
        <v>0</v>
      </c>
      <c r="SI319" s="17">
        <f t="shared" si="27"/>
        <v>0</v>
      </c>
      <c r="SJ319" s="17">
        <f t="shared" si="27"/>
        <v>0</v>
      </c>
      <c r="SK319" s="17">
        <f t="shared" si="27"/>
        <v>0</v>
      </c>
      <c r="SL319" s="17">
        <f t="shared" si="27"/>
        <v>0</v>
      </c>
      <c r="SM319" s="17">
        <f t="shared" si="27"/>
        <v>0</v>
      </c>
      <c r="SN319" s="17">
        <f t="shared" si="27"/>
        <v>0</v>
      </c>
      <c r="SO319" s="17">
        <f t="shared" si="27"/>
        <v>0</v>
      </c>
      <c r="SP319" s="17">
        <f t="shared" si="27"/>
        <v>0</v>
      </c>
      <c r="SQ319" s="17">
        <f t="shared" si="27"/>
        <v>0</v>
      </c>
      <c r="SR319" s="17">
        <f t="shared" si="27"/>
        <v>0</v>
      </c>
      <c r="SS319" s="17">
        <f t="shared" si="27"/>
        <v>0</v>
      </c>
      <c r="ST319" s="17">
        <f t="shared" si="27"/>
        <v>0</v>
      </c>
      <c r="SU319" s="17">
        <f t="shared" si="27"/>
        <v>0</v>
      </c>
      <c r="SV319" s="17">
        <f t="shared" si="27"/>
        <v>0</v>
      </c>
      <c r="SW319" s="17">
        <f t="shared" si="27"/>
        <v>0</v>
      </c>
      <c r="SX319" s="17">
        <f t="shared" si="27"/>
        <v>0</v>
      </c>
      <c r="SY319" s="17">
        <f t="shared" si="27"/>
        <v>0</v>
      </c>
      <c r="SZ319" s="17">
        <f t="shared" ref="SZ319:VK319" si="28">+SZ318-SZ317</f>
        <v>0</v>
      </c>
      <c r="TA319" s="17">
        <f t="shared" si="28"/>
        <v>0</v>
      </c>
      <c r="TB319" s="17">
        <f t="shared" si="28"/>
        <v>0</v>
      </c>
      <c r="TC319" s="17">
        <f t="shared" si="28"/>
        <v>0</v>
      </c>
      <c r="TD319" s="17">
        <f t="shared" si="28"/>
        <v>0</v>
      </c>
      <c r="TE319" s="17">
        <f t="shared" si="28"/>
        <v>0</v>
      </c>
      <c r="TF319" s="17">
        <f t="shared" si="28"/>
        <v>0</v>
      </c>
      <c r="TG319" s="17">
        <f t="shared" si="28"/>
        <v>0</v>
      </c>
      <c r="TH319" s="17">
        <f t="shared" si="28"/>
        <v>0</v>
      </c>
      <c r="TI319" s="17">
        <f t="shared" si="28"/>
        <v>0</v>
      </c>
      <c r="TJ319" s="17">
        <f t="shared" si="28"/>
        <v>0</v>
      </c>
      <c r="TK319" s="17">
        <f t="shared" si="28"/>
        <v>0</v>
      </c>
      <c r="TL319" s="17">
        <f t="shared" si="28"/>
        <v>0</v>
      </c>
      <c r="TM319" s="17">
        <f t="shared" si="28"/>
        <v>0</v>
      </c>
      <c r="TN319" s="17">
        <f t="shared" si="28"/>
        <v>0</v>
      </c>
      <c r="TO319" s="17">
        <f t="shared" si="28"/>
        <v>0</v>
      </c>
      <c r="TP319" s="17">
        <f t="shared" si="28"/>
        <v>0</v>
      </c>
      <c r="TQ319" s="17">
        <f t="shared" si="28"/>
        <v>0</v>
      </c>
      <c r="TR319" s="17">
        <f t="shared" si="28"/>
        <v>0</v>
      </c>
      <c r="TS319" s="17">
        <f t="shared" si="28"/>
        <v>0</v>
      </c>
      <c r="TT319" s="17">
        <f t="shared" si="28"/>
        <v>0</v>
      </c>
      <c r="TU319" s="17">
        <f t="shared" si="28"/>
        <v>0</v>
      </c>
      <c r="TV319" s="17">
        <f t="shared" si="28"/>
        <v>0</v>
      </c>
      <c r="TW319" s="17">
        <f t="shared" si="28"/>
        <v>0</v>
      </c>
      <c r="TX319" s="17">
        <f t="shared" si="28"/>
        <v>0</v>
      </c>
      <c r="TY319" s="17">
        <f t="shared" si="28"/>
        <v>0</v>
      </c>
      <c r="TZ319" s="17">
        <f t="shared" si="28"/>
        <v>0</v>
      </c>
      <c r="UA319" s="17">
        <f t="shared" si="28"/>
        <v>0</v>
      </c>
      <c r="UB319" s="17">
        <f t="shared" si="28"/>
        <v>0</v>
      </c>
      <c r="UC319" s="17">
        <f t="shared" si="28"/>
        <v>0</v>
      </c>
      <c r="UD319" s="17">
        <f t="shared" si="28"/>
        <v>0</v>
      </c>
      <c r="UE319" s="17">
        <f t="shared" si="28"/>
        <v>0</v>
      </c>
      <c r="UF319" s="17">
        <f t="shared" si="28"/>
        <v>0</v>
      </c>
      <c r="UG319" s="17">
        <f t="shared" si="28"/>
        <v>0</v>
      </c>
      <c r="UH319" s="17">
        <f t="shared" si="28"/>
        <v>0</v>
      </c>
      <c r="UI319" s="17">
        <f t="shared" si="28"/>
        <v>0</v>
      </c>
      <c r="UJ319" s="17">
        <f t="shared" si="28"/>
        <v>0</v>
      </c>
      <c r="UK319" s="17">
        <f t="shared" si="28"/>
        <v>0</v>
      </c>
      <c r="UL319" s="17">
        <f t="shared" si="28"/>
        <v>0</v>
      </c>
      <c r="UM319" s="17">
        <f t="shared" si="28"/>
        <v>0</v>
      </c>
      <c r="UN319" s="17">
        <f t="shared" si="28"/>
        <v>0</v>
      </c>
      <c r="UO319" s="17">
        <f t="shared" si="28"/>
        <v>0</v>
      </c>
      <c r="UP319" s="17">
        <f t="shared" si="28"/>
        <v>0</v>
      </c>
      <c r="UQ319" s="17">
        <f t="shared" si="28"/>
        <v>0</v>
      </c>
      <c r="UR319" s="17">
        <f t="shared" si="28"/>
        <v>0</v>
      </c>
      <c r="US319" s="17">
        <f t="shared" si="28"/>
        <v>0</v>
      </c>
      <c r="UT319" s="17">
        <f t="shared" si="28"/>
        <v>0</v>
      </c>
      <c r="UU319" s="17">
        <f t="shared" si="28"/>
        <v>0</v>
      </c>
      <c r="UV319" s="17">
        <f t="shared" si="28"/>
        <v>0</v>
      </c>
      <c r="UW319" s="17">
        <f t="shared" si="28"/>
        <v>0</v>
      </c>
      <c r="UX319" s="17">
        <f t="shared" si="28"/>
        <v>0</v>
      </c>
      <c r="UY319" s="17">
        <f t="shared" si="28"/>
        <v>0</v>
      </c>
      <c r="UZ319" s="17">
        <f t="shared" si="28"/>
        <v>0</v>
      </c>
      <c r="VA319" s="17">
        <f t="shared" si="28"/>
        <v>0</v>
      </c>
      <c r="VB319" s="17">
        <f t="shared" si="28"/>
        <v>0</v>
      </c>
      <c r="VC319" s="17">
        <f t="shared" si="28"/>
        <v>0</v>
      </c>
      <c r="VD319" s="17">
        <f t="shared" si="28"/>
        <v>0</v>
      </c>
      <c r="VE319" s="17">
        <f t="shared" si="28"/>
        <v>0</v>
      </c>
      <c r="VF319" s="17">
        <f t="shared" si="28"/>
        <v>0</v>
      </c>
      <c r="VG319" s="17">
        <f t="shared" si="28"/>
        <v>0</v>
      </c>
      <c r="VH319" s="17">
        <f t="shared" si="28"/>
        <v>0</v>
      </c>
      <c r="VI319" s="17">
        <f t="shared" si="28"/>
        <v>0</v>
      </c>
      <c r="VJ319" s="17">
        <f t="shared" si="28"/>
        <v>0</v>
      </c>
      <c r="VK319" s="17">
        <f t="shared" si="28"/>
        <v>0</v>
      </c>
      <c r="VL319" s="17">
        <f t="shared" ref="VL319:XW319" si="29">+VL318-VL317</f>
        <v>0</v>
      </c>
      <c r="VM319" s="17">
        <f t="shared" si="29"/>
        <v>0</v>
      </c>
      <c r="VN319" s="17">
        <f t="shared" si="29"/>
        <v>0</v>
      </c>
      <c r="VO319" s="17">
        <f t="shared" si="29"/>
        <v>0</v>
      </c>
      <c r="VP319" s="17">
        <f t="shared" si="29"/>
        <v>0</v>
      </c>
      <c r="VQ319" s="17">
        <f t="shared" si="29"/>
        <v>0</v>
      </c>
      <c r="VR319" s="17">
        <f t="shared" si="29"/>
        <v>0</v>
      </c>
      <c r="VS319" s="17">
        <f t="shared" si="29"/>
        <v>0</v>
      </c>
      <c r="VT319" s="17">
        <f t="shared" si="29"/>
        <v>0</v>
      </c>
      <c r="VU319" s="17">
        <f t="shared" si="29"/>
        <v>0</v>
      </c>
      <c r="VV319" s="17">
        <f t="shared" si="29"/>
        <v>0</v>
      </c>
      <c r="VW319" s="17">
        <f t="shared" si="29"/>
        <v>0</v>
      </c>
      <c r="VX319" s="17">
        <f t="shared" si="29"/>
        <v>0</v>
      </c>
      <c r="VY319" s="17">
        <f t="shared" si="29"/>
        <v>0</v>
      </c>
      <c r="VZ319" s="17">
        <f t="shared" si="29"/>
        <v>0</v>
      </c>
      <c r="WA319" s="17">
        <f t="shared" si="29"/>
        <v>0</v>
      </c>
      <c r="WB319" s="17">
        <f t="shared" si="29"/>
        <v>0</v>
      </c>
      <c r="WC319" s="17">
        <f t="shared" si="29"/>
        <v>0</v>
      </c>
      <c r="WD319" s="17">
        <f t="shared" si="29"/>
        <v>0</v>
      </c>
      <c r="WE319" s="17">
        <f t="shared" si="29"/>
        <v>0</v>
      </c>
      <c r="WF319" s="17">
        <f t="shared" si="29"/>
        <v>0</v>
      </c>
      <c r="WG319" s="17">
        <f t="shared" si="29"/>
        <v>0</v>
      </c>
      <c r="WH319" s="17">
        <f t="shared" si="29"/>
        <v>0</v>
      </c>
      <c r="WI319" s="17">
        <f t="shared" si="29"/>
        <v>0</v>
      </c>
      <c r="WJ319" s="17">
        <f t="shared" si="29"/>
        <v>0</v>
      </c>
      <c r="WK319" s="17">
        <f t="shared" si="29"/>
        <v>0</v>
      </c>
      <c r="WL319" s="17">
        <f t="shared" si="29"/>
        <v>0</v>
      </c>
      <c r="WM319" s="17">
        <f t="shared" si="29"/>
        <v>0</v>
      </c>
      <c r="WN319" s="17">
        <f t="shared" si="29"/>
        <v>0</v>
      </c>
      <c r="WO319" s="17">
        <f t="shared" si="29"/>
        <v>0</v>
      </c>
      <c r="WP319" s="17">
        <f t="shared" si="29"/>
        <v>0</v>
      </c>
      <c r="WQ319" s="17">
        <f t="shared" si="29"/>
        <v>0</v>
      </c>
      <c r="WR319" s="17">
        <f t="shared" si="29"/>
        <v>0</v>
      </c>
      <c r="WS319" s="17">
        <f t="shared" si="29"/>
        <v>0</v>
      </c>
      <c r="WT319" s="17">
        <f t="shared" si="29"/>
        <v>0</v>
      </c>
      <c r="WU319" s="17">
        <f t="shared" si="29"/>
        <v>0</v>
      </c>
      <c r="WV319" s="17">
        <f t="shared" si="29"/>
        <v>0</v>
      </c>
      <c r="WW319" s="17">
        <f t="shared" si="29"/>
        <v>0</v>
      </c>
      <c r="WX319" s="17">
        <f t="shared" si="29"/>
        <v>0</v>
      </c>
      <c r="WY319" s="17">
        <f t="shared" si="29"/>
        <v>0</v>
      </c>
      <c r="WZ319" s="17">
        <f t="shared" si="29"/>
        <v>0</v>
      </c>
      <c r="XA319" s="17">
        <f t="shared" si="29"/>
        <v>0</v>
      </c>
      <c r="XB319" s="17">
        <f t="shared" si="29"/>
        <v>0</v>
      </c>
      <c r="XC319" s="17">
        <f t="shared" si="29"/>
        <v>0</v>
      </c>
      <c r="XD319" s="17">
        <f t="shared" si="29"/>
        <v>0</v>
      </c>
      <c r="XE319" s="17">
        <f t="shared" si="29"/>
        <v>0</v>
      </c>
      <c r="XF319" s="17">
        <f t="shared" si="29"/>
        <v>0</v>
      </c>
      <c r="XG319" s="17">
        <f t="shared" si="29"/>
        <v>0</v>
      </c>
      <c r="XH319" s="17">
        <f t="shared" si="29"/>
        <v>0</v>
      </c>
      <c r="XI319" s="17">
        <f t="shared" si="29"/>
        <v>0</v>
      </c>
      <c r="XJ319" s="17">
        <f t="shared" si="29"/>
        <v>0</v>
      </c>
      <c r="XK319" s="17">
        <f t="shared" si="29"/>
        <v>0</v>
      </c>
      <c r="XL319" s="17">
        <f t="shared" si="29"/>
        <v>0</v>
      </c>
      <c r="XM319" s="17">
        <f t="shared" si="29"/>
        <v>0</v>
      </c>
      <c r="XN319" s="17">
        <f t="shared" si="29"/>
        <v>0</v>
      </c>
      <c r="XO319" s="17">
        <f t="shared" si="29"/>
        <v>0</v>
      </c>
      <c r="XP319" s="17">
        <f t="shared" si="29"/>
        <v>0</v>
      </c>
      <c r="XQ319" s="17">
        <f t="shared" si="29"/>
        <v>0</v>
      </c>
      <c r="XR319" s="17">
        <f t="shared" si="29"/>
        <v>0</v>
      </c>
      <c r="XS319" s="17">
        <f t="shared" si="29"/>
        <v>0</v>
      </c>
      <c r="XT319" s="17">
        <f t="shared" si="29"/>
        <v>0</v>
      </c>
      <c r="XU319" s="17">
        <f t="shared" si="29"/>
        <v>0</v>
      </c>
      <c r="XV319" s="17">
        <f t="shared" si="29"/>
        <v>0</v>
      </c>
      <c r="XW319" s="17">
        <f t="shared" si="29"/>
        <v>0</v>
      </c>
      <c r="XX319" s="17">
        <f t="shared" ref="XX319:AAI319" si="30">+XX318-XX317</f>
        <v>0</v>
      </c>
      <c r="XY319" s="17">
        <f t="shared" si="30"/>
        <v>0</v>
      </c>
      <c r="XZ319" s="17">
        <f t="shared" si="30"/>
        <v>0</v>
      </c>
      <c r="YA319" s="17">
        <f t="shared" si="30"/>
        <v>0</v>
      </c>
      <c r="YB319" s="17">
        <f t="shared" si="30"/>
        <v>0</v>
      </c>
      <c r="YC319" s="17">
        <f t="shared" si="30"/>
        <v>0</v>
      </c>
      <c r="YD319" s="17">
        <f t="shared" si="30"/>
        <v>0</v>
      </c>
      <c r="YE319" s="17">
        <f t="shared" si="30"/>
        <v>0</v>
      </c>
      <c r="YF319" s="17">
        <f t="shared" si="30"/>
        <v>0</v>
      </c>
      <c r="YG319" s="17">
        <f t="shared" si="30"/>
        <v>0</v>
      </c>
      <c r="YH319" s="17">
        <f t="shared" si="30"/>
        <v>0</v>
      </c>
      <c r="YI319" s="17">
        <f t="shared" si="30"/>
        <v>0</v>
      </c>
      <c r="YJ319" s="17">
        <f t="shared" si="30"/>
        <v>0</v>
      </c>
      <c r="YK319" s="17">
        <f t="shared" si="30"/>
        <v>0</v>
      </c>
      <c r="YL319" s="17">
        <f t="shared" si="30"/>
        <v>0</v>
      </c>
      <c r="YM319" s="17">
        <f t="shared" si="30"/>
        <v>0</v>
      </c>
      <c r="YN319" s="17">
        <f t="shared" si="30"/>
        <v>0</v>
      </c>
      <c r="YO319" s="17">
        <f t="shared" si="30"/>
        <v>0</v>
      </c>
      <c r="YP319" s="17">
        <f t="shared" si="30"/>
        <v>0</v>
      </c>
      <c r="YQ319" s="17">
        <f t="shared" si="30"/>
        <v>0</v>
      </c>
      <c r="YR319" s="17">
        <f t="shared" si="30"/>
        <v>0</v>
      </c>
      <c r="YS319" s="17">
        <f t="shared" si="30"/>
        <v>0</v>
      </c>
      <c r="YT319" s="17">
        <f t="shared" si="30"/>
        <v>0</v>
      </c>
      <c r="YU319" s="17">
        <f t="shared" si="30"/>
        <v>0</v>
      </c>
      <c r="YV319" s="17">
        <f t="shared" si="30"/>
        <v>0</v>
      </c>
      <c r="YW319" s="17">
        <f t="shared" si="30"/>
        <v>0</v>
      </c>
      <c r="YX319" s="17">
        <f t="shared" si="30"/>
        <v>0</v>
      </c>
      <c r="YY319" s="17">
        <f t="shared" si="30"/>
        <v>0</v>
      </c>
      <c r="YZ319" s="17">
        <f t="shared" si="30"/>
        <v>0</v>
      </c>
      <c r="ZA319" s="17">
        <f t="shared" si="30"/>
        <v>0</v>
      </c>
      <c r="ZB319" s="17">
        <f t="shared" si="30"/>
        <v>0</v>
      </c>
      <c r="ZC319" s="17">
        <f t="shared" si="30"/>
        <v>0</v>
      </c>
      <c r="ZD319" s="17">
        <f t="shared" si="30"/>
        <v>0</v>
      </c>
      <c r="ZE319" s="17">
        <f t="shared" si="30"/>
        <v>0</v>
      </c>
      <c r="ZF319" s="17">
        <f t="shared" si="30"/>
        <v>0</v>
      </c>
      <c r="ZG319" s="17">
        <f t="shared" si="30"/>
        <v>0</v>
      </c>
      <c r="ZH319" s="17">
        <f t="shared" si="30"/>
        <v>0</v>
      </c>
      <c r="ZI319" s="17">
        <f t="shared" si="30"/>
        <v>0</v>
      </c>
      <c r="ZJ319" s="17">
        <f t="shared" si="30"/>
        <v>0</v>
      </c>
      <c r="ZK319" s="17">
        <f t="shared" si="30"/>
        <v>0</v>
      </c>
      <c r="ZL319" s="17">
        <f t="shared" si="30"/>
        <v>0</v>
      </c>
      <c r="ZM319" s="17">
        <f t="shared" si="30"/>
        <v>0</v>
      </c>
      <c r="ZN319" s="17">
        <f t="shared" si="30"/>
        <v>0</v>
      </c>
      <c r="ZO319" s="17">
        <f t="shared" si="30"/>
        <v>0</v>
      </c>
      <c r="ZP319" s="17">
        <f t="shared" si="30"/>
        <v>0</v>
      </c>
      <c r="ZQ319" s="17">
        <f t="shared" si="30"/>
        <v>0</v>
      </c>
      <c r="ZR319" s="17">
        <f t="shared" si="30"/>
        <v>0</v>
      </c>
      <c r="ZS319" s="17">
        <f t="shared" si="30"/>
        <v>0</v>
      </c>
      <c r="ZT319" s="17">
        <f t="shared" si="30"/>
        <v>0</v>
      </c>
      <c r="ZU319" s="17">
        <f t="shared" si="30"/>
        <v>0</v>
      </c>
      <c r="ZV319" s="17">
        <f t="shared" si="30"/>
        <v>0</v>
      </c>
      <c r="ZW319" s="17">
        <f t="shared" si="30"/>
        <v>0</v>
      </c>
      <c r="ZX319" s="17">
        <f t="shared" si="30"/>
        <v>0</v>
      </c>
      <c r="ZY319" s="17">
        <f t="shared" si="30"/>
        <v>0</v>
      </c>
      <c r="ZZ319" s="17">
        <f t="shared" si="30"/>
        <v>0</v>
      </c>
      <c r="AAA319" s="17">
        <f t="shared" si="30"/>
        <v>0</v>
      </c>
      <c r="AAB319" s="17">
        <f t="shared" si="30"/>
        <v>0</v>
      </c>
      <c r="AAC319" s="17">
        <f t="shared" si="30"/>
        <v>0</v>
      </c>
      <c r="AAD319" s="17">
        <f t="shared" si="30"/>
        <v>0</v>
      </c>
      <c r="AAE319" s="17">
        <f t="shared" si="30"/>
        <v>0</v>
      </c>
      <c r="AAF319" s="17">
        <f t="shared" si="30"/>
        <v>0</v>
      </c>
      <c r="AAG319" s="17">
        <f t="shared" si="30"/>
        <v>0</v>
      </c>
      <c r="AAH319" s="17">
        <f t="shared" si="30"/>
        <v>0</v>
      </c>
      <c r="AAI319" s="17">
        <f t="shared" si="30"/>
        <v>0</v>
      </c>
      <c r="AAJ319" s="17">
        <f t="shared" ref="AAJ319:ACU319" si="31">+AAJ318-AAJ317</f>
        <v>0</v>
      </c>
      <c r="AAK319" s="17">
        <f t="shared" si="31"/>
        <v>0</v>
      </c>
      <c r="AAL319" s="17">
        <f t="shared" si="31"/>
        <v>0</v>
      </c>
      <c r="AAM319" s="17">
        <f t="shared" si="31"/>
        <v>0</v>
      </c>
      <c r="AAN319" s="17">
        <f t="shared" si="31"/>
        <v>0</v>
      </c>
      <c r="AAO319" s="17">
        <f t="shared" si="31"/>
        <v>0</v>
      </c>
      <c r="AAP319" s="17">
        <f t="shared" si="31"/>
        <v>0</v>
      </c>
      <c r="AAQ319" s="17">
        <f t="shared" si="31"/>
        <v>0</v>
      </c>
      <c r="AAR319" s="17">
        <f t="shared" si="31"/>
        <v>0</v>
      </c>
      <c r="AAS319" s="17">
        <f t="shared" si="31"/>
        <v>0</v>
      </c>
      <c r="AAT319" s="17">
        <f t="shared" si="31"/>
        <v>0</v>
      </c>
      <c r="AAU319" s="17">
        <f t="shared" si="31"/>
        <v>0</v>
      </c>
      <c r="AAV319" s="17">
        <f t="shared" si="31"/>
        <v>0</v>
      </c>
      <c r="AAW319" s="17">
        <f t="shared" si="31"/>
        <v>0</v>
      </c>
      <c r="AAX319" s="17">
        <f t="shared" si="31"/>
        <v>0</v>
      </c>
      <c r="AAY319" s="17">
        <f t="shared" si="31"/>
        <v>0</v>
      </c>
      <c r="AAZ319" s="17">
        <f t="shared" si="31"/>
        <v>0</v>
      </c>
      <c r="ABA319" s="17">
        <f t="shared" si="31"/>
        <v>0</v>
      </c>
      <c r="ABB319" s="17">
        <f t="shared" si="31"/>
        <v>0</v>
      </c>
      <c r="ABC319" s="17">
        <f t="shared" si="31"/>
        <v>0</v>
      </c>
      <c r="ABD319" s="17">
        <f t="shared" si="31"/>
        <v>0</v>
      </c>
      <c r="ABE319" s="17">
        <f t="shared" si="31"/>
        <v>0</v>
      </c>
      <c r="ABF319" s="17">
        <f t="shared" si="31"/>
        <v>0</v>
      </c>
      <c r="ABG319" s="17">
        <f t="shared" si="31"/>
        <v>0</v>
      </c>
      <c r="ABH319" s="17">
        <f t="shared" si="31"/>
        <v>0</v>
      </c>
      <c r="ABI319" s="17">
        <f t="shared" si="31"/>
        <v>0</v>
      </c>
      <c r="ABJ319" s="17">
        <f t="shared" si="31"/>
        <v>0</v>
      </c>
      <c r="ABK319" s="17">
        <f t="shared" si="31"/>
        <v>0</v>
      </c>
      <c r="ABL319" s="17">
        <f t="shared" si="31"/>
        <v>0</v>
      </c>
      <c r="ABM319" s="17">
        <f t="shared" si="31"/>
        <v>0</v>
      </c>
      <c r="ABN319" s="17">
        <f t="shared" si="31"/>
        <v>0</v>
      </c>
      <c r="ABO319" s="17">
        <f t="shared" si="31"/>
        <v>0</v>
      </c>
      <c r="ABP319" s="17">
        <f t="shared" si="31"/>
        <v>0</v>
      </c>
      <c r="ABQ319" s="17">
        <f t="shared" si="31"/>
        <v>0</v>
      </c>
      <c r="ABR319" s="17">
        <f t="shared" si="31"/>
        <v>0</v>
      </c>
      <c r="ABS319" s="17">
        <f t="shared" si="31"/>
        <v>0</v>
      </c>
      <c r="ABT319" s="17">
        <f t="shared" si="31"/>
        <v>0</v>
      </c>
      <c r="ABU319" s="17">
        <f t="shared" si="31"/>
        <v>0</v>
      </c>
      <c r="ABV319" s="17">
        <f t="shared" si="31"/>
        <v>0</v>
      </c>
      <c r="ABW319" s="17">
        <f t="shared" si="31"/>
        <v>0</v>
      </c>
      <c r="ABX319" s="17">
        <f t="shared" si="31"/>
        <v>0</v>
      </c>
      <c r="ABY319" s="17">
        <f t="shared" si="31"/>
        <v>0</v>
      </c>
      <c r="ABZ319" s="17">
        <f t="shared" si="31"/>
        <v>0</v>
      </c>
      <c r="ACA319" s="17">
        <f t="shared" si="31"/>
        <v>0</v>
      </c>
      <c r="ACB319" s="17">
        <f t="shared" si="31"/>
        <v>0</v>
      </c>
      <c r="ACC319" s="17">
        <f t="shared" si="31"/>
        <v>0</v>
      </c>
      <c r="ACD319" s="17">
        <f t="shared" si="31"/>
        <v>0</v>
      </c>
      <c r="ACE319" s="17">
        <f t="shared" si="31"/>
        <v>0</v>
      </c>
      <c r="ACF319" s="17">
        <f t="shared" si="31"/>
        <v>0</v>
      </c>
      <c r="ACG319" s="17">
        <f t="shared" si="31"/>
        <v>0</v>
      </c>
      <c r="ACH319" s="17">
        <f t="shared" si="31"/>
        <v>0</v>
      </c>
      <c r="ACI319" s="17">
        <f t="shared" si="31"/>
        <v>0</v>
      </c>
      <c r="ACJ319" s="17">
        <f t="shared" si="31"/>
        <v>0</v>
      </c>
      <c r="ACK319" s="17">
        <f t="shared" si="31"/>
        <v>0</v>
      </c>
      <c r="ACL319" s="17">
        <f t="shared" si="31"/>
        <v>0</v>
      </c>
      <c r="ACM319" s="17">
        <f t="shared" si="31"/>
        <v>0</v>
      </c>
      <c r="ACN319" s="17">
        <f t="shared" si="31"/>
        <v>0</v>
      </c>
      <c r="ACO319" s="17">
        <f t="shared" si="31"/>
        <v>0</v>
      </c>
      <c r="ACP319" s="17">
        <f t="shared" si="31"/>
        <v>0</v>
      </c>
      <c r="ACQ319" s="17">
        <f t="shared" si="31"/>
        <v>0</v>
      </c>
      <c r="ACR319" s="17">
        <f t="shared" si="31"/>
        <v>0</v>
      </c>
      <c r="ACS319" s="17">
        <f t="shared" si="31"/>
        <v>0</v>
      </c>
      <c r="ACT319" s="17">
        <f t="shared" si="31"/>
        <v>0</v>
      </c>
      <c r="ACU319" s="17">
        <f t="shared" si="31"/>
        <v>0</v>
      </c>
      <c r="ACV319" s="17">
        <f t="shared" ref="ACV319:AFG319" si="32">+ACV318-ACV317</f>
        <v>0</v>
      </c>
      <c r="ACW319" s="17">
        <f t="shared" si="32"/>
        <v>0</v>
      </c>
      <c r="ACX319" s="17">
        <f t="shared" si="32"/>
        <v>0</v>
      </c>
      <c r="ACY319" s="17">
        <f t="shared" si="32"/>
        <v>0</v>
      </c>
      <c r="ACZ319" s="17">
        <f t="shared" si="32"/>
        <v>0</v>
      </c>
      <c r="ADA319" s="17">
        <f t="shared" si="32"/>
        <v>0</v>
      </c>
      <c r="ADB319" s="17">
        <f t="shared" si="32"/>
        <v>0</v>
      </c>
      <c r="ADC319" s="17">
        <f t="shared" si="32"/>
        <v>0</v>
      </c>
      <c r="ADD319" s="17">
        <f t="shared" si="32"/>
        <v>0</v>
      </c>
      <c r="ADE319" s="17">
        <f t="shared" si="32"/>
        <v>0</v>
      </c>
      <c r="ADF319" s="17">
        <f t="shared" si="32"/>
        <v>0</v>
      </c>
      <c r="ADG319" s="17">
        <f t="shared" si="32"/>
        <v>0</v>
      </c>
      <c r="ADH319" s="17">
        <f t="shared" si="32"/>
        <v>0</v>
      </c>
      <c r="ADI319" s="17">
        <f t="shared" si="32"/>
        <v>0</v>
      </c>
      <c r="ADJ319" s="17">
        <f t="shared" si="32"/>
        <v>0</v>
      </c>
      <c r="ADK319" s="17">
        <f t="shared" si="32"/>
        <v>0</v>
      </c>
      <c r="ADL319" s="17">
        <f t="shared" si="32"/>
        <v>0</v>
      </c>
      <c r="ADM319" s="17">
        <f t="shared" si="32"/>
        <v>0</v>
      </c>
      <c r="ADN319" s="17">
        <f t="shared" si="32"/>
        <v>0</v>
      </c>
      <c r="ADO319" s="17">
        <f t="shared" si="32"/>
        <v>0</v>
      </c>
      <c r="ADP319" s="17">
        <f t="shared" si="32"/>
        <v>0</v>
      </c>
      <c r="ADQ319" s="17">
        <f t="shared" si="32"/>
        <v>0</v>
      </c>
      <c r="ADR319" s="17">
        <f t="shared" si="32"/>
        <v>0</v>
      </c>
      <c r="ADS319" s="17">
        <f t="shared" si="32"/>
        <v>0</v>
      </c>
      <c r="ADT319" s="17">
        <f t="shared" si="32"/>
        <v>0</v>
      </c>
      <c r="ADU319" s="17">
        <f t="shared" si="32"/>
        <v>0</v>
      </c>
      <c r="ADV319" s="17">
        <f t="shared" si="32"/>
        <v>0</v>
      </c>
      <c r="ADW319" s="17">
        <f t="shared" si="32"/>
        <v>0</v>
      </c>
      <c r="ADX319" s="17">
        <f t="shared" si="32"/>
        <v>0</v>
      </c>
      <c r="ADY319" s="17">
        <f t="shared" si="32"/>
        <v>0</v>
      </c>
      <c r="ADZ319" s="17">
        <f t="shared" si="32"/>
        <v>0</v>
      </c>
      <c r="AEA319" s="17">
        <f t="shared" si="32"/>
        <v>0</v>
      </c>
      <c r="AEB319" s="17">
        <f t="shared" si="32"/>
        <v>0</v>
      </c>
      <c r="AEC319" s="17">
        <f t="shared" si="32"/>
        <v>0</v>
      </c>
      <c r="AED319" s="17">
        <f t="shared" si="32"/>
        <v>0</v>
      </c>
      <c r="AEE319" s="17">
        <f t="shared" si="32"/>
        <v>0</v>
      </c>
      <c r="AEF319" s="17">
        <f t="shared" si="32"/>
        <v>0</v>
      </c>
      <c r="AEG319" s="17">
        <f t="shared" si="32"/>
        <v>0</v>
      </c>
      <c r="AEH319" s="17">
        <f t="shared" si="32"/>
        <v>0</v>
      </c>
      <c r="AEI319" s="17">
        <f t="shared" si="32"/>
        <v>0</v>
      </c>
      <c r="AEJ319" s="17">
        <f t="shared" si="32"/>
        <v>0</v>
      </c>
      <c r="AEK319" s="17">
        <f t="shared" si="32"/>
        <v>0</v>
      </c>
      <c r="AEL319" s="17">
        <f t="shared" si="32"/>
        <v>0</v>
      </c>
      <c r="AEM319" s="17">
        <f t="shared" si="32"/>
        <v>0</v>
      </c>
      <c r="AEN319" s="17">
        <f t="shared" si="32"/>
        <v>0</v>
      </c>
      <c r="AEO319" s="17">
        <f t="shared" si="32"/>
        <v>0</v>
      </c>
      <c r="AEP319" s="17">
        <f t="shared" si="32"/>
        <v>0</v>
      </c>
      <c r="AEQ319" s="17">
        <f t="shared" si="32"/>
        <v>0</v>
      </c>
      <c r="AER319" s="17">
        <f t="shared" si="32"/>
        <v>0</v>
      </c>
      <c r="AES319" s="17">
        <f t="shared" si="32"/>
        <v>0</v>
      </c>
      <c r="AET319" s="17">
        <f t="shared" si="32"/>
        <v>0</v>
      </c>
      <c r="AEU319" s="17">
        <f t="shared" si="32"/>
        <v>0</v>
      </c>
      <c r="AEV319" s="17">
        <f t="shared" si="32"/>
        <v>0</v>
      </c>
      <c r="AEW319" s="17">
        <f t="shared" si="32"/>
        <v>0</v>
      </c>
      <c r="AEX319" s="17">
        <f t="shared" si="32"/>
        <v>0</v>
      </c>
      <c r="AEY319" s="17">
        <f t="shared" si="32"/>
        <v>0</v>
      </c>
      <c r="AEZ319" s="17">
        <f t="shared" si="32"/>
        <v>0</v>
      </c>
      <c r="AFA319" s="17">
        <f t="shared" si="32"/>
        <v>0</v>
      </c>
      <c r="AFB319" s="17">
        <f t="shared" si="32"/>
        <v>0</v>
      </c>
      <c r="AFC319" s="17">
        <f t="shared" si="32"/>
        <v>0</v>
      </c>
      <c r="AFD319" s="17">
        <f t="shared" si="32"/>
        <v>0</v>
      </c>
      <c r="AFE319" s="17">
        <f t="shared" si="32"/>
        <v>0</v>
      </c>
      <c r="AFF319" s="17">
        <f t="shared" si="32"/>
        <v>0</v>
      </c>
      <c r="AFG319" s="17">
        <f t="shared" si="32"/>
        <v>0</v>
      </c>
      <c r="AFH319" s="17">
        <f t="shared" ref="AFH319:AHS319" si="33">+AFH318-AFH317</f>
        <v>0</v>
      </c>
      <c r="AFI319" s="17">
        <f t="shared" si="33"/>
        <v>0</v>
      </c>
      <c r="AFJ319" s="17">
        <f t="shared" si="33"/>
        <v>0</v>
      </c>
      <c r="AFK319" s="17">
        <f t="shared" si="33"/>
        <v>0</v>
      </c>
      <c r="AFL319" s="17">
        <f t="shared" si="33"/>
        <v>0</v>
      </c>
      <c r="AFM319" s="17">
        <f t="shared" si="33"/>
        <v>0</v>
      </c>
      <c r="AFN319" s="17">
        <f t="shared" si="33"/>
        <v>0</v>
      </c>
      <c r="AFO319" s="17">
        <f t="shared" si="33"/>
        <v>0</v>
      </c>
      <c r="AFP319" s="17">
        <f t="shared" si="33"/>
        <v>0</v>
      </c>
      <c r="AFQ319" s="17">
        <f t="shared" si="33"/>
        <v>0</v>
      </c>
      <c r="AFR319" s="17">
        <f t="shared" si="33"/>
        <v>0</v>
      </c>
      <c r="AFS319" s="17">
        <f t="shared" si="33"/>
        <v>0</v>
      </c>
      <c r="AFT319" s="17">
        <f t="shared" si="33"/>
        <v>0</v>
      </c>
      <c r="AFU319" s="17">
        <f t="shared" si="33"/>
        <v>0</v>
      </c>
      <c r="AFV319" s="17">
        <f t="shared" si="33"/>
        <v>0</v>
      </c>
      <c r="AFW319" s="17">
        <f t="shared" si="33"/>
        <v>0</v>
      </c>
      <c r="AFX319" s="17">
        <f t="shared" si="33"/>
        <v>0</v>
      </c>
      <c r="AFY319" s="17">
        <f t="shared" si="33"/>
        <v>0</v>
      </c>
      <c r="AFZ319" s="17">
        <f t="shared" si="33"/>
        <v>0</v>
      </c>
      <c r="AGA319" s="17">
        <f t="shared" si="33"/>
        <v>0</v>
      </c>
      <c r="AGB319" s="17">
        <f t="shared" si="33"/>
        <v>0</v>
      </c>
      <c r="AGC319" s="17">
        <f t="shared" si="33"/>
        <v>0</v>
      </c>
      <c r="AGD319" s="17">
        <f t="shared" si="33"/>
        <v>0</v>
      </c>
      <c r="AGE319" s="17">
        <f t="shared" si="33"/>
        <v>0</v>
      </c>
      <c r="AGF319" s="17">
        <f t="shared" si="33"/>
        <v>0</v>
      </c>
      <c r="AGG319" s="17">
        <f t="shared" si="33"/>
        <v>0</v>
      </c>
      <c r="AGH319" s="17">
        <f t="shared" si="33"/>
        <v>0</v>
      </c>
      <c r="AGI319" s="17">
        <f t="shared" si="33"/>
        <v>0</v>
      </c>
      <c r="AGJ319" s="17">
        <f t="shared" si="33"/>
        <v>0</v>
      </c>
      <c r="AGK319" s="17">
        <f t="shared" si="33"/>
        <v>0</v>
      </c>
      <c r="AGL319" s="17">
        <f t="shared" si="33"/>
        <v>0</v>
      </c>
      <c r="AGM319" s="17">
        <f t="shared" si="33"/>
        <v>0</v>
      </c>
      <c r="AGN319" s="17">
        <f t="shared" si="33"/>
        <v>0</v>
      </c>
      <c r="AGO319" s="17">
        <f t="shared" si="33"/>
        <v>0</v>
      </c>
      <c r="AGP319" s="17">
        <f t="shared" si="33"/>
        <v>0</v>
      </c>
      <c r="AGQ319" s="17">
        <f t="shared" si="33"/>
        <v>0</v>
      </c>
      <c r="AGR319" s="17">
        <f t="shared" si="33"/>
        <v>0</v>
      </c>
      <c r="AGS319" s="17">
        <f t="shared" si="33"/>
        <v>0</v>
      </c>
      <c r="AGT319" s="17">
        <f t="shared" si="33"/>
        <v>0</v>
      </c>
      <c r="AGU319" s="17">
        <f t="shared" si="33"/>
        <v>0</v>
      </c>
      <c r="AGV319" s="17">
        <f t="shared" si="33"/>
        <v>0</v>
      </c>
      <c r="AGW319" s="17">
        <f t="shared" si="33"/>
        <v>0</v>
      </c>
      <c r="AGX319" s="17">
        <f t="shared" si="33"/>
        <v>0</v>
      </c>
      <c r="AGY319" s="17">
        <f t="shared" si="33"/>
        <v>0</v>
      </c>
      <c r="AGZ319" s="17">
        <f t="shared" si="33"/>
        <v>0</v>
      </c>
      <c r="AHA319" s="17">
        <f t="shared" si="33"/>
        <v>0</v>
      </c>
      <c r="AHB319" s="17">
        <f t="shared" si="33"/>
        <v>0</v>
      </c>
      <c r="AHC319" s="17">
        <f t="shared" si="33"/>
        <v>0</v>
      </c>
      <c r="AHD319" s="17">
        <f t="shared" si="33"/>
        <v>0</v>
      </c>
      <c r="AHE319" s="17">
        <f t="shared" si="33"/>
        <v>0</v>
      </c>
      <c r="AHF319" s="17">
        <f t="shared" si="33"/>
        <v>0</v>
      </c>
      <c r="AHG319" s="17">
        <f t="shared" si="33"/>
        <v>0</v>
      </c>
      <c r="AHH319" s="17">
        <f t="shared" si="33"/>
        <v>0</v>
      </c>
      <c r="AHI319" s="17">
        <f t="shared" si="33"/>
        <v>0</v>
      </c>
      <c r="AHJ319" s="17">
        <f t="shared" si="33"/>
        <v>0</v>
      </c>
      <c r="AHK319" s="17">
        <f t="shared" si="33"/>
        <v>0</v>
      </c>
      <c r="AHL319" s="17">
        <f t="shared" si="33"/>
        <v>0</v>
      </c>
      <c r="AHM319" s="17">
        <f t="shared" si="33"/>
        <v>0</v>
      </c>
      <c r="AHN319" s="17">
        <f t="shared" si="33"/>
        <v>0</v>
      </c>
      <c r="AHO319" s="17">
        <f t="shared" si="33"/>
        <v>0</v>
      </c>
      <c r="AHP319" s="17">
        <f t="shared" si="33"/>
        <v>0</v>
      </c>
      <c r="AHQ319" s="17">
        <f t="shared" si="33"/>
        <v>0</v>
      </c>
      <c r="AHR319" s="17">
        <f t="shared" si="33"/>
        <v>0</v>
      </c>
      <c r="AHS319" s="17">
        <f t="shared" si="33"/>
        <v>0</v>
      </c>
      <c r="AHT319" s="17">
        <f t="shared" ref="AHT319:AKE319" si="34">+AHT318-AHT317</f>
        <v>0</v>
      </c>
      <c r="AHU319" s="17">
        <f t="shared" si="34"/>
        <v>0</v>
      </c>
      <c r="AHV319" s="17">
        <f t="shared" si="34"/>
        <v>0</v>
      </c>
      <c r="AHW319" s="17">
        <f t="shared" si="34"/>
        <v>0</v>
      </c>
      <c r="AHX319" s="17">
        <f t="shared" si="34"/>
        <v>0</v>
      </c>
      <c r="AHY319" s="17">
        <f t="shared" si="34"/>
        <v>0</v>
      </c>
      <c r="AHZ319" s="17">
        <f t="shared" si="34"/>
        <v>0</v>
      </c>
      <c r="AIA319" s="17">
        <f t="shared" si="34"/>
        <v>0</v>
      </c>
      <c r="AIB319" s="17">
        <f t="shared" si="34"/>
        <v>0</v>
      </c>
      <c r="AIC319" s="17">
        <f t="shared" si="34"/>
        <v>0</v>
      </c>
      <c r="AID319" s="17">
        <f t="shared" si="34"/>
        <v>0</v>
      </c>
      <c r="AIE319" s="17">
        <f t="shared" si="34"/>
        <v>0</v>
      </c>
      <c r="AIF319" s="17">
        <f t="shared" si="34"/>
        <v>0</v>
      </c>
      <c r="AIG319" s="17">
        <f t="shared" si="34"/>
        <v>0</v>
      </c>
      <c r="AIH319" s="17">
        <f t="shared" si="34"/>
        <v>0</v>
      </c>
      <c r="AII319" s="17">
        <f t="shared" si="34"/>
        <v>0</v>
      </c>
      <c r="AIJ319" s="17">
        <f t="shared" si="34"/>
        <v>0</v>
      </c>
      <c r="AIK319" s="17">
        <f t="shared" si="34"/>
        <v>0</v>
      </c>
      <c r="AIL319" s="17">
        <f t="shared" si="34"/>
        <v>0</v>
      </c>
      <c r="AIM319" s="17">
        <f t="shared" si="34"/>
        <v>0</v>
      </c>
      <c r="AIN319" s="17">
        <f t="shared" si="34"/>
        <v>0</v>
      </c>
      <c r="AIO319" s="17">
        <f t="shared" si="34"/>
        <v>0</v>
      </c>
      <c r="AIP319" s="17">
        <f t="shared" si="34"/>
        <v>0</v>
      </c>
      <c r="AIQ319" s="17">
        <f t="shared" si="34"/>
        <v>0</v>
      </c>
      <c r="AIR319" s="17">
        <f t="shared" si="34"/>
        <v>0</v>
      </c>
      <c r="AIS319" s="17">
        <f t="shared" si="34"/>
        <v>0</v>
      </c>
      <c r="AIT319" s="17">
        <f t="shared" si="34"/>
        <v>0</v>
      </c>
      <c r="AIU319" s="17">
        <f t="shared" si="34"/>
        <v>0</v>
      </c>
      <c r="AIV319" s="17">
        <f t="shared" si="34"/>
        <v>0</v>
      </c>
      <c r="AIW319" s="17">
        <f t="shared" si="34"/>
        <v>0</v>
      </c>
      <c r="AIX319" s="17">
        <f t="shared" si="34"/>
        <v>0</v>
      </c>
      <c r="AIY319" s="17">
        <f t="shared" si="34"/>
        <v>0</v>
      </c>
      <c r="AIZ319" s="17">
        <f t="shared" si="34"/>
        <v>0</v>
      </c>
      <c r="AJA319" s="17">
        <f t="shared" si="34"/>
        <v>0</v>
      </c>
      <c r="AJB319" s="17">
        <f t="shared" si="34"/>
        <v>0</v>
      </c>
      <c r="AJC319" s="17">
        <f t="shared" si="34"/>
        <v>0</v>
      </c>
      <c r="AJD319" s="17">
        <f t="shared" si="34"/>
        <v>0</v>
      </c>
      <c r="AJE319" s="17">
        <f t="shared" si="34"/>
        <v>0</v>
      </c>
      <c r="AJF319" s="17">
        <f t="shared" si="34"/>
        <v>0</v>
      </c>
      <c r="AJG319" s="17">
        <f t="shared" si="34"/>
        <v>0</v>
      </c>
      <c r="AJH319" s="17">
        <f t="shared" si="34"/>
        <v>0</v>
      </c>
      <c r="AJI319" s="17">
        <f t="shared" si="34"/>
        <v>0</v>
      </c>
      <c r="AJJ319" s="17">
        <f t="shared" si="34"/>
        <v>0</v>
      </c>
      <c r="AJK319" s="17">
        <f t="shared" si="34"/>
        <v>0</v>
      </c>
      <c r="AJL319" s="17">
        <f t="shared" si="34"/>
        <v>0</v>
      </c>
      <c r="AJM319" s="17">
        <f t="shared" si="34"/>
        <v>0</v>
      </c>
      <c r="AJN319" s="17">
        <f t="shared" si="34"/>
        <v>0</v>
      </c>
      <c r="AJO319" s="17">
        <f t="shared" si="34"/>
        <v>0</v>
      </c>
      <c r="AJP319" s="17">
        <f t="shared" si="34"/>
        <v>0</v>
      </c>
      <c r="AJQ319" s="17">
        <f t="shared" si="34"/>
        <v>0</v>
      </c>
      <c r="AJR319" s="17">
        <f t="shared" si="34"/>
        <v>0</v>
      </c>
      <c r="AJS319" s="17">
        <f t="shared" si="34"/>
        <v>0</v>
      </c>
      <c r="AJT319" s="17">
        <f t="shared" si="34"/>
        <v>0</v>
      </c>
      <c r="AJU319" s="17">
        <f t="shared" si="34"/>
        <v>0</v>
      </c>
      <c r="AJV319" s="17">
        <f t="shared" si="34"/>
        <v>0</v>
      </c>
      <c r="AJW319" s="17">
        <f t="shared" si="34"/>
        <v>0</v>
      </c>
      <c r="AJX319" s="17">
        <f t="shared" si="34"/>
        <v>0</v>
      </c>
      <c r="AJY319" s="17">
        <f t="shared" si="34"/>
        <v>0</v>
      </c>
      <c r="AJZ319" s="17">
        <f t="shared" si="34"/>
        <v>0</v>
      </c>
      <c r="AKA319" s="17">
        <f t="shared" si="34"/>
        <v>0</v>
      </c>
      <c r="AKB319" s="17">
        <f t="shared" si="34"/>
        <v>0</v>
      </c>
      <c r="AKC319" s="17">
        <f t="shared" si="34"/>
        <v>0</v>
      </c>
      <c r="AKD319" s="17">
        <f t="shared" si="34"/>
        <v>0</v>
      </c>
      <c r="AKE319" s="17">
        <f t="shared" si="34"/>
        <v>0</v>
      </c>
      <c r="AKF319" s="17">
        <f t="shared" ref="AKF319:AMQ319" si="35">+AKF318-AKF317</f>
        <v>0</v>
      </c>
      <c r="AKG319" s="17">
        <f t="shared" si="35"/>
        <v>0</v>
      </c>
      <c r="AKH319" s="17">
        <f t="shared" si="35"/>
        <v>0</v>
      </c>
      <c r="AKI319" s="17">
        <f t="shared" si="35"/>
        <v>0</v>
      </c>
      <c r="AKJ319" s="17">
        <f t="shared" si="35"/>
        <v>0</v>
      </c>
      <c r="AKK319" s="17">
        <f t="shared" si="35"/>
        <v>0</v>
      </c>
      <c r="AKL319" s="17">
        <f t="shared" si="35"/>
        <v>0</v>
      </c>
      <c r="AKM319" s="17">
        <f t="shared" si="35"/>
        <v>0</v>
      </c>
      <c r="AKN319" s="17">
        <f t="shared" si="35"/>
        <v>0</v>
      </c>
      <c r="AKO319" s="17">
        <f t="shared" si="35"/>
        <v>0</v>
      </c>
      <c r="AKP319" s="17">
        <f t="shared" si="35"/>
        <v>0</v>
      </c>
      <c r="AKQ319" s="17">
        <f t="shared" si="35"/>
        <v>0</v>
      </c>
      <c r="AKR319" s="17">
        <f t="shared" si="35"/>
        <v>0</v>
      </c>
      <c r="AKS319" s="17">
        <f t="shared" si="35"/>
        <v>0</v>
      </c>
      <c r="AKT319" s="17">
        <f t="shared" si="35"/>
        <v>0</v>
      </c>
      <c r="AKU319" s="17">
        <f t="shared" si="35"/>
        <v>0</v>
      </c>
      <c r="AKV319" s="17">
        <f t="shared" si="35"/>
        <v>0</v>
      </c>
      <c r="AKW319" s="17">
        <f t="shared" si="35"/>
        <v>0</v>
      </c>
      <c r="AKX319" s="17">
        <f t="shared" si="35"/>
        <v>0</v>
      </c>
      <c r="AKY319" s="17">
        <f t="shared" si="35"/>
        <v>0</v>
      </c>
      <c r="AKZ319" s="17">
        <f t="shared" si="35"/>
        <v>0</v>
      </c>
      <c r="ALA319" s="17">
        <f t="shared" si="35"/>
        <v>0</v>
      </c>
      <c r="ALB319" s="17">
        <f t="shared" si="35"/>
        <v>0</v>
      </c>
      <c r="ALC319" s="17">
        <f t="shared" si="35"/>
        <v>0</v>
      </c>
      <c r="ALD319" s="17">
        <f t="shared" si="35"/>
        <v>0</v>
      </c>
      <c r="ALE319" s="17">
        <f t="shared" si="35"/>
        <v>0</v>
      </c>
      <c r="ALF319" s="17">
        <f t="shared" si="35"/>
        <v>0</v>
      </c>
      <c r="ALG319" s="17">
        <f t="shared" si="35"/>
        <v>0</v>
      </c>
      <c r="ALH319" s="17">
        <f t="shared" si="35"/>
        <v>0</v>
      </c>
      <c r="ALI319" s="17">
        <f t="shared" si="35"/>
        <v>0</v>
      </c>
      <c r="ALJ319" s="17">
        <f t="shared" si="35"/>
        <v>0</v>
      </c>
      <c r="ALK319" s="17">
        <f t="shared" si="35"/>
        <v>0</v>
      </c>
      <c r="ALL319" s="17">
        <f t="shared" si="35"/>
        <v>0</v>
      </c>
      <c r="ALM319" s="17">
        <f t="shared" si="35"/>
        <v>0</v>
      </c>
      <c r="ALN319" s="17">
        <f t="shared" si="35"/>
        <v>0</v>
      </c>
      <c r="ALO319" s="17">
        <f t="shared" si="35"/>
        <v>0</v>
      </c>
      <c r="ALP319" s="17">
        <f t="shared" si="35"/>
        <v>0</v>
      </c>
      <c r="ALQ319" s="17">
        <f t="shared" si="35"/>
        <v>0</v>
      </c>
      <c r="ALR319" s="17">
        <f t="shared" si="35"/>
        <v>0</v>
      </c>
      <c r="ALS319" s="17">
        <f t="shared" si="35"/>
        <v>0</v>
      </c>
      <c r="ALT319" s="17">
        <f t="shared" si="35"/>
        <v>0</v>
      </c>
      <c r="ALU319" s="17">
        <f t="shared" si="35"/>
        <v>0</v>
      </c>
      <c r="ALV319" s="17">
        <f t="shared" si="35"/>
        <v>0</v>
      </c>
      <c r="ALW319" s="17">
        <f t="shared" si="35"/>
        <v>0</v>
      </c>
      <c r="ALX319" s="17">
        <f t="shared" si="35"/>
        <v>0</v>
      </c>
      <c r="ALY319" s="17">
        <f t="shared" si="35"/>
        <v>0</v>
      </c>
      <c r="ALZ319" s="17">
        <f t="shared" si="35"/>
        <v>0</v>
      </c>
      <c r="AMA319" s="17">
        <f t="shared" si="35"/>
        <v>0</v>
      </c>
      <c r="AMB319" s="17">
        <f t="shared" si="35"/>
        <v>0</v>
      </c>
      <c r="AMC319" s="17">
        <f t="shared" si="35"/>
        <v>0</v>
      </c>
      <c r="AMD319" s="17">
        <f t="shared" si="35"/>
        <v>0</v>
      </c>
      <c r="AME319" s="17">
        <f t="shared" si="35"/>
        <v>0</v>
      </c>
      <c r="AMF319" s="17">
        <f t="shared" si="35"/>
        <v>0</v>
      </c>
      <c r="AMG319" s="17">
        <f t="shared" si="35"/>
        <v>0</v>
      </c>
      <c r="AMH319" s="17">
        <f t="shared" si="35"/>
        <v>0</v>
      </c>
      <c r="AMI319" s="17">
        <f t="shared" si="35"/>
        <v>0</v>
      </c>
      <c r="AMJ319" s="17">
        <f t="shared" si="35"/>
        <v>0</v>
      </c>
      <c r="AMK319" s="17">
        <f t="shared" si="35"/>
        <v>0</v>
      </c>
      <c r="AML319" s="17">
        <f t="shared" si="35"/>
        <v>0</v>
      </c>
      <c r="AMM319" s="17">
        <f t="shared" si="35"/>
        <v>0</v>
      </c>
      <c r="AMN319" s="17">
        <f t="shared" si="35"/>
        <v>0</v>
      </c>
      <c r="AMO319" s="17">
        <f t="shared" si="35"/>
        <v>0</v>
      </c>
      <c r="AMP319" s="17">
        <f t="shared" si="35"/>
        <v>0</v>
      </c>
      <c r="AMQ319" s="17">
        <f t="shared" si="35"/>
        <v>0</v>
      </c>
      <c r="AMR319" s="17">
        <f t="shared" ref="AMR319:APC319" si="36">+AMR318-AMR317</f>
        <v>0</v>
      </c>
      <c r="AMS319" s="17">
        <f t="shared" si="36"/>
        <v>0</v>
      </c>
      <c r="AMT319" s="17">
        <f t="shared" si="36"/>
        <v>0</v>
      </c>
      <c r="AMU319" s="17">
        <f t="shared" si="36"/>
        <v>0</v>
      </c>
      <c r="AMV319" s="17">
        <f t="shared" si="36"/>
        <v>0</v>
      </c>
      <c r="AMW319" s="17">
        <f t="shared" si="36"/>
        <v>0</v>
      </c>
      <c r="AMX319" s="17">
        <f t="shared" si="36"/>
        <v>0</v>
      </c>
      <c r="AMY319" s="17">
        <f t="shared" si="36"/>
        <v>0</v>
      </c>
      <c r="AMZ319" s="17">
        <f t="shared" si="36"/>
        <v>0</v>
      </c>
      <c r="ANA319" s="17">
        <f t="shared" si="36"/>
        <v>0</v>
      </c>
      <c r="ANB319" s="17">
        <f t="shared" si="36"/>
        <v>0</v>
      </c>
      <c r="ANC319" s="17">
        <f t="shared" si="36"/>
        <v>0</v>
      </c>
      <c r="AND319" s="17">
        <f t="shared" si="36"/>
        <v>0</v>
      </c>
      <c r="ANE319" s="17">
        <f t="shared" si="36"/>
        <v>0</v>
      </c>
      <c r="ANF319" s="17">
        <f t="shared" si="36"/>
        <v>0</v>
      </c>
      <c r="ANG319" s="17">
        <f t="shared" si="36"/>
        <v>0</v>
      </c>
      <c r="ANH319" s="17">
        <f t="shared" si="36"/>
        <v>0</v>
      </c>
      <c r="ANI319" s="17">
        <f t="shared" si="36"/>
        <v>0</v>
      </c>
      <c r="ANJ319" s="17">
        <f t="shared" si="36"/>
        <v>0</v>
      </c>
      <c r="ANK319" s="17">
        <f t="shared" si="36"/>
        <v>0</v>
      </c>
      <c r="ANL319" s="17">
        <f t="shared" si="36"/>
        <v>0</v>
      </c>
      <c r="ANM319" s="17">
        <f t="shared" si="36"/>
        <v>0</v>
      </c>
      <c r="ANN319" s="17">
        <f t="shared" si="36"/>
        <v>0</v>
      </c>
      <c r="ANO319" s="17">
        <f t="shared" si="36"/>
        <v>0</v>
      </c>
      <c r="ANP319" s="17">
        <f t="shared" si="36"/>
        <v>0</v>
      </c>
      <c r="ANQ319" s="17">
        <f t="shared" si="36"/>
        <v>0</v>
      </c>
      <c r="ANR319" s="17">
        <f t="shared" si="36"/>
        <v>0</v>
      </c>
      <c r="ANS319" s="17">
        <f t="shared" si="36"/>
        <v>0</v>
      </c>
      <c r="ANT319" s="17">
        <f t="shared" si="36"/>
        <v>0</v>
      </c>
      <c r="ANU319" s="17">
        <f t="shared" si="36"/>
        <v>0</v>
      </c>
      <c r="ANV319" s="17">
        <f t="shared" si="36"/>
        <v>0</v>
      </c>
      <c r="ANW319" s="17">
        <f t="shared" si="36"/>
        <v>0</v>
      </c>
      <c r="ANX319" s="17">
        <f t="shared" si="36"/>
        <v>0</v>
      </c>
      <c r="ANY319" s="17">
        <f t="shared" si="36"/>
        <v>0</v>
      </c>
      <c r="ANZ319" s="17">
        <f t="shared" si="36"/>
        <v>0</v>
      </c>
      <c r="AOA319" s="17">
        <f t="shared" si="36"/>
        <v>0</v>
      </c>
      <c r="AOB319" s="17">
        <f t="shared" si="36"/>
        <v>0</v>
      </c>
      <c r="AOC319" s="17">
        <f t="shared" si="36"/>
        <v>0</v>
      </c>
      <c r="AOD319" s="17">
        <f t="shared" si="36"/>
        <v>0</v>
      </c>
      <c r="AOE319" s="17">
        <f t="shared" si="36"/>
        <v>0</v>
      </c>
      <c r="AOF319" s="17">
        <f t="shared" si="36"/>
        <v>0</v>
      </c>
      <c r="AOG319" s="17">
        <f t="shared" si="36"/>
        <v>0</v>
      </c>
      <c r="AOH319" s="17">
        <f t="shared" si="36"/>
        <v>0</v>
      </c>
      <c r="AOI319" s="17">
        <f t="shared" si="36"/>
        <v>0</v>
      </c>
      <c r="AOJ319" s="17">
        <f t="shared" si="36"/>
        <v>0</v>
      </c>
      <c r="AOK319" s="17">
        <f t="shared" si="36"/>
        <v>0</v>
      </c>
      <c r="AOL319" s="17">
        <f t="shared" si="36"/>
        <v>0</v>
      </c>
      <c r="AOM319" s="17">
        <f t="shared" si="36"/>
        <v>0</v>
      </c>
      <c r="AON319" s="17">
        <f t="shared" si="36"/>
        <v>0</v>
      </c>
      <c r="AOO319" s="17">
        <f t="shared" si="36"/>
        <v>0</v>
      </c>
      <c r="AOP319" s="17">
        <f t="shared" si="36"/>
        <v>0</v>
      </c>
      <c r="AOQ319" s="17">
        <f t="shared" si="36"/>
        <v>0</v>
      </c>
      <c r="AOR319" s="17">
        <f t="shared" si="36"/>
        <v>0</v>
      </c>
      <c r="AOS319" s="17">
        <f t="shared" si="36"/>
        <v>0</v>
      </c>
      <c r="AOT319" s="17">
        <f t="shared" si="36"/>
        <v>0</v>
      </c>
      <c r="AOU319" s="17">
        <f t="shared" si="36"/>
        <v>0</v>
      </c>
      <c r="AOV319" s="17">
        <f t="shared" si="36"/>
        <v>0</v>
      </c>
      <c r="AOW319" s="17">
        <f t="shared" si="36"/>
        <v>0</v>
      </c>
      <c r="AOX319" s="17">
        <f t="shared" si="36"/>
        <v>0</v>
      </c>
      <c r="AOY319" s="17">
        <f t="shared" si="36"/>
        <v>0</v>
      </c>
      <c r="AOZ319" s="17">
        <f t="shared" si="36"/>
        <v>0</v>
      </c>
      <c r="APA319" s="17">
        <f t="shared" si="36"/>
        <v>0</v>
      </c>
      <c r="APB319" s="17">
        <f t="shared" si="36"/>
        <v>0</v>
      </c>
      <c r="APC319" s="17">
        <f t="shared" si="36"/>
        <v>0</v>
      </c>
      <c r="APD319" s="17">
        <f t="shared" ref="APD319:ARO319" si="37">+APD318-APD317</f>
        <v>0</v>
      </c>
      <c r="APE319" s="17">
        <f t="shared" si="37"/>
        <v>0</v>
      </c>
      <c r="APF319" s="17">
        <f t="shared" si="37"/>
        <v>0</v>
      </c>
      <c r="APG319" s="17">
        <f t="shared" si="37"/>
        <v>0</v>
      </c>
      <c r="APH319" s="17">
        <f t="shared" si="37"/>
        <v>0</v>
      </c>
      <c r="API319" s="17">
        <f t="shared" si="37"/>
        <v>0</v>
      </c>
      <c r="APJ319" s="17">
        <f t="shared" si="37"/>
        <v>0</v>
      </c>
      <c r="APK319" s="17">
        <f t="shared" si="37"/>
        <v>0</v>
      </c>
      <c r="APL319" s="17">
        <f t="shared" si="37"/>
        <v>0</v>
      </c>
      <c r="APM319" s="17">
        <f t="shared" si="37"/>
        <v>0</v>
      </c>
      <c r="APN319" s="17">
        <f t="shared" si="37"/>
        <v>0</v>
      </c>
      <c r="APO319" s="17">
        <f t="shared" si="37"/>
        <v>0</v>
      </c>
      <c r="APP319" s="17">
        <f t="shared" si="37"/>
        <v>0</v>
      </c>
      <c r="APQ319" s="17">
        <f t="shared" si="37"/>
        <v>0</v>
      </c>
      <c r="APR319" s="17">
        <f t="shared" si="37"/>
        <v>0</v>
      </c>
      <c r="APS319" s="17">
        <f t="shared" si="37"/>
        <v>0</v>
      </c>
      <c r="APT319" s="17">
        <f t="shared" si="37"/>
        <v>0</v>
      </c>
      <c r="APU319" s="17">
        <f t="shared" si="37"/>
        <v>0</v>
      </c>
      <c r="APV319" s="17">
        <f t="shared" si="37"/>
        <v>0</v>
      </c>
      <c r="APW319" s="17">
        <f t="shared" si="37"/>
        <v>0</v>
      </c>
      <c r="APX319" s="17">
        <f t="shared" si="37"/>
        <v>0</v>
      </c>
      <c r="APY319" s="17">
        <f t="shared" si="37"/>
        <v>0</v>
      </c>
      <c r="APZ319" s="17">
        <f t="shared" si="37"/>
        <v>0</v>
      </c>
      <c r="AQA319" s="17">
        <f t="shared" si="37"/>
        <v>0</v>
      </c>
      <c r="AQB319" s="17">
        <f t="shared" si="37"/>
        <v>0</v>
      </c>
      <c r="AQC319" s="17">
        <f t="shared" si="37"/>
        <v>0</v>
      </c>
      <c r="AQD319" s="17">
        <f t="shared" si="37"/>
        <v>0</v>
      </c>
      <c r="AQE319" s="17">
        <f t="shared" si="37"/>
        <v>0</v>
      </c>
      <c r="AQF319" s="17">
        <f t="shared" si="37"/>
        <v>0</v>
      </c>
      <c r="AQG319" s="17">
        <f t="shared" si="37"/>
        <v>0</v>
      </c>
      <c r="AQH319" s="17">
        <f t="shared" si="37"/>
        <v>0</v>
      </c>
      <c r="AQI319" s="17">
        <f t="shared" si="37"/>
        <v>0</v>
      </c>
      <c r="AQJ319" s="17">
        <f t="shared" si="37"/>
        <v>0</v>
      </c>
      <c r="AQK319" s="17">
        <f t="shared" si="37"/>
        <v>0</v>
      </c>
      <c r="AQL319" s="17">
        <f t="shared" si="37"/>
        <v>0</v>
      </c>
      <c r="AQM319" s="17">
        <f t="shared" si="37"/>
        <v>0</v>
      </c>
      <c r="AQN319" s="17">
        <f t="shared" si="37"/>
        <v>0</v>
      </c>
      <c r="AQO319" s="17">
        <f t="shared" si="37"/>
        <v>0</v>
      </c>
      <c r="AQP319" s="17">
        <f t="shared" si="37"/>
        <v>0</v>
      </c>
      <c r="AQQ319" s="17">
        <f t="shared" si="37"/>
        <v>0</v>
      </c>
      <c r="AQR319" s="17">
        <f t="shared" si="37"/>
        <v>0</v>
      </c>
      <c r="AQS319" s="17">
        <f t="shared" si="37"/>
        <v>0</v>
      </c>
      <c r="AQT319" s="17">
        <f t="shared" si="37"/>
        <v>0</v>
      </c>
      <c r="AQU319" s="17">
        <f t="shared" si="37"/>
        <v>0</v>
      </c>
      <c r="AQV319" s="17">
        <f t="shared" si="37"/>
        <v>0</v>
      </c>
      <c r="AQW319" s="17">
        <f t="shared" si="37"/>
        <v>0</v>
      </c>
      <c r="AQX319" s="17">
        <f t="shared" si="37"/>
        <v>0</v>
      </c>
      <c r="AQY319" s="17">
        <f t="shared" si="37"/>
        <v>0</v>
      </c>
      <c r="AQZ319" s="17">
        <f t="shared" si="37"/>
        <v>0</v>
      </c>
      <c r="ARA319" s="17">
        <f t="shared" si="37"/>
        <v>0</v>
      </c>
      <c r="ARB319" s="17">
        <f t="shared" si="37"/>
        <v>0</v>
      </c>
      <c r="ARC319" s="17">
        <f t="shared" si="37"/>
        <v>0</v>
      </c>
      <c r="ARD319" s="17">
        <f t="shared" si="37"/>
        <v>0</v>
      </c>
      <c r="ARE319" s="17">
        <f t="shared" si="37"/>
        <v>0</v>
      </c>
      <c r="ARF319" s="17">
        <f t="shared" si="37"/>
        <v>0</v>
      </c>
      <c r="ARG319" s="17">
        <f t="shared" si="37"/>
        <v>0</v>
      </c>
      <c r="ARH319" s="17">
        <f t="shared" si="37"/>
        <v>0</v>
      </c>
      <c r="ARI319" s="17">
        <f t="shared" si="37"/>
        <v>0</v>
      </c>
      <c r="ARJ319" s="17">
        <f t="shared" si="37"/>
        <v>0</v>
      </c>
      <c r="ARK319" s="17">
        <f t="shared" si="37"/>
        <v>0</v>
      </c>
      <c r="ARL319" s="17">
        <f t="shared" si="37"/>
        <v>0</v>
      </c>
      <c r="ARM319" s="17">
        <f t="shared" si="37"/>
        <v>0</v>
      </c>
      <c r="ARN319" s="17">
        <f t="shared" si="37"/>
        <v>0</v>
      </c>
      <c r="ARO319" s="17">
        <f t="shared" si="37"/>
        <v>0</v>
      </c>
      <c r="ARP319" s="17">
        <f t="shared" ref="ARP319:AUA319" si="38">+ARP318-ARP317</f>
        <v>0</v>
      </c>
      <c r="ARQ319" s="17">
        <f t="shared" si="38"/>
        <v>0</v>
      </c>
      <c r="ARR319" s="17">
        <f t="shared" si="38"/>
        <v>0</v>
      </c>
      <c r="ARS319" s="17">
        <f t="shared" si="38"/>
        <v>0</v>
      </c>
      <c r="ART319" s="17">
        <f t="shared" si="38"/>
        <v>0</v>
      </c>
      <c r="ARU319" s="17">
        <f t="shared" si="38"/>
        <v>0</v>
      </c>
      <c r="ARV319" s="17">
        <f t="shared" si="38"/>
        <v>0</v>
      </c>
      <c r="ARW319" s="17">
        <f t="shared" si="38"/>
        <v>0</v>
      </c>
      <c r="ARX319" s="17">
        <f t="shared" si="38"/>
        <v>0</v>
      </c>
      <c r="ARY319" s="17">
        <f t="shared" si="38"/>
        <v>0</v>
      </c>
      <c r="ARZ319" s="17">
        <f t="shared" si="38"/>
        <v>0</v>
      </c>
      <c r="ASA319" s="17">
        <f t="shared" si="38"/>
        <v>0</v>
      </c>
      <c r="ASB319" s="17">
        <f t="shared" si="38"/>
        <v>0</v>
      </c>
      <c r="ASC319" s="17">
        <f t="shared" si="38"/>
        <v>0</v>
      </c>
      <c r="ASD319" s="17">
        <f t="shared" si="38"/>
        <v>0</v>
      </c>
      <c r="ASE319" s="17">
        <f t="shared" si="38"/>
        <v>0</v>
      </c>
      <c r="ASF319" s="17">
        <f t="shared" si="38"/>
        <v>0</v>
      </c>
      <c r="ASG319" s="17">
        <f t="shared" si="38"/>
        <v>0</v>
      </c>
      <c r="ASH319" s="17">
        <f t="shared" si="38"/>
        <v>0</v>
      </c>
      <c r="ASI319" s="17">
        <f t="shared" si="38"/>
        <v>0</v>
      </c>
      <c r="ASJ319" s="17">
        <f t="shared" si="38"/>
        <v>0</v>
      </c>
      <c r="ASK319" s="17">
        <f t="shared" si="38"/>
        <v>0</v>
      </c>
      <c r="ASL319" s="17">
        <f t="shared" si="38"/>
        <v>0</v>
      </c>
      <c r="ASM319" s="17">
        <f t="shared" si="38"/>
        <v>0</v>
      </c>
      <c r="ASN319" s="17">
        <f t="shared" si="38"/>
        <v>0</v>
      </c>
      <c r="ASO319" s="17">
        <f t="shared" si="38"/>
        <v>0</v>
      </c>
      <c r="ASP319" s="17">
        <f t="shared" si="38"/>
        <v>0</v>
      </c>
      <c r="ASQ319" s="17">
        <f t="shared" si="38"/>
        <v>0</v>
      </c>
      <c r="ASR319" s="17">
        <f t="shared" si="38"/>
        <v>0</v>
      </c>
      <c r="ASS319" s="17">
        <f t="shared" si="38"/>
        <v>0</v>
      </c>
      <c r="AST319" s="17">
        <f t="shared" si="38"/>
        <v>0</v>
      </c>
      <c r="ASU319" s="17">
        <f t="shared" si="38"/>
        <v>0</v>
      </c>
      <c r="ASV319" s="17">
        <f t="shared" si="38"/>
        <v>0</v>
      </c>
      <c r="ASW319" s="17">
        <f t="shared" si="38"/>
        <v>0</v>
      </c>
      <c r="ASX319" s="17">
        <f t="shared" si="38"/>
        <v>0</v>
      </c>
      <c r="ASY319" s="17">
        <f t="shared" si="38"/>
        <v>0</v>
      </c>
      <c r="ASZ319" s="17">
        <f t="shared" si="38"/>
        <v>0</v>
      </c>
      <c r="ATA319" s="17">
        <f t="shared" si="38"/>
        <v>0</v>
      </c>
      <c r="ATB319" s="17">
        <f t="shared" si="38"/>
        <v>0</v>
      </c>
      <c r="ATC319" s="17">
        <f t="shared" si="38"/>
        <v>0</v>
      </c>
      <c r="ATD319" s="17">
        <f t="shared" si="38"/>
        <v>0</v>
      </c>
      <c r="ATE319" s="17">
        <f t="shared" si="38"/>
        <v>0</v>
      </c>
      <c r="ATF319" s="17">
        <f t="shared" si="38"/>
        <v>0</v>
      </c>
      <c r="ATG319" s="17">
        <f t="shared" si="38"/>
        <v>0</v>
      </c>
      <c r="ATH319" s="17">
        <f t="shared" si="38"/>
        <v>0</v>
      </c>
      <c r="ATI319" s="17">
        <f t="shared" si="38"/>
        <v>0</v>
      </c>
      <c r="ATJ319" s="17">
        <f t="shared" si="38"/>
        <v>0</v>
      </c>
      <c r="ATK319" s="17">
        <f t="shared" si="38"/>
        <v>0</v>
      </c>
      <c r="ATL319" s="17">
        <f t="shared" si="38"/>
        <v>0</v>
      </c>
      <c r="ATM319" s="17">
        <f t="shared" si="38"/>
        <v>0</v>
      </c>
      <c r="ATN319" s="17">
        <f t="shared" si="38"/>
        <v>0</v>
      </c>
      <c r="ATO319" s="17">
        <f t="shared" si="38"/>
        <v>0</v>
      </c>
      <c r="ATP319" s="17">
        <f t="shared" si="38"/>
        <v>0</v>
      </c>
      <c r="ATQ319" s="17">
        <f t="shared" si="38"/>
        <v>0</v>
      </c>
      <c r="ATR319" s="17">
        <f t="shared" si="38"/>
        <v>0</v>
      </c>
      <c r="ATS319" s="17">
        <f t="shared" si="38"/>
        <v>0</v>
      </c>
      <c r="ATT319" s="17">
        <f t="shared" si="38"/>
        <v>0</v>
      </c>
      <c r="ATU319" s="17">
        <f t="shared" si="38"/>
        <v>0</v>
      </c>
      <c r="ATV319" s="17">
        <f t="shared" si="38"/>
        <v>0</v>
      </c>
      <c r="ATW319" s="17">
        <f t="shared" si="38"/>
        <v>0</v>
      </c>
      <c r="ATX319" s="17">
        <f t="shared" si="38"/>
        <v>0</v>
      </c>
      <c r="ATY319" s="17">
        <f t="shared" si="38"/>
        <v>0</v>
      </c>
      <c r="ATZ319" s="17">
        <f t="shared" si="38"/>
        <v>0</v>
      </c>
      <c r="AUA319" s="17">
        <f t="shared" si="38"/>
        <v>0</v>
      </c>
      <c r="AUB319" s="17">
        <f t="shared" ref="AUB319:AWM319" si="39">+AUB318-AUB317</f>
        <v>0</v>
      </c>
      <c r="AUC319" s="17">
        <f t="shared" si="39"/>
        <v>0</v>
      </c>
      <c r="AUD319" s="17">
        <f t="shared" si="39"/>
        <v>0</v>
      </c>
      <c r="AUE319" s="17">
        <f t="shared" si="39"/>
        <v>0</v>
      </c>
      <c r="AUF319" s="17">
        <f t="shared" si="39"/>
        <v>0</v>
      </c>
      <c r="AUG319" s="17">
        <f t="shared" si="39"/>
        <v>0</v>
      </c>
      <c r="AUH319" s="17">
        <f t="shared" si="39"/>
        <v>0</v>
      </c>
      <c r="AUI319" s="17">
        <f t="shared" si="39"/>
        <v>0</v>
      </c>
      <c r="AUJ319" s="17">
        <f t="shared" si="39"/>
        <v>0</v>
      </c>
      <c r="AUK319" s="17">
        <f t="shared" si="39"/>
        <v>0</v>
      </c>
      <c r="AUL319" s="17">
        <f t="shared" si="39"/>
        <v>0</v>
      </c>
      <c r="AUM319" s="17">
        <f t="shared" si="39"/>
        <v>0</v>
      </c>
      <c r="AUN319" s="17">
        <f t="shared" si="39"/>
        <v>0</v>
      </c>
      <c r="AUO319" s="17">
        <f t="shared" si="39"/>
        <v>0</v>
      </c>
      <c r="AUP319" s="17">
        <f t="shared" si="39"/>
        <v>0</v>
      </c>
      <c r="AUQ319" s="17">
        <f t="shared" si="39"/>
        <v>0</v>
      </c>
      <c r="AUR319" s="17">
        <f t="shared" si="39"/>
        <v>0</v>
      </c>
      <c r="AUS319" s="17">
        <f t="shared" si="39"/>
        <v>0</v>
      </c>
      <c r="AUT319" s="17">
        <f t="shared" si="39"/>
        <v>0</v>
      </c>
      <c r="AUU319" s="17">
        <f t="shared" si="39"/>
        <v>0</v>
      </c>
      <c r="AUV319" s="17">
        <f t="shared" si="39"/>
        <v>0</v>
      </c>
      <c r="AUW319" s="17">
        <f t="shared" si="39"/>
        <v>0</v>
      </c>
      <c r="AUX319" s="17">
        <f t="shared" si="39"/>
        <v>0</v>
      </c>
      <c r="AUY319" s="17">
        <f t="shared" si="39"/>
        <v>0</v>
      </c>
      <c r="AUZ319" s="17">
        <f t="shared" si="39"/>
        <v>0</v>
      </c>
      <c r="AVA319" s="17">
        <f t="shared" si="39"/>
        <v>0</v>
      </c>
      <c r="AVB319" s="17">
        <f t="shared" si="39"/>
        <v>0</v>
      </c>
      <c r="AVC319" s="17">
        <f t="shared" si="39"/>
        <v>0</v>
      </c>
      <c r="AVD319" s="17">
        <f t="shared" si="39"/>
        <v>0</v>
      </c>
      <c r="AVE319" s="17">
        <f t="shared" si="39"/>
        <v>0</v>
      </c>
      <c r="AVF319" s="17">
        <f t="shared" si="39"/>
        <v>0</v>
      </c>
      <c r="AVG319" s="17">
        <f t="shared" si="39"/>
        <v>0</v>
      </c>
      <c r="AVH319" s="17">
        <f t="shared" si="39"/>
        <v>0</v>
      </c>
      <c r="AVI319" s="17">
        <f t="shared" si="39"/>
        <v>0</v>
      </c>
      <c r="AVJ319" s="17">
        <f t="shared" si="39"/>
        <v>0</v>
      </c>
      <c r="AVK319" s="17">
        <f t="shared" si="39"/>
        <v>0</v>
      </c>
      <c r="AVL319" s="17">
        <f t="shared" si="39"/>
        <v>0</v>
      </c>
      <c r="AVM319" s="17">
        <f t="shared" si="39"/>
        <v>0</v>
      </c>
      <c r="AVN319" s="17">
        <f t="shared" si="39"/>
        <v>0</v>
      </c>
      <c r="AVO319" s="17">
        <f t="shared" si="39"/>
        <v>0</v>
      </c>
      <c r="AVP319" s="17">
        <f t="shared" si="39"/>
        <v>0</v>
      </c>
      <c r="AVQ319" s="17">
        <f t="shared" si="39"/>
        <v>0</v>
      </c>
      <c r="AVR319" s="17">
        <f t="shared" si="39"/>
        <v>0</v>
      </c>
      <c r="AVS319" s="17">
        <f t="shared" si="39"/>
        <v>0</v>
      </c>
      <c r="AVT319" s="17">
        <f t="shared" si="39"/>
        <v>0</v>
      </c>
      <c r="AVU319" s="17">
        <f t="shared" si="39"/>
        <v>0</v>
      </c>
      <c r="AVV319" s="17">
        <f t="shared" si="39"/>
        <v>0</v>
      </c>
      <c r="AVW319" s="17">
        <f t="shared" si="39"/>
        <v>0</v>
      </c>
      <c r="AVX319" s="17">
        <f t="shared" si="39"/>
        <v>0</v>
      </c>
      <c r="AVY319" s="17">
        <f t="shared" si="39"/>
        <v>0</v>
      </c>
      <c r="AVZ319" s="17">
        <f t="shared" si="39"/>
        <v>0</v>
      </c>
      <c r="AWA319" s="17">
        <f t="shared" si="39"/>
        <v>0</v>
      </c>
      <c r="AWB319" s="17">
        <f t="shared" si="39"/>
        <v>0</v>
      </c>
      <c r="AWC319" s="17">
        <f t="shared" si="39"/>
        <v>0</v>
      </c>
      <c r="AWD319" s="17">
        <f t="shared" si="39"/>
        <v>0</v>
      </c>
      <c r="AWE319" s="17">
        <f t="shared" si="39"/>
        <v>0</v>
      </c>
      <c r="AWF319" s="17">
        <f t="shared" si="39"/>
        <v>0</v>
      </c>
      <c r="AWG319" s="17">
        <f t="shared" si="39"/>
        <v>0</v>
      </c>
      <c r="AWH319" s="17">
        <f t="shared" si="39"/>
        <v>0</v>
      </c>
      <c r="AWI319" s="17">
        <f t="shared" si="39"/>
        <v>0</v>
      </c>
      <c r="AWJ319" s="17">
        <f t="shared" si="39"/>
        <v>0</v>
      </c>
      <c r="AWK319" s="17">
        <f t="shared" si="39"/>
        <v>0</v>
      </c>
      <c r="AWL319" s="17">
        <f t="shared" si="39"/>
        <v>0</v>
      </c>
      <c r="AWM319" s="17">
        <f t="shared" si="39"/>
        <v>0</v>
      </c>
      <c r="AWN319" s="17">
        <f t="shared" ref="AWN319:AYY319" si="40">+AWN318-AWN317</f>
        <v>0</v>
      </c>
      <c r="AWO319" s="17">
        <f t="shared" si="40"/>
        <v>0</v>
      </c>
      <c r="AWP319" s="17">
        <f t="shared" si="40"/>
        <v>0</v>
      </c>
      <c r="AWQ319" s="17">
        <f t="shared" si="40"/>
        <v>0</v>
      </c>
      <c r="AWR319" s="17">
        <f t="shared" si="40"/>
        <v>0</v>
      </c>
      <c r="AWS319" s="17">
        <f t="shared" si="40"/>
        <v>0</v>
      </c>
      <c r="AWT319" s="17">
        <f t="shared" si="40"/>
        <v>0</v>
      </c>
      <c r="AWU319" s="17">
        <f t="shared" si="40"/>
        <v>0</v>
      </c>
      <c r="AWV319" s="17">
        <f t="shared" si="40"/>
        <v>0</v>
      </c>
      <c r="AWW319" s="17">
        <f t="shared" si="40"/>
        <v>0</v>
      </c>
      <c r="AWX319" s="17">
        <f t="shared" si="40"/>
        <v>0</v>
      </c>
      <c r="AWY319" s="17">
        <f t="shared" si="40"/>
        <v>0</v>
      </c>
      <c r="AWZ319" s="17">
        <f t="shared" si="40"/>
        <v>0</v>
      </c>
      <c r="AXA319" s="17">
        <f t="shared" si="40"/>
        <v>0</v>
      </c>
      <c r="AXB319" s="17">
        <f t="shared" si="40"/>
        <v>0</v>
      </c>
      <c r="AXC319" s="17">
        <f t="shared" si="40"/>
        <v>0</v>
      </c>
      <c r="AXD319" s="17">
        <f t="shared" si="40"/>
        <v>0</v>
      </c>
      <c r="AXE319" s="17">
        <f t="shared" si="40"/>
        <v>0</v>
      </c>
      <c r="AXF319" s="17">
        <f t="shared" si="40"/>
        <v>0</v>
      </c>
      <c r="AXG319" s="17">
        <f t="shared" si="40"/>
        <v>0</v>
      </c>
      <c r="AXH319" s="17">
        <f t="shared" si="40"/>
        <v>0</v>
      </c>
      <c r="AXI319" s="17">
        <f t="shared" si="40"/>
        <v>0</v>
      </c>
      <c r="AXJ319" s="17">
        <f t="shared" si="40"/>
        <v>0</v>
      </c>
      <c r="AXK319" s="17">
        <f t="shared" si="40"/>
        <v>0</v>
      </c>
      <c r="AXL319" s="17">
        <f t="shared" si="40"/>
        <v>0</v>
      </c>
      <c r="AXM319" s="17">
        <f t="shared" si="40"/>
        <v>0</v>
      </c>
      <c r="AXN319" s="17">
        <f t="shared" si="40"/>
        <v>0</v>
      </c>
      <c r="AXO319" s="17">
        <f t="shared" si="40"/>
        <v>0</v>
      </c>
      <c r="AXP319" s="17">
        <f t="shared" si="40"/>
        <v>0</v>
      </c>
      <c r="AXQ319" s="17">
        <f t="shared" si="40"/>
        <v>0</v>
      </c>
      <c r="AXR319" s="17">
        <f t="shared" si="40"/>
        <v>0</v>
      </c>
      <c r="AXS319" s="17">
        <f t="shared" si="40"/>
        <v>0</v>
      </c>
      <c r="AXT319" s="17">
        <f t="shared" si="40"/>
        <v>0</v>
      </c>
      <c r="AXU319" s="17">
        <f t="shared" si="40"/>
        <v>0</v>
      </c>
      <c r="AXV319" s="17">
        <f t="shared" si="40"/>
        <v>0</v>
      </c>
      <c r="AXW319" s="17">
        <f t="shared" si="40"/>
        <v>0</v>
      </c>
      <c r="AXX319" s="17">
        <f t="shared" si="40"/>
        <v>0</v>
      </c>
      <c r="AXY319" s="17">
        <f t="shared" si="40"/>
        <v>0</v>
      </c>
      <c r="AXZ319" s="17">
        <f t="shared" si="40"/>
        <v>0</v>
      </c>
      <c r="AYA319" s="17">
        <f t="shared" si="40"/>
        <v>0</v>
      </c>
      <c r="AYB319" s="17">
        <f t="shared" si="40"/>
        <v>0</v>
      </c>
      <c r="AYC319" s="17">
        <f t="shared" si="40"/>
        <v>0</v>
      </c>
      <c r="AYD319" s="17">
        <f t="shared" si="40"/>
        <v>0</v>
      </c>
      <c r="AYE319" s="17">
        <f t="shared" si="40"/>
        <v>0</v>
      </c>
      <c r="AYF319" s="17">
        <f t="shared" si="40"/>
        <v>0</v>
      </c>
      <c r="AYG319" s="17">
        <f t="shared" si="40"/>
        <v>0</v>
      </c>
      <c r="AYH319" s="17">
        <f t="shared" si="40"/>
        <v>0</v>
      </c>
      <c r="AYI319" s="17">
        <f t="shared" si="40"/>
        <v>0</v>
      </c>
      <c r="AYJ319" s="17">
        <f t="shared" si="40"/>
        <v>0</v>
      </c>
      <c r="AYK319" s="17">
        <f t="shared" si="40"/>
        <v>0</v>
      </c>
      <c r="AYL319" s="17">
        <f t="shared" si="40"/>
        <v>0</v>
      </c>
      <c r="AYM319" s="17">
        <f t="shared" si="40"/>
        <v>0</v>
      </c>
      <c r="AYN319" s="17">
        <f t="shared" si="40"/>
        <v>0</v>
      </c>
      <c r="AYO319" s="17">
        <f t="shared" si="40"/>
        <v>0</v>
      </c>
      <c r="AYP319" s="17">
        <f t="shared" si="40"/>
        <v>0</v>
      </c>
      <c r="AYQ319" s="17">
        <f t="shared" si="40"/>
        <v>0</v>
      </c>
      <c r="AYR319" s="17">
        <f t="shared" si="40"/>
        <v>0</v>
      </c>
      <c r="AYS319" s="17">
        <f t="shared" si="40"/>
        <v>0</v>
      </c>
      <c r="AYT319" s="17">
        <f t="shared" si="40"/>
        <v>0</v>
      </c>
      <c r="AYU319" s="17">
        <f t="shared" si="40"/>
        <v>0</v>
      </c>
      <c r="AYV319" s="17">
        <f t="shared" si="40"/>
        <v>0</v>
      </c>
      <c r="AYW319" s="17">
        <f t="shared" si="40"/>
        <v>0</v>
      </c>
      <c r="AYX319" s="17">
        <f t="shared" si="40"/>
        <v>0</v>
      </c>
      <c r="AYY319" s="17">
        <f t="shared" si="40"/>
        <v>0</v>
      </c>
      <c r="AYZ319" s="17">
        <f t="shared" ref="AYZ319:BBK319" si="41">+AYZ318-AYZ317</f>
        <v>0</v>
      </c>
      <c r="AZA319" s="17">
        <f t="shared" si="41"/>
        <v>0</v>
      </c>
      <c r="AZB319" s="17">
        <f t="shared" si="41"/>
        <v>0</v>
      </c>
      <c r="AZC319" s="17">
        <f t="shared" si="41"/>
        <v>0</v>
      </c>
      <c r="AZD319" s="17">
        <f t="shared" si="41"/>
        <v>0</v>
      </c>
      <c r="AZE319" s="17">
        <f t="shared" si="41"/>
        <v>0</v>
      </c>
      <c r="AZF319" s="17">
        <f t="shared" si="41"/>
        <v>0</v>
      </c>
      <c r="AZG319" s="17">
        <f t="shared" si="41"/>
        <v>0</v>
      </c>
      <c r="AZH319" s="17">
        <f t="shared" si="41"/>
        <v>0</v>
      </c>
      <c r="AZI319" s="17">
        <f t="shared" si="41"/>
        <v>0</v>
      </c>
      <c r="AZJ319" s="17">
        <f t="shared" si="41"/>
        <v>0</v>
      </c>
      <c r="AZK319" s="17">
        <f t="shared" si="41"/>
        <v>0</v>
      </c>
      <c r="AZL319" s="17">
        <f t="shared" si="41"/>
        <v>0</v>
      </c>
      <c r="AZM319" s="17">
        <f t="shared" si="41"/>
        <v>0</v>
      </c>
      <c r="AZN319" s="17">
        <f t="shared" si="41"/>
        <v>0</v>
      </c>
      <c r="AZO319" s="17">
        <f t="shared" si="41"/>
        <v>0</v>
      </c>
      <c r="AZP319" s="17">
        <f t="shared" si="41"/>
        <v>0</v>
      </c>
      <c r="AZQ319" s="17">
        <f t="shared" si="41"/>
        <v>0</v>
      </c>
      <c r="AZR319" s="17">
        <f t="shared" si="41"/>
        <v>0</v>
      </c>
      <c r="AZS319" s="17">
        <f t="shared" si="41"/>
        <v>0</v>
      </c>
      <c r="AZT319" s="17">
        <f t="shared" si="41"/>
        <v>0</v>
      </c>
      <c r="AZU319" s="17">
        <f t="shared" si="41"/>
        <v>0</v>
      </c>
      <c r="AZV319" s="17">
        <f t="shared" si="41"/>
        <v>0</v>
      </c>
      <c r="AZW319" s="17">
        <f t="shared" si="41"/>
        <v>0</v>
      </c>
      <c r="AZX319" s="17">
        <f t="shared" si="41"/>
        <v>0</v>
      </c>
      <c r="AZY319" s="17">
        <f t="shared" si="41"/>
        <v>0</v>
      </c>
      <c r="AZZ319" s="17">
        <f t="shared" si="41"/>
        <v>0</v>
      </c>
      <c r="BAA319" s="17">
        <f t="shared" si="41"/>
        <v>0</v>
      </c>
      <c r="BAB319" s="17">
        <f t="shared" si="41"/>
        <v>0</v>
      </c>
      <c r="BAC319" s="17">
        <f t="shared" si="41"/>
        <v>0</v>
      </c>
      <c r="BAD319" s="17">
        <f t="shared" si="41"/>
        <v>0</v>
      </c>
      <c r="BAE319" s="17">
        <f t="shared" si="41"/>
        <v>0</v>
      </c>
      <c r="BAF319" s="17">
        <f t="shared" si="41"/>
        <v>0</v>
      </c>
      <c r="BAG319" s="17">
        <f t="shared" si="41"/>
        <v>0</v>
      </c>
      <c r="BAH319" s="17">
        <f t="shared" si="41"/>
        <v>0</v>
      </c>
      <c r="BAI319" s="17">
        <f t="shared" si="41"/>
        <v>0</v>
      </c>
      <c r="BAJ319" s="17">
        <f t="shared" si="41"/>
        <v>0</v>
      </c>
      <c r="BAK319" s="17">
        <f t="shared" si="41"/>
        <v>0</v>
      </c>
      <c r="BAL319" s="17">
        <f t="shared" si="41"/>
        <v>0</v>
      </c>
      <c r="BAM319" s="17">
        <f t="shared" si="41"/>
        <v>0</v>
      </c>
      <c r="BAN319" s="17">
        <f t="shared" si="41"/>
        <v>0</v>
      </c>
      <c r="BAO319" s="17">
        <f t="shared" si="41"/>
        <v>0</v>
      </c>
      <c r="BAP319" s="17">
        <f t="shared" si="41"/>
        <v>0</v>
      </c>
      <c r="BAQ319" s="17">
        <f t="shared" si="41"/>
        <v>0</v>
      </c>
      <c r="BAR319" s="17">
        <f t="shared" si="41"/>
        <v>0</v>
      </c>
      <c r="BAS319" s="17">
        <f t="shared" si="41"/>
        <v>0</v>
      </c>
      <c r="BAT319" s="17">
        <f t="shared" si="41"/>
        <v>0</v>
      </c>
      <c r="BAU319" s="17">
        <f t="shared" si="41"/>
        <v>0</v>
      </c>
      <c r="BAV319" s="17">
        <f t="shared" si="41"/>
        <v>0</v>
      </c>
      <c r="BAW319" s="17">
        <f t="shared" si="41"/>
        <v>0</v>
      </c>
      <c r="BAX319" s="17">
        <f t="shared" si="41"/>
        <v>0</v>
      </c>
      <c r="BAY319" s="17">
        <f t="shared" si="41"/>
        <v>0</v>
      </c>
      <c r="BAZ319" s="17">
        <f t="shared" si="41"/>
        <v>0</v>
      </c>
      <c r="BBA319" s="17">
        <f t="shared" si="41"/>
        <v>0</v>
      </c>
      <c r="BBB319" s="17">
        <f t="shared" si="41"/>
        <v>0</v>
      </c>
      <c r="BBC319" s="17">
        <f t="shared" si="41"/>
        <v>0</v>
      </c>
      <c r="BBD319" s="17">
        <f t="shared" si="41"/>
        <v>0</v>
      </c>
      <c r="BBE319" s="17">
        <f t="shared" si="41"/>
        <v>0</v>
      </c>
      <c r="BBF319" s="17">
        <f t="shared" si="41"/>
        <v>0</v>
      </c>
      <c r="BBG319" s="17">
        <f t="shared" si="41"/>
        <v>0</v>
      </c>
      <c r="BBH319" s="17">
        <f t="shared" si="41"/>
        <v>0</v>
      </c>
      <c r="BBI319" s="17">
        <f t="shared" si="41"/>
        <v>0</v>
      </c>
      <c r="BBJ319" s="17">
        <f t="shared" si="41"/>
        <v>0</v>
      </c>
      <c r="BBK319" s="17">
        <f t="shared" si="41"/>
        <v>0</v>
      </c>
      <c r="BBL319" s="17">
        <f t="shared" ref="BBL319:BDW319" si="42">+BBL318-BBL317</f>
        <v>0</v>
      </c>
      <c r="BBM319" s="17">
        <f t="shared" si="42"/>
        <v>0</v>
      </c>
      <c r="BBN319" s="17">
        <f t="shared" si="42"/>
        <v>0</v>
      </c>
      <c r="BBO319" s="17">
        <f t="shared" si="42"/>
        <v>0</v>
      </c>
      <c r="BBP319" s="17">
        <f t="shared" si="42"/>
        <v>0</v>
      </c>
      <c r="BBQ319" s="17">
        <f t="shared" si="42"/>
        <v>0</v>
      </c>
      <c r="BBR319" s="17">
        <f t="shared" si="42"/>
        <v>0</v>
      </c>
      <c r="BBS319" s="17">
        <f t="shared" si="42"/>
        <v>0</v>
      </c>
      <c r="BBT319" s="17">
        <f t="shared" si="42"/>
        <v>0</v>
      </c>
      <c r="BBU319" s="17">
        <f t="shared" si="42"/>
        <v>0</v>
      </c>
      <c r="BBV319" s="17">
        <f t="shared" si="42"/>
        <v>0</v>
      </c>
      <c r="BBW319" s="17">
        <f t="shared" si="42"/>
        <v>0</v>
      </c>
      <c r="BBX319" s="17">
        <f t="shared" si="42"/>
        <v>0</v>
      </c>
      <c r="BBY319" s="17">
        <f t="shared" si="42"/>
        <v>0</v>
      </c>
      <c r="BBZ319" s="17">
        <f t="shared" si="42"/>
        <v>0</v>
      </c>
      <c r="BCA319" s="17">
        <f t="shared" si="42"/>
        <v>0</v>
      </c>
      <c r="BCB319" s="17">
        <f t="shared" si="42"/>
        <v>0</v>
      </c>
      <c r="BCC319" s="17">
        <f t="shared" si="42"/>
        <v>0</v>
      </c>
      <c r="BCD319" s="17">
        <f t="shared" si="42"/>
        <v>0</v>
      </c>
      <c r="BCE319" s="17">
        <f t="shared" si="42"/>
        <v>0</v>
      </c>
      <c r="BCF319" s="17">
        <f t="shared" si="42"/>
        <v>0</v>
      </c>
      <c r="BCG319" s="17">
        <f t="shared" si="42"/>
        <v>0</v>
      </c>
      <c r="BCH319" s="17">
        <f t="shared" si="42"/>
        <v>0</v>
      </c>
      <c r="BCI319" s="17">
        <f t="shared" si="42"/>
        <v>0</v>
      </c>
      <c r="BCJ319" s="17">
        <f t="shared" si="42"/>
        <v>0</v>
      </c>
      <c r="BCK319" s="17">
        <f t="shared" si="42"/>
        <v>0</v>
      </c>
      <c r="BCL319" s="17">
        <f t="shared" si="42"/>
        <v>0</v>
      </c>
      <c r="BCM319" s="17">
        <f t="shared" si="42"/>
        <v>0</v>
      </c>
      <c r="BCN319" s="17">
        <f t="shared" si="42"/>
        <v>0</v>
      </c>
      <c r="BCO319" s="17">
        <f t="shared" si="42"/>
        <v>0</v>
      </c>
      <c r="BCP319" s="17">
        <f t="shared" si="42"/>
        <v>0</v>
      </c>
      <c r="BCQ319" s="17">
        <f t="shared" si="42"/>
        <v>0</v>
      </c>
      <c r="BCR319" s="17">
        <f t="shared" si="42"/>
        <v>0</v>
      </c>
      <c r="BCS319" s="17">
        <f t="shared" si="42"/>
        <v>0</v>
      </c>
      <c r="BCT319" s="17">
        <f t="shared" si="42"/>
        <v>0</v>
      </c>
      <c r="BCU319" s="17">
        <f t="shared" si="42"/>
        <v>0</v>
      </c>
      <c r="BCV319" s="17">
        <f t="shared" si="42"/>
        <v>0</v>
      </c>
      <c r="BCW319" s="17">
        <f t="shared" si="42"/>
        <v>0</v>
      </c>
      <c r="BCX319" s="17">
        <f t="shared" si="42"/>
        <v>0</v>
      </c>
      <c r="BCY319" s="17">
        <f t="shared" si="42"/>
        <v>0</v>
      </c>
      <c r="BCZ319" s="17">
        <f t="shared" si="42"/>
        <v>0</v>
      </c>
      <c r="BDA319" s="17">
        <f t="shared" si="42"/>
        <v>0</v>
      </c>
      <c r="BDB319" s="17">
        <f t="shared" si="42"/>
        <v>0</v>
      </c>
      <c r="BDC319" s="17">
        <f t="shared" si="42"/>
        <v>0</v>
      </c>
      <c r="BDD319" s="17">
        <f t="shared" si="42"/>
        <v>0</v>
      </c>
      <c r="BDE319" s="17">
        <f t="shared" si="42"/>
        <v>0</v>
      </c>
      <c r="BDF319" s="17">
        <f t="shared" si="42"/>
        <v>0</v>
      </c>
      <c r="BDG319" s="17">
        <f t="shared" si="42"/>
        <v>0</v>
      </c>
      <c r="BDH319" s="17">
        <f t="shared" si="42"/>
        <v>0</v>
      </c>
      <c r="BDI319" s="17">
        <f t="shared" si="42"/>
        <v>0</v>
      </c>
      <c r="BDJ319" s="17">
        <f t="shared" si="42"/>
        <v>0</v>
      </c>
      <c r="BDK319" s="17">
        <f t="shared" si="42"/>
        <v>0</v>
      </c>
      <c r="BDL319" s="17">
        <f t="shared" si="42"/>
        <v>0</v>
      </c>
      <c r="BDM319" s="17">
        <f t="shared" si="42"/>
        <v>0</v>
      </c>
      <c r="BDN319" s="17">
        <f t="shared" si="42"/>
        <v>0</v>
      </c>
      <c r="BDO319" s="17">
        <f t="shared" si="42"/>
        <v>0</v>
      </c>
      <c r="BDP319" s="17">
        <f t="shared" si="42"/>
        <v>0</v>
      </c>
      <c r="BDQ319" s="17">
        <f t="shared" si="42"/>
        <v>0</v>
      </c>
      <c r="BDR319" s="17">
        <f t="shared" si="42"/>
        <v>0</v>
      </c>
      <c r="BDS319" s="17">
        <f t="shared" si="42"/>
        <v>0</v>
      </c>
      <c r="BDT319" s="17">
        <f t="shared" si="42"/>
        <v>0</v>
      </c>
      <c r="BDU319" s="17">
        <f t="shared" si="42"/>
        <v>0</v>
      </c>
      <c r="BDV319" s="17">
        <f t="shared" si="42"/>
        <v>0</v>
      </c>
      <c r="BDW319" s="17">
        <f t="shared" si="42"/>
        <v>0</v>
      </c>
      <c r="BDX319" s="17">
        <f t="shared" ref="BDX319:BGI319" si="43">+BDX318-BDX317</f>
        <v>0</v>
      </c>
      <c r="BDY319" s="17">
        <f t="shared" si="43"/>
        <v>0</v>
      </c>
      <c r="BDZ319" s="17">
        <f t="shared" si="43"/>
        <v>0</v>
      </c>
      <c r="BEA319" s="17">
        <f t="shared" si="43"/>
        <v>0</v>
      </c>
      <c r="BEB319" s="17">
        <f t="shared" si="43"/>
        <v>0</v>
      </c>
      <c r="BEC319" s="17">
        <f t="shared" si="43"/>
        <v>0</v>
      </c>
      <c r="BED319" s="17">
        <f t="shared" si="43"/>
        <v>0</v>
      </c>
      <c r="BEE319" s="17">
        <f t="shared" si="43"/>
        <v>0</v>
      </c>
      <c r="BEF319" s="17">
        <f t="shared" si="43"/>
        <v>0</v>
      </c>
      <c r="BEG319" s="17">
        <f t="shared" si="43"/>
        <v>0</v>
      </c>
      <c r="BEH319" s="17">
        <f t="shared" si="43"/>
        <v>0</v>
      </c>
      <c r="BEI319" s="17">
        <f t="shared" si="43"/>
        <v>0</v>
      </c>
      <c r="BEJ319" s="17">
        <f t="shared" si="43"/>
        <v>0</v>
      </c>
      <c r="BEK319" s="17">
        <f t="shared" si="43"/>
        <v>0</v>
      </c>
      <c r="BEL319" s="17">
        <f t="shared" si="43"/>
        <v>0</v>
      </c>
      <c r="BEM319" s="17">
        <f t="shared" si="43"/>
        <v>0</v>
      </c>
      <c r="BEN319" s="17">
        <f t="shared" si="43"/>
        <v>0</v>
      </c>
      <c r="BEO319" s="17">
        <f t="shared" si="43"/>
        <v>0</v>
      </c>
      <c r="BEP319" s="17">
        <f t="shared" si="43"/>
        <v>0</v>
      </c>
      <c r="BEQ319" s="17">
        <f t="shared" si="43"/>
        <v>0</v>
      </c>
      <c r="BER319" s="17">
        <f t="shared" si="43"/>
        <v>0</v>
      </c>
      <c r="BES319" s="17">
        <f t="shared" si="43"/>
        <v>0</v>
      </c>
      <c r="BET319" s="17">
        <f t="shared" si="43"/>
        <v>0</v>
      </c>
      <c r="BEU319" s="17">
        <f t="shared" si="43"/>
        <v>0</v>
      </c>
      <c r="BEV319" s="17">
        <f t="shared" si="43"/>
        <v>0</v>
      </c>
      <c r="BEW319" s="17">
        <f t="shared" si="43"/>
        <v>0</v>
      </c>
      <c r="BEX319" s="17">
        <f t="shared" si="43"/>
        <v>0</v>
      </c>
      <c r="BEY319" s="17">
        <f t="shared" si="43"/>
        <v>0</v>
      </c>
      <c r="BEZ319" s="17">
        <f t="shared" si="43"/>
        <v>0</v>
      </c>
      <c r="BFA319" s="17">
        <f t="shared" si="43"/>
        <v>0</v>
      </c>
      <c r="BFB319" s="17">
        <f t="shared" si="43"/>
        <v>0</v>
      </c>
      <c r="BFC319" s="17">
        <f t="shared" si="43"/>
        <v>0</v>
      </c>
      <c r="BFD319" s="17">
        <f t="shared" si="43"/>
        <v>0</v>
      </c>
      <c r="BFE319" s="17">
        <f t="shared" si="43"/>
        <v>0</v>
      </c>
      <c r="BFF319" s="17">
        <f t="shared" si="43"/>
        <v>0</v>
      </c>
      <c r="BFG319" s="17">
        <f t="shared" si="43"/>
        <v>0</v>
      </c>
      <c r="BFH319" s="17">
        <f t="shared" si="43"/>
        <v>0</v>
      </c>
      <c r="BFI319" s="17">
        <f t="shared" si="43"/>
        <v>0</v>
      </c>
      <c r="BFJ319" s="17">
        <f t="shared" si="43"/>
        <v>0</v>
      </c>
      <c r="BFK319" s="17">
        <f t="shared" si="43"/>
        <v>0</v>
      </c>
      <c r="BFL319" s="17">
        <f t="shared" si="43"/>
        <v>0</v>
      </c>
      <c r="BFM319" s="17">
        <f t="shared" si="43"/>
        <v>0</v>
      </c>
      <c r="BFN319" s="17">
        <f t="shared" si="43"/>
        <v>0</v>
      </c>
      <c r="BFO319" s="17">
        <f t="shared" si="43"/>
        <v>0</v>
      </c>
      <c r="BFP319" s="17">
        <f t="shared" si="43"/>
        <v>0</v>
      </c>
      <c r="BFQ319" s="17">
        <f t="shared" si="43"/>
        <v>0</v>
      </c>
      <c r="BFR319" s="17">
        <f t="shared" si="43"/>
        <v>0</v>
      </c>
      <c r="BFS319" s="17">
        <f t="shared" si="43"/>
        <v>0</v>
      </c>
      <c r="BFT319" s="17">
        <f t="shared" si="43"/>
        <v>0</v>
      </c>
      <c r="BFU319" s="17">
        <f t="shared" si="43"/>
        <v>0</v>
      </c>
      <c r="BFV319" s="17">
        <f t="shared" si="43"/>
        <v>0</v>
      </c>
      <c r="BFW319" s="17">
        <f t="shared" si="43"/>
        <v>0</v>
      </c>
      <c r="BFX319" s="17">
        <f t="shared" si="43"/>
        <v>0</v>
      </c>
      <c r="BFY319" s="17">
        <f t="shared" si="43"/>
        <v>0</v>
      </c>
      <c r="BFZ319" s="17">
        <f t="shared" si="43"/>
        <v>0</v>
      </c>
      <c r="BGA319" s="17">
        <f t="shared" si="43"/>
        <v>0</v>
      </c>
      <c r="BGB319" s="17">
        <f t="shared" si="43"/>
        <v>0</v>
      </c>
      <c r="BGC319" s="17">
        <f t="shared" si="43"/>
        <v>0</v>
      </c>
      <c r="BGD319" s="17">
        <f t="shared" si="43"/>
        <v>0</v>
      </c>
      <c r="BGE319" s="17">
        <f t="shared" si="43"/>
        <v>0</v>
      </c>
      <c r="BGF319" s="17">
        <f t="shared" si="43"/>
        <v>0</v>
      </c>
      <c r="BGG319" s="17">
        <f t="shared" si="43"/>
        <v>0</v>
      </c>
      <c r="BGH319" s="17">
        <f t="shared" si="43"/>
        <v>0</v>
      </c>
      <c r="BGI319" s="17">
        <f t="shared" si="43"/>
        <v>0</v>
      </c>
      <c r="BGJ319" s="17">
        <f t="shared" ref="BGJ319:BIU319" si="44">+BGJ318-BGJ317</f>
        <v>0</v>
      </c>
      <c r="BGK319" s="17">
        <f t="shared" si="44"/>
        <v>0</v>
      </c>
      <c r="BGL319" s="17">
        <f t="shared" si="44"/>
        <v>0</v>
      </c>
      <c r="BGM319" s="17">
        <f t="shared" si="44"/>
        <v>0</v>
      </c>
      <c r="BGN319" s="17">
        <f t="shared" si="44"/>
        <v>0</v>
      </c>
      <c r="BGO319" s="17">
        <f t="shared" si="44"/>
        <v>0</v>
      </c>
      <c r="BGP319" s="17">
        <f t="shared" si="44"/>
        <v>0</v>
      </c>
      <c r="BGQ319" s="17">
        <f t="shared" si="44"/>
        <v>0</v>
      </c>
      <c r="BGR319" s="17">
        <f t="shared" si="44"/>
        <v>0</v>
      </c>
      <c r="BGS319" s="17">
        <f t="shared" si="44"/>
        <v>0</v>
      </c>
      <c r="BGT319" s="17">
        <f t="shared" si="44"/>
        <v>0</v>
      </c>
      <c r="BGU319" s="17">
        <f t="shared" si="44"/>
        <v>0</v>
      </c>
      <c r="BGV319" s="17">
        <f t="shared" si="44"/>
        <v>0</v>
      </c>
      <c r="BGW319" s="17">
        <f t="shared" si="44"/>
        <v>0</v>
      </c>
      <c r="BGX319" s="17">
        <f t="shared" si="44"/>
        <v>0</v>
      </c>
      <c r="BGY319" s="17">
        <f t="shared" si="44"/>
        <v>0</v>
      </c>
      <c r="BGZ319" s="17">
        <f t="shared" si="44"/>
        <v>0</v>
      </c>
      <c r="BHA319" s="17">
        <f t="shared" si="44"/>
        <v>0</v>
      </c>
      <c r="BHB319" s="17">
        <f t="shared" si="44"/>
        <v>0</v>
      </c>
      <c r="BHC319" s="17">
        <f t="shared" si="44"/>
        <v>0</v>
      </c>
      <c r="BHD319" s="17">
        <f t="shared" si="44"/>
        <v>0</v>
      </c>
      <c r="BHE319" s="17">
        <f t="shared" si="44"/>
        <v>0</v>
      </c>
      <c r="BHF319" s="17">
        <f t="shared" si="44"/>
        <v>0</v>
      </c>
      <c r="BHG319" s="17">
        <f t="shared" si="44"/>
        <v>0</v>
      </c>
      <c r="BHH319" s="17">
        <f t="shared" si="44"/>
        <v>0</v>
      </c>
      <c r="BHI319" s="17">
        <f t="shared" si="44"/>
        <v>0</v>
      </c>
      <c r="BHJ319" s="17">
        <f t="shared" si="44"/>
        <v>0</v>
      </c>
      <c r="BHK319" s="17">
        <f t="shared" si="44"/>
        <v>0</v>
      </c>
      <c r="BHL319" s="17">
        <f t="shared" si="44"/>
        <v>0</v>
      </c>
      <c r="BHM319" s="17">
        <f t="shared" si="44"/>
        <v>0</v>
      </c>
      <c r="BHN319" s="17">
        <f t="shared" si="44"/>
        <v>0</v>
      </c>
      <c r="BHO319" s="17">
        <f t="shared" si="44"/>
        <v>0</v>
      </c>
      <c r="BHP319" s="17">
        <f t="shared" si="44"/>
        <v>0</v>
      </c>
      <c r="BHQ319" s="17">
        <f t="shared" si="44"/>
        <v>0</v>
      </c>
      <c r="BHR319" s="17">
        <f t="shared" si="44"/>
        <v>0</v>
      </c>
      <c r="BHS319" s="17">
        <f t="shared" si="44"/>
        <v>0</v>
      </c>
      <c r="BHT319" s="17">
        <f t="shared" si="44"/>
        <v>0</v>
      </c>
      <c r="BHU319" s="17">
        <f t="shared" si="44"/>
        <v>0</v>
      </c>
      <c r="BHV319" s="17">
        <f t="shared" si="44"/>
        <v>0</v>
      </c>
      <c r="BHW319" s="17">
        <f t="shared" si="44"/>
        <v>0</v>
      </c>
      <c r="BHX319" s="17">
        <f t="shared" si="44"/>
        <v>0</v>
      </c>
      <c r="BHY319" s="17">
        <f t="shared" si="44"/>
        <v>0</v>
      </c>
      <c r="BHZ319" s="17">
        <f t="shared" si="44"/>
        <v>0</v>
      </c>
      <c r="BIA319" s="17">
        <f t="shared" si="44"/>
        <v>0</v>
      </c>
      <c r="BIB319" s="17">
        <f t="shared" si="44"/>
        <v>0</v>
      </c>
      <c r="BIC319" s="17">
        <f t="shared" si="44"/>
        <v>0</v>
      </c>
      <c r="BID319" s="17">
        <f t="shared" si="44"/>
        <v>0</v>
      </c>
      <c r="BIE319" s="17">
        <f t="shared" si="44"/>
        <v>0</v>
      </c>
      <c r="BIF319" s="17">
        <f t="shared" si="44"/>
        <v>0</v>
      </c>
      <c r="BIG319" s="17">
        <f t="shared" si="44"/>
        <v>0</v>
      </c>
      <c r="BIH319" s="17">
        <f t="shared" si="44"/>
        <v>0</v>
      </c>
      <c r="BII319" s="17">
        <f t="shared" si="44"/>
        <v>0</v>
      </c>
      <c r="BIJ319" s="17">
        <f t="shared" si="44"/>
        <v>0</v>
      </c>
      <c r="BIK319" s="17">
        <f t="shared" si="44"/>
        <v>0</v>
      </c>
      <c r="BIL319" s="17">
        <f t="shared" si="44"/>
        <v>0</v>
      </c>
      <c r="BIM319" s="17">
        <f t="shared" si="44"/>
        <v>0</v>
      </c>
      <c r="BIN319" s="17">
        <f t="shared" si="44"/>
        <v>0</v>
      </c>
      <c r="BIO319" s="17">
        <f t="shared" si="44"/>
        <v>0</v>
      </c>
      <c r="BIP319" s="17">
        <f t="shared" si="44"/>
        <v>0</v>
      </c>
      <c r="BIQ319" s="17">
        <f t="shared" si="44"/>
        <v>0</v>
      </c>
      <c r="BIR319" s="17">
        <f t="shared" si="44"/>
        <v>0</v>
      </c>
      <c r="BIS319" s="17">
        <f t="shared" si="44"/>
        <v>0</v>
      </c>
      <c r="BIT319" s="17">
        <f t="shared" si="44"/>
        <v>0</v>
      </c>
      <c r="BIU319" s="17">
        <f t="shared" si="44"/>
        <v>0</v>
      </c>
      <c r="BIV319" s="17">
        <f t="shared" ref="BIV319:BLG319" si="45">+BIV318-BIV317</f>
        <v>0</v>
      </c>
      <c r="BIW319" s="17">
        <f t="shared" si="45"/>
        <v>0</v>
      </c>
      <c r="BIX319" s="17">
        <f t="shared" si="45"/>
        <v>0</v>
      </c>
      <c r="BIY319" s="17">
        <f t="shared" si="45"/>
        <v>0</v>
      </c>
      <c r="BIZ319" s="17">
        <f t="shared" si="45"/>
        <v>0</v>
      </c>
      <c r="BJA319" s="17">
        <f t="shared" si="45"/>
        <v>0</v>
      </c>
      <c r="BJB319" s="17">
        <f t="shared" si="45"/>
        <v>0</v>
      </c>
      <c r="BJC319" s="17">
        <f t="shared" si="45"/>
        <v>0</v>
      </c>
      <c r="BJD319" s="17">
        <f t="shared" si="45"/>
        <v>0</v>
      </c>
      <c r="BJE319" s="17">
        <f t="shared" si="45"/>
        <v>0</v>
      </c>
      <c r="BJF319" s="17">
        <f t="shared" si="45"/>
        <v>0</v>
      </c>
      <c r="BJG319" s="17">
        <f t="shared" si="45"/>
        <v>0</v>
      </c>
      <c r="BJH319" s="17">
        <f t="shared" si="45"/>
        <v>0</v>
      </c>
      <c r="BJI319" s="17">
        <f t="shared" si="45"/>
        <v>0</v>
      </c>
      <c r="BJJ319" s="17">
        <f t="shared" si="45"/>
        <v>0</v>
      </c>
      <c r="BJK319" s="17">
        <f t="shared" si="45"/>
        <v>0</v>
      </c>
      <c r="BJL319" s="17">
        <f t="shared" si="45"/>
        <v>0</v>
      </c>
      <c r="BJM319" s="17">
        <f t="shared" si="45"/>
        <v>0</v>
      </c>
      <c r="BJN319" s="17">
        <f t="shared" si="45"/>
        <v>0</v>
      </c>
      <c r="BJO319" s="17">
        <f t="shared" si="45"/>
        <v>0</v>
      </c>
      <c r="BJP319" s="17">
        <f t="shared" si="45"/>
        <v>0</v>
      </c>
      <c r="BJQ319" s="17">
        <f t="shared" si="45"/>
        <v>0</v>
      </c>
      <c r="BJR319" s="17">
        <f t="shared" si="45"/>
        <v>0</v>
      </c>
      <c r="BJS319" s="17">
        <f t="shared" si="45"/>
        <v>0</v>
      </c>
      <c r="BJT319" s="17">
        <f t="shared" si="45"/>
        <v>0</v>
      </c>
      <c r="BJU319" s="17">
        <f t="shared" si="45"/>
        <v>0</v>
      </c>
      <c r="BJV319" s="17">
        <f t="shared" si="45"/>
        <v>0</v>
      </c>
      <c r="BJW319" s="17">
        <f t="shared" si="45"/>
        <v>0</v>
      </c>
      <c r="BJX319" s="17">
        <f t="shared" si="45"/>
        <v>0</v>
      </c>
      <c r="BJY319" s="17">
        <f t="shared" si="45"/>
        <v>0</v>
      </c>
      <c r="BJZ319" s="17">
        <f t="shared" si="45"/>
        <v>0</v>
      </c>
      <c r="BKA319" s="17">
        <f t="shared" si="45"/>
        <v>0</v>
      </c>
      <c r="BKB319" s="17">
        <f t="shared" si="45"/>
        <v>0</v>
      </c>
      <c r="BKC319" s="17">
        <f t="shared" si="45"/>
        <v>0</v>
      </c>
      <c r="BKD319" s="17">
        <f t="shared" si="45"/>
        <v>0</v>
      </c>
      <c r="BKE319" s="17">
        <f t="shared" si="45"/>
        <v>0</v>
      </c>
      <c r="BKF319" s="17">
        <f t="shared" si="45"/>
        <v>0</v>
      </c>
      <c r="BKG319" s="17">
        <f t="shared" si="45"/>
        <v>0</v>
      </c>
      <c r="BKH319" s="17">
        <f t="shared" si="45"/>
        <v>0</v>
      </c>
      <c r="BKI319" s="17">
        <f t="shared" si="45"/>
        <v>0</v>
      </c>
      <c r="BKJ319" s="17">
        <f t="shared" si="45"/>
        <v>0</v>
      </c>
      <c r="BKK319" s="17">
        <f t="shared" si="45"/>
        <v>0</v>
      </c>
      <c r="BKL319" s="17">
        <f t="shared" si="45"/>
        <v>0</v>
      </c>
      <c r="BKM319" s="17">
        <f t="shared" si="45"/>
        <v>0</v>
      </c>
      <c r="BKN319" s="17">
        <f t="shared" si="45"/>
        <v>0</v>
      </c>
      <c r="BKO319" s="17">
        <f t="shared" si="45"/>
        <v>0</v>
      </c>
      <c r="BKP319" s="17">
        <f t="shared" si="45"/>
        <v>0</v>
      </c>
      <c r="BKQ319" s="17">
        <f t="shared" si="45"/>
        <v>0</v>
      </c>
      <c r="BKR319" s="17">
        <f t="shared" si="45"/>
        <v>0</v>
      </c>
      <c r="BKS319" s="17">
        <f t="shared" si="45"/>
        <v>0</v>
      </c>
      <c r="BKT319" s="17">
        <f t="shared" si="45"/>
        <v>0</v>
      </c>
      <c r="BKU319" s="17">
        <f t="shared" si="45"/>
        <v>0</v>
      </c>
      <c r="BKV319" s="17">
        <f t="shared" si="45"/>
        <v>0</v>
      </c>
      <c r="BKW319" s="17">
        <f t="shared" si="45"/>
        <v>0</v>
      </c>
      <c r="BKX319" s="17">
        <f t="shared" si="45"/>
        <v>0</v>
      </c>
      <c r="BKY319" s="17">
        <f t="shared" si="45"/>
        <v>0</v>
      </c>
      <c r="BKZ319" s="17">
        <f t="shared" si="45"/>
        <v>0</v>
      </c>
      <c r="BLA319" s="17">
        <f t="shared" si="45"/>
        <v>0</v>
      </c>
      <c r="BLB319" s="17">
        <f t="shared" si="45"/>
        <v>0</v>
      </c>
      <c r="BLC319" s="17">
        <f t="shared" si="45"/>
        <v>0</v>
      </c>
      <c r="BLD319" s="17">
        <f t="shared" si="45"/>
        <v>0</v>
      </c>
      <c r="BLE319" s="17">
        <f t="shared" si="45"/>
        <v>0</v>
      </c>
      <c r="BLF319" s="17">
        <f t="shared" si="45"/>
        <v>0</v>
      </c>
      <c r="BLG319" s="17">
        <f t="shared" si="45"/>
        <v>0</v>
      </c>
      <c r="BLH319" s="17">
        <f t="shared" ref="BLH319:BNS319" si="46">+BLH318-BLH317</f>
        <v>0</v>
      </c>
      <c r="BLI319" s="17">
        <f t="shared" si="46"/>
        <v>0</v>
      </c>
      <c r="BLJ319" s="17">
        <f t="shared" si="46"/>
        <v>0</v>
      </c>
      <c r="BLK319" s="17">
        <f t="shared" si="46"/>
        <v>0</v>
      </c>
      <c r="BLL319" s="17">
        <f t="shared" si="46"/>
        <v>0</v>
      </c>
      <c r="BLM319" s="17">
        <f t="shared" si="46"/>
        <v>0</v>
      </c>
      <c r="BLN319" s="17">
        <f t="shared" si="46"/>
        <v>0</v>
      </c>
      <c r="BLO319" s="17">
        <f t="shared" si="46"/>
        <v>0</v>
      </c>
      <c r="BLP319" s="17">
        <f t="shared" si="46"/>
        <v>0</v>
      </c>
      <c r="BLQ319" s="17">
        <f t="shared" si="46"/>
        <v>0</v>
      </c>
      <c r="BLR319" s="17">
        <f t="shared" si="46"/>
        <v>0</v>
      </c>
      <c r="BLS319" s="17">
        <f t="shared" si="46"/>
        <v>0</v>
      </c>
      <c r="BLT319" s="17">
        <f t="shared" si="46"/>
        <v>0</v>
      </c>
      <c r="BLU319" s="17">
        <f t="shared" si="46"/>
        <v>0</v>
      </c>
      <c r="BLV319" s="17">
        <f t="shared" si="46"/>
        <v>0</v>
      </c>
      <c r="BLW319" s="17">
        <f t="shared" si="46"/>
        <v>0</v>
      </c>
      <c r="BLX319" s="17">
        <f t="shared" si="46"/>
        <v>0</v>
      </c>
      <c r="BLY319" s="17">
        <f t="shared" si="46"/>
        <v>0</v>
      </c>
      <c r="BLZ319" s="17">
        <f t="shared" si="46"/>
        <v>0</v>
      </c>
      <c r="BMA319" s="17">
        <f t="shared" si="46"/>
        <v>0</v>
      </c>
      <c r="BMB319" s="17">
        <f t="shared" si="46"/>
        <v>0</v>
      </c>
      <c r="BMC319" s="17">
        <f t="shared" si="46"/>
        <v>0</v>
      </c>
      <c r="BMD319" s="17">
        <f t="shared" si="46"/>
        <v>0</v>
      </c>
      <c r="BME319" s="17">
        <f t="shared" si="46"/>
        <v>0</v>
      </c>
      <c r="BMF319" s="17">
        <f t="shared" si="46"/>
        <v>0</v>
      </c>
      <c r="BMG319" s="17">
        <f t="shared" si="46"/>
        <v>0</v>
      </c>
      <c r="BMH319" s="17">
        <f t="shared" si="46"/>
        <v>0</v>
      </c>
      <c r="BMI319" s="17">
        <f t="shared" si="46"/>
        <v>0</v>
      </c>
      <c r="BMJ319" s="17">
        <f t="shared" si="46"/>
        <v>0</v>
      </c>
      <c r="BMK319" s="17">
        <f t="shared" si="46"/>
        <v>0</v>
      </c>
      <c r="BML319" s="17">
        <f t="shared" si="46"/>
        <v>0</v>
      </c>
      <c r="BMM319" s="17">
        <f t="shared" si="46"/>
        <v>0</v>
      </c>
      <c r="BMN319" s="17">
        <f t="shared" si="46"/>
        <v>0</v>
      </c>
      <c r="BMO319" s="17">
        <f t="shared" si="46"/>
        <v>0</v>
      </c>
      <c r="BMP319" s="17">
        <f t="shared" si="46"/>
        <v>0</v>
      </c>
      <c r="BMQ319" s="17">
        <f t="shared" si="46"/>
        <v>0</v>
      </c>
      <c r="BMR319" s="17">
        <f t="shared" si="46"/>
        <v>0</v>
      </c>
      <c r="BMS319" s="17">
        <f t="shared" si="46"/>
        <v>0</v>
      </c>
      <c r="BMT319" s="17">
        <f t="shared" si="46"/>
        <v>0</v>
      </c>
      <c r="BMU319" s="17">
        <f t="shared" si="46"/>
        <v>0</v>
      </c>
      <c r="BMV319" s="17">
        <f t="shared" si="46"/>
        <v>0</v>
      </c>
      <c r="BMW319" s="17">
        <f t="shared" si="46"/>
        <v>0</v>
      </c>
      <c r="BMX319" s="17">
        <f t="shared" si="46"/>
        <v>0</v>
      </c>
      <c r="BMY319" s="17">
        <f t="shared" si="46"/>
        <v>0</v>
      </c>
      <c r="BMZ319" s="17">
        <f t="shared" si="46"/>
        <v>0</v>
      </c>
      <c r="BNA319" s="17">
        <f t="shared" si="46"/>
        <v>0</v>
      </c>
      <c r="BNB319" s="17">
        <f t="shared" si="46"/>
        <v>0</v>
      </c>
      <c r="BNC319" s="17">
        <f t="shared" si="46"/>
        <v>0</v>
      </c>
      <c r="BND319" s="17">
        <f t="shared" si="46"/>
        <v>0</v>
      </c>
      <c r="BNE319" s="17">
        <f t="shared" si="46"/>
        <v>0</v>
      </c>
      <c r="BNF319" s="17">
        <f t="shared" si="46"/>
        <v>0</v>
      </c>
      <c r="BNG319" s="17">
        <f t="shared" si="46"/>
        <v>0</v>
      </c>
      <c r="BNH319" s="17">
        <f t="shared" si="46"/>
        <v>0</v>
      </c>
      <c r="BNI319" s="17">
        <f t="shared" si="46"/>
        <v>0</v>
      </c>
      <c r="BNJ319" s="17">
        <f t="shared" si="46"/>
        <v>0</v>
      </c>
      <c r="BNK319" s="17">
        <f t="shared" si="46"/>
        <v>0</v>
      </c>
      <c r="BNL319" s="17">
        <f t="shared" si="46"/>
        <v>0</v>
      </c>
      <c r="BNM319" s="17">
        <f t="shared" si="46"/>
        <v>0</v>
      </c>
      <c r="BNN319" s="17">
        <f t="shared" si="46"/>
        <v>0</v>
      </c>
      <c r="BNO319" s="17">
        <f t="shared" si="46"/>
        <v>0</v>
      </c>
      <c r="BNP319" s="17">
        <f t="shared" si="46"/>
        <v>0</v>
      </c>
      <c r="BNQ319" s="17">
        <f t="shared" si="46"/>
        <v>0</v>
      </c>
      <c r="BNR319" s="17">
        <f t="shared" si="46"/>
        <v>0</v>
      </c>
      <c r="BNS319" s="17">
        <f t="shared" si="46"/>
        <v>0</v>
      </c>
      <c r="BNT319" s="17">
        <f t="shared" ref="BNT319:BQE319" si="47">+BNT318-BNT317</f>
        <v>0</v>
      </c>
      <c r="BNU319" s="17">
        <f t="shared" si="47"/>
        <v>0</v>
      </c>
      <c r="BNV319" s="17">
        <f t="shared" si="47"/>
        <v>0</v>
      </c>
      <c r="BNW319" s="17">
        <f t="shared" si="47"/>
        <v>0</v>
      </c>
      <c r="BNX319" s="17">
        <f t="shared" si="47"/>
        <v>0</v>
      </c>
      <c r="BNY319" s="17">
        <f t="shared" si="47"/>
        <v>0</v>
      </c>
      <c r="BNZ319" s="17">
        <f t="shared" si="47"/>
        <v>0</v>
      </c>
      <c r="BOA319" s="17">
        <f t="shared" si="47"/>
        <v>0</v>
      </c>
      <c r="BOB319" s="17">
        <f t="shared" si="47"/>
        <v>0</v>
      </c>
      <c r="BOC319" s="17">
        <f t="shared" si="47"/>
        <v>0</v>
      </c>
      <c r="BOD319" s="17">
        <f t="shared" si="47"/>
        <v>0</v>
      </c>
      <c r="BOE319" s="17">
        <f t="shared" si="47"/>
        <v>0</v>
      </c>
      <c r="BOF319" s="17">
        <f t="shared" si="47"/>
        <v>0</v>
      </c>
      <c r="BOG319" s="17">
        <f t="shared" si="47"/>
        <v>0</v>
      </c>
      <c r="BOH319" s="17">
        <f t="shared" si="47"/>
        <v>0</v>
      </c>
      <c r="BOI319" s="17">
        <f t="shared" si="47"/>
        <v>0</v>
      </c>
      <c r="BOJ319" s="17">
        <f t="shared" si="47"/>
        <v>0</v>
      </c>
      <c r="BOK319" s="17">
        <f t="shared" si="47"/>
        <v>0</v>
      </c>
      <c r="BOL319" s="17">
        <f t="shared" si="47"/>
        <v>0</v>
      </c>
      <c r="BOM319" s="17">
        <f t="shared" si="47"/>
        <v>0</v>
      </c>
      <c r="BON319" s="17">
        <f t="shared" si="47"/>
        <v>0</v>
      </c>
      <c r="BOO319" s="17">
        <f t="shared" si="47"/>
        <v>0</v>
      </c>
      <c r="BOP319" s="17">
        <f t="shared" si="47"/>
        <v>0</v>
      </c>
      <c r="BOQ319" s="17">
        <f t="shared" si="47"/>
        <v>0</v>
      </c>
      <c r="BOR319" s="17">
        <f t="shared" si="47"/>
        <v>0</v>
      </c>
      <c r="BOS319" s="17">
        <f t="shared" si="47"/>
        <v>0</v>
      </c>
      <c r="BOT319" s="17">
        <f t="shared" si="47"/>
        <v>0</v>
      </c>
      <c r="BOU319" s="17">
        <f t="shared" si="47"/>
        <v>0</v>
      </c>
      <c r="BOV319" s="17">
        <f t="shared" si="47"/>
        <v>0</v>
      </c>
      <c r="BOW319" s="17">
        <f t="shared" si="47"/>
        <v>0</v>
      </c>
      <c r="BOX319" s="17">
        <f t="shared" si="47"/>
        <v>0</v>
      </c>
      <c r="BOY319" s="17">
        <f t="shared" si="47"/>
        <v>0</v>
      </c>
      <c r="BOZ319" s="17">
        <f t="shared" si="47"/>
        <v>0</v>
      </c>
      <c r="BPA319" s="17">
        <f t="shared" si="47"/>
        <v>0</v>
      </c>
      <c r="BPB319" s="17">
        <f t="shared" si="47"/>
        <v>0</v>
      </c>
      <c r="BPC319" s="17">
        <f t="shared" si="47"/>
        <v>0</v>
      </c>
      <c r="BPD319" s="17">
        <f t="shared" si="47"/>
        <v>0</v>
      </c>
      <c r="BPE319" s="17">
        <f t="shared" si="47"/>
        <v>0</v>
      </c>
      <c r="BPF319" s="17">
        <f t="shared" si="47"/>
        <v>0</v>
      </c>
      <c r="BPG319" s="17">
        <f t="shared" si="47"/>
        <v>0</v>
      </c>
      <c r="BPH319" s="17">
        <f t="shared" si="47"/>
        <v>0</v>
      </c>
      <c r="BPI319" s="17">
        <f t="shared" si="47"/>
        <v>0</v>
      </c>
      <c r="BPJ319" s="17">
        <f t="shared" si="47"/>
        <v>0</v>
      </c>
      <c r="BPK319" s="17">
        <f t="shared" si="47"/>
        <v>0</v>
      </c>
      <c r="BPL319" s="17">
        <f t="shared" si="47"/>
        <v>0</v>
      </c>
      <c r="BPM319" s="17">
        <f t="shared" si="47"/>
        <v>0</v>
      </c>
      <c r="BPN319" s="17">
        <f t="shared" si="47"/>
        <v>0</v>
      </c>
      <c r="BPO319" s="17">
        <f t="shared" si="47"/>
        <v>0</v>
      </c>
      <c r="BPP319" s="17">
        <f t="shared" si="47"/>
        <v>0</v>
      </c>
      <c r="BPQ319" s="17">
        <f t="shared" si="47"/>
        <v>0</v>
      </c>
      <c r="BPR319" s="17">
        <f t="shared" si="47"/>
        <v>0</v>
      </c>
      <c r="BPS319" s="17">
        <f t="shared" si="47"/>
        <v>0</v>
      </c>
      <c r="BPT319" s="17">
        <f t="shared" si="47"/>
        <v>0</v>
      </c>
      <c r="BPU319" s="17">
        <f t="shared" si="47"/>
        <v>0</v>
      </c>
      <c r="BPV319" s="17">
        <f t="shared" si="47"/>
        <v>0</v>
      </c>
      <c r="BPW319" s="17">
        <f t="shared" si="47"/>
        <v>0</v>
      </c>
      <c r="BPX319" s="17">
        <f t="shared" si="47"/>
        <v>0</v>
      </c>
      <c r="BPY319" s="17">
        <f t="shared" si="47"/>
        <v>0</v>
      </c>
      <c r="BPZ319" s="17">
        <f t="shared" si="47"/>
        <v>0</v>
      </c>
      <c r="BQA319" s="17">
        <f t="shared" si="47"/>
        <v>0</v>
      </c>
      <c r="BQB319" s="17">
        <f t="shared" si="47"/>
        <v>0</v>
      </c>
      <c r="BQC319" s="17">
        <f t="shared" si="47"/>
        <v>0</v>
      </c>
      <c r="BQD319" s="17">
        <f t="shared" si="47"/>
        <v>0</v>
      </c>
      <c r="BQE319" s="17">
        <f t="shared" si="47"/>
        <v>0</v>
      </c>
      <c r="BQF319" s="17">
        <f t="shared" ref="BQF319:BSQ319" si="48">+BQF318-BQF317</f>
        <v>0</v>
      </c>
      <c r="BQG319" s="17">
        <f t="shared" si="48"/>
        <v>0</v>
      </c>
      <c r="BQH319" s="17">
        <f t="shared" si="48"/>
        <v>0</v>
      </c>
      <c r="BQI319" s="17">
        <f t="shared" si="48"/>
        <v>0</v>
      </c>
      <c r="BQJ319" s="17">
        <f t="shared" si="48"/>
        <v>0</v>
      </c>
      <c r="BQK319" s="17">
        <f t="shared" si="48"/>
        <v>0</v>
      </c>
      <c r="BQL319" s="17">
        <f t="shared" si="48"/>
        <v>0</v>
      </c>
      <c r="BQM319" s="17">
        <f t="shared" si="48"/>
        <v>0</v>
      </c>
      <c r="BQN319" s="17">
        <f t="shared" si="48"/>
        <v>0</v>
      </c>
      <c r="BQO319" s="17">
        <f t="shared" si="48"/>
        <v>0</v>
      </c>
      <c r="BQP319" s="17">
        <f t="shared" si="48"/>
        <v>0</v>
      </c>
      <c r="BQQ319" s="17">
        <f t="shared" si="48"/>
        <v>0</v>
      </c>
      <c r="BQR319" s="17">
        <f t="shared" si="48"/>
        <v>0</v>
      </c>
      <c r="BQS319" s="17">
        <f t="shared" si="48"/>
        <v>0</v>
      </c>
      <c r="BQT319" s="17">
        <f t="shared" si="48"/>
        <v>0</v>
      </c>
      <c r="BQU319" s="17">
        <f t="shared" si="48"/>
        <v>0</v>
      </c>
      <c r="BQV319" s="17">
        <f t="shared" si="48"/>
        <v>0</v>
      </c>
      <c r="BQW319" s="17">
        <f t="shared" si="48"/>
        <v>0</v>
      </c>
      <c r="BQX319" s="17">
        <f t="shared" si="48"/>
        <v>0</v>
      </c>
      <c r="BQY319" s="17">
        <f t="shared" si="48"/>
        <v>0</v>
      </c>
      <c r="BQZ319" s="17">
        <f t="shared" si="48"/>
        <v>0</v>
      </c>
      <c r="BRA319" s="17">
        <f t="shared" si="48"/>
        <v>0</v>
      </c>
      <c r="BRB319" s="17">
        <f t="shared" si="48"/>
        <v>0</v>
      </c>
      <c r="BRC319" s="17">
        <f t="shared" si="48"/>
        <v>0</v>
      </c>
      <c r="BRD319" s="17">
        <f t="shared" si="48"/>
        <v>0</v>
      </c>
      <c r="BRE319" s="17">
        <f t="shared" si="48"/>
        <v>0</v>
      </c>
      <c r="BRF319" s="17">
        <f t="shared" si="48"/>
        <v>0</v>
      </c>
      <c r="BRG319" s="17">
        <f t="shared" si="48"/>
        <v>0</v>
      </c>
      <c r="BRH319" s="17">
        <f t="shared" si="48"/>
        <v>0</v>
      </c>
      <c r="BRI319" s="17">
        <f t="shared" si="48"/>
        <v>0</v>
      </c>
      <c r="BRJ319" s="17">
        <f t="shared" si="48"/>
        <v>0</v>
      </c>
      <c r="BRK319" s="17">
        <f t="shared" si="48"/>
        <v>0</v>
      </c>
      <c r="BRL319" s="17">
        <f t="shared" si="48"/>
        <v>0</v>
      </c>
      <c r="BRM319" s="17">
        <f t="shared" si="48"/>
        <v>0</v>
      </c>
      <c r="BRN319" s="17">
        <f t="shared" si="48"/>
        <v>0</v>
      </c>
      <c r="BRO319" s="17">
        <f t="shared" si="48"/>
        <v>0</v>
      </c>
      <c r="BRP319" s="17">
        <f t="shared" si="48"/>
        <v>0</v>
      </c>
      <c r="BRQ319" s="17">
        <f t="shared" si="48"/>
        <v>0</v>
      </c>
      <c r="BRR319" s="17">
        <f t="shared" si="48"/>
        <v>0</v>
      </c>
      <c r="BRS319" s="17">
        <f t="shared" si="48"/>
        <v>0</v>
      </c>
      <c r="BRT319" s="17">
        <f t="shared" si="48"/>
        <v>0</v>
      </c>
      <c r="BRU319" s="17">
        <f t="shared" si="48"/>
        <v>0</v>
      </c>
      <c r="BRV319" s="17">
        <f t="shared" si="48"/>
        <v>0</v>
      </c>
      <c r="BRW319" s="17">
        <f t="shared" si="48"/>
        <v>0</v>
      </c>
      <c r="BRX319" s="17">
        <f t="shared" si="48"/>
        <v>0</v>
      </c>
      <c r="BRY319" s="17">
        <f t="shared" si="48"/>
        <v>0</v>
      </c>
      <c r="BRZ319" s="17">
        <f t="shared" si="48"/>
        <v>0</v>
      </c>
      <c r="BSA319" s="17">
        <f t="shared" si="48"/>
        <v>0</v>
      </c>
      <c r="BSB319" s="17">
        <f t="shared" si="48"/>
        <v>0</v>
      </c>
      <c r="BSC319" s="17">
        <f t="shared" si="48"/>
        <v>0</v>
      </c>
      <c r="BSD319" s="17">
        <f t="shared" si="48"/>
        <v>0</v>
      </c>
      <c r="BSE319" s="17">
        <f t="shared" si="48"/>
        <v>0</v>
      </c>
      <c r="BSF319" s="17">
        <f t="shared" si="48"/>
        <v>0</v>
      </c>
      <c r="BSG319" s="17">
        <f t="shared" si="48"/>
        <v>0</v>
      </c>
      <c r="BSH319" s="17">
        <f t="shared" si="48"/>
        <v>0</v>
      </c>
      <c r="BSI319" s="17">
        <f t="shared" si="48"/>
        <v>0</v>
      </c>
      <c r="BSJ319" s="17">
        <f t="shared" si="48"/>
        <v>0</v>
      </c>
      <c r="BSK319" s="17">
        <f t="shared" si="48"/>
        <v>0</v>
      </c>
      <c r="BSL319" s="17">
        <f t="shared" si="48"/>
        <v>0</v>
      </c>
      <c r="BSM319" s="17">
        <f t="shared" si="48"/>
        <v>0</v>
      </c>
      <c r="BSN319" s="17">
        <f t="shared" si="48"/>
        <v>0</v>
      </c>
      <c r="BSO319" s="17">
        <f t="shared" si="48"/>
        <v>0</v>
      </c>
      <c r="BSP319" s="17">
        <f t="shared" si="48"/>
        <v>0</v>
      </c>
      <c r="BSQ319" s="17">
        <f t="shared" si="48"/>
        <v>0</v>
      </c>
      <c r="BSR319" s="17">
        <f t="shared" ref="BSR319:BVC319" si="49">+BSR318-BSR317</f>
        <v>0</v>
      </c>
      <c r="BSS319" s="17">
        <f t="shared" si="49"/>
        <v>0</v>
      </c>
      <c r="BST319" s="17">
        <f t="shared" si="49"/>
        <v>0</v>
      </c>
      <c r="BSU319" s="17">
        <f t="shared" si="49"/>
        <v>0</v>
      </c>
      <c r="BSV319" s="17">
        <f t="shared" si="49"/>
        <v>0</v>
      </c>
      <c r="BSW319" s="17">
        <f t="shared" si="49"/>
        <v>0</v>
      </c>
      <c r="BSX319" s="17">
        <f t="shared" si="49"/>
        <v>0</v>
      </c>
      <c r="BSY319" s="17">
        <f t="shared" si="49"/>
        <v>0</v>
      </c>
      <c r="BSZ319" s="17">
        <f t="shared" si="49"/>
        <v>0</v>
      </c>
      <c r="BTA319" s="17">
        <f t="shared" si="49"/>
        <v>0</v>
      </c>
      <c r="BTB319" s="17">
        <f t="shared" si="49"/>
        <v>0</v>
      </c>
      <c r="BTC319" s="17">
        <f t="shared" si="49"/>
        <v>0</v>
      </c>
      <c r="BTD319" s="17">
        <f t="shared" si="49"/>
        <v>0</v>
      </c>
      <c r="BTE319" s="17">
        <f t="shared" si="49"/>
        <v>0</v>
      </c>
      <c r="BTF319" s="17">
        <f t="shared" si="49"/>
        <v>0</v>
      </c>
      <c r="BTG319" s="17">
        <f t="shared" si="49"/>
        <v>0</v>
      </c>
      <c r="BTH319" s="17">
        <f t="shared" si="49"/>
        <v>0</v>
      </c>
      <c r="BTI319" s="17">
        <f t="shared" si="49"/>
        <v>0</v>
      </c>
      <c r="BTJ319" s="17">
        <f t="shared" si="49"/>
        <v>0</v>
      </c>
      <c r="BTK319" s="17">
        <f t="shared" si="49"/>
        <v>0</v>
      </c>
      <c r="BTL319" s="17">
        <f t="shared" si="49"/>
        <v>0</v>
      </c>
      <c r="BTM319" s="17">
        <f t="shared" si="49"/>
        <v>0</v>
      </c>
      <c r="BTN319" s="17">
        <f t="shared" si="49"/>
        <v>0</v>
      </c>
      <c r="BTO319" s="17">
        <f t="shared" si="49"/>
        <v>0</v>
      </c>
      <c r="BTP319" s="17">
        <f t="shared" si="49"/>
        <v>0</v>
      </c>
      <c r="BTQ319" s="17">
        <f t="shared" si="49"/>
        <v>0</v>
      </c>
      <c r="BTR319" s="17">
        <f t="shared" si="49"/>
        <v>0</v>
      </c>
      <c r="BTS319" s="17">
        <f t="shared" si="49"/>
        <v>0</v>
      </c>
      <c r="BTT319" s="17">
        <f t="shared" si="49"/>
        <v>0</v>
      </c>
      <c r="BTU319" s="17">
        <f t="shared" si="49"/>
        <v>0</v>
      </c>
      <c r="BTV319" s="17">
        <f t="shared" si="49"/>
        <v>0</v>
      </c>
      <c r="BTW319" s="17">
        <f t="shared" si="49"/>
        <v>0</v>
      </c>
      <c r="BTX319" s="17">
        <f t="shared" si="49"/>
        <v>0</v>
      </c>
      <c r="BTY319" s="17">
        <f t="shared" si="49"/>
        <v>0</v>
      </c>
      <c r="BTZ319" s="17">
        <f t="shared" si="49"/>
        <v>0</v>
      </c>
      <c r="BUA319" s="17">
        <f t="shared" si="49"/>
        <v>0</v>
      </c>
      <c r="BUB319" s="17">
        <f t="shared" si="49"/>
        <v>0</v>
      </c>
      <c r="BUC319" s="17">
        <f t="shared" si="49"/>
        <v>0</v>
      </c>
      <c r="BUD319" s="17">
        <f t="shared" si="49"/>
        <v>0</v>
      </c>
      <c r="BUE319" s="17">
        <f t="shared" si="49"/>
        <v>0</v>
      </c>
      <c r="BUF319" s="17">
        <f t="shared" si="49"/>
        <v>0</v>
      </c>
      <c r="BUG319" s="17">
        <f t="shared" si="49"/>
        <v>0</v>
      </c>
      <c r="BUH319" s="17">
        <f t="shared" si="49"/>
        <v>0</v>
      </c>
      <c r="BUI319" s="17">
        <f t="shared" si="49"/>
        <v>0</v>
      </c>
      <c r="BUJ319" s="17">
        <f t="shared" si="49"/>
        <v>0</v>
      </c>
      <c r="BUK319" s="17">
        <f t="shared" si="49"/>
        <v>0</v>
      </c>
      <c r="BUL319" s="17">
        <f t="shared" si="49"/>
        <v>0</v>
      </c>
      <c r="BUM319" s="17">
        <f t="shared" si="49"/>
        <v>0</v>
      </c>
      <c r="BUN319" s="17">
        <f t="shared" si="49"/>
        <v>0</v>
      </c>
      <c r="BUO319" s="17">
        <f t="shared" si="49"/>
        <v>0</v>
      </c>
      <c r="BUP319" s="17">
        <f t="shared" si="49"/>
        <v>0</v>
      </c>
      <c r="BUQ319" s="17">
        <f t="shared" si="49"/>
        <v>0</v>
      </c>
      <c r="BUR319" s="17">
        <f t="shared" si="49"/>
        <v>0</v>
      </c>
      <c r="BUS319" s="17">
        <f t="shared" si="49"/>
        <v>0</v>
      </c>
      <c r="BUT319" s="17">
        <f t="shared" si="49"/>
        <v>0</v>
      </c>
      <c r="BUU319" s="17">
        <f t="shared" si="49"/>
        <v>0</v>
      </c>
      <c r="BUV319" s="17">
        <f t="shared" si="49"/>
        <v>0</v>
      </c>
      <c r="BUW319" s="17">
        <f t="shared" si="49"/>
        <v>0</v>
      </c>
      <c r="BUX319" s="17">
        <f t="shared" si="49"/>
        <v>0</v>
      </c>
      <c r="BUY319" s="17">
        <f t="shared" si="49"/>
        <v>0</v>
      </c>
      <c r="BUZ319" s="17">
        <f t="shared" si="49"/>
        <v>0</v>
      </c>
      <c r="BVA319" s="17">
        <f t="shared" si="49"/>
        <v>0</v>
      </c>
      <c r="BVB319" s="17">
        <f t="shared" si="49"/>
        <v>0</v>
      </c>
      <c r="BVC319" s="17">
        <f t="shared" si="49"/>
        <v>0</v>
      </c>
      <c r="BVD319" s="17">
        <f t="shared" ref="BVD319:BXO319" si="50">+BVD318-BVD317</f>
        <v>0</v>
      </c>
      <c r="BVE319" s="17">
        <f t="shared" si="50"/>
        <v>0</v>
      </c>
      <c r="BVF319" s="17">
        <f t="shared" si="50"/>
        <v>0</v>
      </c>
      <c r="BVG319" s="17">
        <f t="shared" si="50"/>
        <v>0</v>
      </c>
      <c r="BVH319" s="17">
        <f t="shared" si="50"/>
        <v>0</v>
      </c>
      <c r="BVI319" s="17">
        <f t="shared" si="50"/>
        <v>0</v>
      </c>
      <c r="BVJ319" s="17">
        <f t="shared" si="50"/>
        <v>0</v>
      </c>
      <c r="BVK319" s="17">
        <f t="shared" si="50"/>
        <v>0</v>
      </c>
      <c r="BVL319" s="17">
        <f t="shared" si="50"/>
        <v>0</v>
      </c>
      <c r="BVM319" s="17">
        <f t="shared" si="50"/>
        <v>0</v>
      </c>
      <c r="BVN319" s="17">
        <f t="shared" si="50"/>
        <v>0</v>
      </c>
      <c r="BVO319" s="17">
        <f t="shared" si="50"/>
        <v>0</v>
      </c>
      <c r="BVP319" s="17">
        <f t="shared" si="50"/>
        <v>0</v>
      </c>
      <c r="BVQ319" s="17">
        <f t="shared" si="50"/>
        <v>0</v>
      </c>
      <c r="BVR319" s="17">
        <f t="shared" si="50"/>
        <v>0</v>
      </c>
      <c r="BVS319" s="17">
        <f t="shared" si="50"/>
        <v>0</v>
      </c>
      <c r="BVT319" s="17">
        <f t="shared" si="50"/>
        <v>0</v>
      </c>
      <c r="BVU319" s="17">
        <f t="shared" si="50"/>
        <v>0</v>
      </c>
      <c r="BVV319" s="17">
        <f t="shared" si="50"/>
        <v>0</v>
      </c>
      <c r="BVW319" s="17">
        <f t="shared" si="50"/>
        <v>0</v>
      </c>
      <c r="BVX319" s="17">
        <f t="shared" si="50"/>
        <v>0</v>
      </c>
      <c r="BVY319" s="17">
        <f t="shared" si="50"/>
        <v>0</v>
      </c>
      <c r="BVZ319" s="17">
        <f t="shared" si="50"/>
        <v>0</v>
      </c>
      <c r="BWA319" s="17">
        <f t="shared" si="50"/>
        <v>0</v>
      </c>
      <c r="BWB319" s="17">
        <f t="shared" si="50"/>
        <v>0</v>
      </c>
      <c r="BWC319" s="17">
        <f t="shared" si="50"/>
        <v>0</v>
      </c>
      <c r="BWD319" s="17">
        <f t="shared" si="50"/>
        <v>0</v>
      </c>
      <c r="BWE319" s="17">
        <f t="shared" si="50"/>
        <v>0</v>
      </c>
      <c r="BWF319" s="17">
        <f t="shared" si="50"/>
        <v>0</v>
      </c>
      <c r="BWG319" s="17">
        <f t="shared" si="50"/>
        <v>0</v>
      </c>
      <c r="BWH319" s="17">
        <f t="shared" si="50"/>
        <v>0</v>
      </c>
      <c r="BWI319" s="17">
        <f t="shared" si="50"/>
        <v>0</v>
      </c>
      <c r="BWJ319" s="17">
        <f t="shared" si="50"/>
        <v>0</v>
      </c>
      <c r="BWK319" s="17">
        <f t="shared" si="50"/>
        <v>0</v>
      </c>
      <c r="BWL319" s="17">
        <f t="shared" si="50"/>
        <v>0</v>
      </c>
      <c r="BWM319" s="17">
        <f t="shared" si="50"/>
        <v>0</v>
      </c>
      <c r="BWN319" s="17">
        <f t="shared" si="50"/>
        <v>0</v>
      </c>
      <c r="BWO319" s="17">
        <f t="shared" si="50"/>
        <v>0</v>
      </c>
      <c r="BWP319" s="17">
        <f t="shared" si="50"/>
        <v>0</v>
      </c>
      <c r="BWQ319" s="17">
        <f t="shared" si="50"/>
        <v>0</v>
      </c>
      <c r="BWR319" s="17">
        <f t="shared" si="50"/>
        <v>0</v>
      </c>
      <c r="BWS319" s="17">
        <f t="shared" si="50"/>
        <v>0</v>
      </c>
      <c r="BWT319" s="17">
        <f t="shared" si="50"/>
        <v>0</v>
      </c>
      <c r="BWU319" s="17">
        <f t="shared" si="50"/>
        <v>0</v>
      </c>
      <c r="BWV319" s="17">
        <f t="shared" si="50"/>
        <v>0</v>
      </c>
      <c r="BWW319" s="17">
        <f t="shared" si="50"/>
        <v>0</v>
      </c>
      <c r="BWX319" s="17">
        <f t="shared" si="50"/>
        <v>0</v>
      </c>
      <c r="BWY319" s="17">
        <f t="shared" si="50"/>
        <v>0</v>
      </c>
      <c r="BWZ319" s="17">
        <f t="shared" si="50"/>
        <v>0</v>
      </c>
      <c r="BXA319" s="17">
        <f t="shared" si="50"/>
        <v>0</v>
      </c>
      <c r="BXB319" s="17">
        <f t="shared" si="50"/>
        <v>0</v>
      </c>
      <c r="BXC319" s="17">
        <f t="shared" si="50"/>
        <v>0</v>
      </c>
      <c r="BXD319" s="17">
        <f t="shared" si="50"/>
        <v>0</v>
      </c>
      <c r="BXE319" s="17">
        <f t="shared" si="50"/>
        <v>0</v>
      </c>
      <c r="BXF319" s="17">
        <f t="shared" si="50"/>
        <v>0</v>
      </c>
      <c r="BXG319" s="17">
        <f t="shared" si="50"/>
        <v>0</v>
      </c>
      <c r="BXH319" s="17">
        <f t="shared" si="50"/>
        <v>0</v>
      </c>
      <c r="BXI319" s="17">
        <f t="shared" si="50"/>
        <v>0</v>
      </c>
      <c r="BXJ319" s="17">
        <f t="shared" si="50"/>
        <v>0</v>
      </c>
      <c r="BXK319" s="17">
        <f t="shared" si="50"/>
        <v>0</v>
      </c>
      <c r="BXL319" s="17">
        <f t="shared" si="50"/>
        <v>0</v>
      </c>
      <c r="BXM319" s="17">
        <f t="shared" si="50"/>
        <v>0</v>
      </c>
      <c r="BXN319" s="17">
        <f t="shared" si="50"/>
        <v>0</v>
      </c>
      <c r="BXO319" s="17">
        <f t="shared" si="50"/>
        <v>0</v>
      </c>
      <c r="BXP319" s="17">
        <f t="shared" ref="BXP319:CAA319" si="51">+BXP318-BXP317</f>
        <v>0</v>
      </c>
      <c r="BXQ319" s="17">
        <f t="shared" si="51"/>
        <v>0</v>
      </c>
      <c r="BXR319" s="17">
        <f t="shared" si="51"/>
        <v>0</v>
      </c>
      <c r="BXS319" s="17">
        <f t="shared" si="51"/>
        <v>0</v>
      </c>
      <c r="BXT319" s="17">
        <f t="shared" si="51"/>
        <v>0</v>
      </c>
      <c r="BXU319" s="17">
        <f t="shared" si="51"/>
        <v>0</v>
      </c>
      <c r="BXV319" s="17">
        <f t="shared" si="51"/>
        <v>0</v>
      </c>
      <c r="BXW319" s="17">
        <f t="shared" si="51"/>
        <v>0</v>
      </c>
      <c r="BXX319" s="17">
        <f t="shared" si="51"/>
        <v>0</v>
      </c>
      <c r="BXY319" s="17">
        <f t="shared" si="51"/>
        <v>0</v>
      </c>
      <c r="BXZ319" s="17">
        <f t="shared" si="51"/>
        <v>0</v>
      </c>
      <c r="BYA319" s="17">
        <f t="shared" si="51"/>
        <v>0</v>
      </c>
      <c r="BYB319" s="17">
        <f t="shared" si="51"/>
        <v>0</v>
      </c>
      <c r="BYC319" s="17">
        <f t="shared" si="51"/>
        <v>0</v>
      </c>
      <c r="BYD319" s="17">
        <f t="shared" si="51"/>
        <v>0</v>
      </c>
      <c r="BYE319" s="17">
        <f t="shared" si="51"/>
        <v>0</v>
      </c>
      <c r="BYF319" s="17">
        <f t="shared" si="51"/>
        <v>0</v>
      </c>
      <c r="BYG319" s="17">
        <f t="shared" si="51"/>
        <v>0</v>
      </c>
      <c r="BYH319" s="17">
        <f t="shared" si="51"/>
        <v>0</v>
      </c>
      <c r="BYI319" s="17">
        <f t="shared" si="51"/>
        <v>0</v>
      </c>
      <c r="BYJ319" s="17">
        <f t="shared" si="51"/>
        <v>0</v>
      </c>
      <c r="BYK319" s="17">
        <f t="shared" si="51"/>
        <v>0</v>
      </c>
      <c r="BYL319" s="17">
        <f t="shared" si="51"/>
        <v>0</v>
      </c>
      <c r="BYM319" s="17">
        <f t="shared" si="51"/>
        <v>0</v>
      </c>
      <c r="BYN319" s="17">
        <f t="shared" si="51"/>
        <v>0</v>
      </c>
      <c r="BYO319" s="17">
        <f t="shared" si="51"/>
        <v>0</v>
      </c>
      <c r="BYP319" s="17">
        <f t="shared" si="51"/>
        <v>0</v>
      </c>
      <c r="BYQ319" s="17">
        <f t="shared" si="51"/>
        <v>0</v>
      </c>
      <c r="BYR319" s="17">
        <f t="shared" si="51"/>
        <v>0</v>
      </c>
      <c r="BYS319" s="17">
        <f t="shared" si="51"/>
        <v>0</v>
      </c>
      <c r="BYT319" s="17">
        <f t="shared" si="51"/>
        <v>0</v>
      </c>
      <c r="BYU319" s="17">
        <f t="shared" si="51"/>
        <v>0</v>
      </c>
      <c r="BYV319" s="17">
        <f t="shared" si="51"/>
        <v>0</v>
      </c>
      <c r="BYW319" s="17">
        <f t="shared" si="51"/>
        <v>0</v>
      </c>
      <c r="BYX319" s="17">
        <f t="shared" si="51"/>
        <v>0</v>
      </c>
      <c r="BYY319" s="17">
        <f t="shared" si="51"/>
        <v>0</v>
      </c>
      <c r="BYZ319" s="17">
        <f t="shared" si="51"/>
        <v>0</v>
      </c>
      <c r="BZA319" s="17">
        <f t="shared" si="51"/>
        <v>0</v>
      </c>
      <c r="BZB319" s="17">
        <f t="shared" si="51"/>
        <v>0</v>
      </c>
      <c r="BZC319" s="17">
        <f t="shared" si="51"/>
        <v>0</v>
      </c>
      <c r="BZD319" s="17">
        <f t="shared" si="51"/>
        <v>0</v>
      </c>
      <c r="BZE319" s="17">
        <f t="shared" si="51"/>
        <v>0</v>
      </c>
      <c r="BZF319" s="17">
        <f t="shared" si="51"/>
        <v>0</v>
      </c>
      <c r="BZG319" s="17">
        <f t="shared" si="51"/>
        <v>0</v>
      </c>
      <c r="BZH319" s="17">
        <f t="shared" si="51"/>
        <v>0</v>
      </c>
      <c r="BZI319" s="17">
        <f t="shared" si="51"/>
        <v>0</v>
      </c>
      <c r="BZJ319" s="17">
        <f t="shared" si="51"/>
        <v>0</v>
      </c>
      <c r="BZK319" s="17">
        <f t="shared" si="51"/>
        <v>0</v>
      </c>
      <c r="BZL319" s="17">
        <f t="shared" si="51"/>
        <v>0</v>
      </c>
      <c r="BZM319" s="17">
        <f t="shared" si="51"/>
        <v>0</v>
      </c>
      <c r="BZN319" s="17">
        <f t="shared" si="51"/>
        <v>0</v>
      </c>
      <c r="BZO319" s="17">
        <f t="shared" si="51"/>
        <v>0</v>
      </c>
      <c r="BZP319" s="17">
        <f t="shared" si="51"/>
        <v>0</v>
      </c>
      <c r="BZQ319" s="17">
        <f t="shared" si="51"/>
        <v>0</v>
      </c>
      <c r="BZR319" s="17">
        <f t="shared" si="51"/>
        <v>0</v>
      </c>
      <c r="BZS319" s="17">
        <f t="shared" si="51"/>
        <v>0</v>
      </c>
      <c r="BZT319" s="17">
        <f t="shared" si="51"/>
        <v>0</v>
      </c>
      <c r="BZU319" s="17">
        <f t="shared" si="51"/>
        <v>0</v>
      </c>
      <c r="BZV319" s="17">
        <f t="shared" si="51"/>
        <v>0</v>
      </c>
      <c r="BZW319" s="17">
        <f t="shared" si="51"/>
        <v>0</v>
      </c>
      <c r="BZX319" s="17">
        <f t="shared" si="51"/>
        <v>0</v>
      </c>
      <c r="BZY319" s="17">
        <f t="shared" si="51"/>
        <v>0</v>
      </c>
      <c r="BZZ319" s="17">
        <f t="shared" si="51"/>
        <v>0</v>
      </c>
      <c r="CAA319" s="17">
        <f t="shared" si="51"/>
        <v>0</v>
      </c>
      <c r="CAB319" s="17">
        <f t="shared" ref="CAB319:CCM319" si="52">+CAB318-CAB317</f>
        <v>0</v>
      </c>
      <c r="CAC319" s="17">
        <f t="shared" si="52"/>
        <v>0</v>
      </c>
      <c r="CAD319" s="17">
        <f t="shared" si="52"/>
        <v>0</v>
      </c>
      <c r="CAE319" s="17">
        <f t="shared" si="52"/>
        <v>0</v>
      </c>
      <c r="CAF319" s="17">
        <f t="shared" si="52"/>
        <v>0</v>
      </c>
      <c r="CAG319" s="17">
        <f t="shared" si="52"/>
        <v>0</v>
      </c>
      <c r="CAH319" s="17">
        <f t="shared" si="52"/>
        <v>0</v>
      </c>
      <c r="CAI319" s="17">
        <f t="shared" si="52"/>
        <v>0</v>
      </c>
      <c r="CAJ319" s="17">
        <f t="shared" si="52"/>
        <v>0</v>
      </c>
      <c r="CAK319" s="17">
        <f t="shared" si="52"/>
        <v>0</v>
      </c>
      <c r="CAL319" s="17">
        <f t="shared" si="52"/>
        <v>0</v>
      </c>
      <c r="CAM319" s="17">
        <f t="shared" si="52"/>
        <v>0</v>
      </c>
      <c r="CAN319" s="17">
        <f t="shared" si="52"/>
        <v>0</v>
      </c>
      <c r="CAO319" s="17">
        <f t="shared" si="52"/>
        <v>0</v>
      </c>
      <c r="CAP319" s="17">
        <f t="shared" si="52"/>
        <v>0</v>
      </c>
      <c r="CAQ319" s="17">
        <f t="shared" si="52"/>
        <v>0</v>
      </c>
      <c r="CAR319" s="17">
        <f t="shared" si="52"/>
        <v>0</v>
      </c>
      <c r="CAS319" s="17">
        <f t="shared" si="52"/>
        <v>0</v>
      </c>
      <c r="CAT319" s="17">
        <f t="shared" si="52"/>
        <v>0</v>
      </c>
      <c r="CAU319" s="17">
        <f t="shared" si="52"/>
        <v>0</v>
      </c>
      <c r="CAV319" s="17">
        <f t="shared" si="52"/>
        <v>0</v>
      </c>
      <c r="CAW319" s="17">
        <f t="shared" si="52"/>
        <v>0</v>
      </c>
      <c r="CAX319" s="17">
        <f t="shared" si="52"/>
        <v>0</v>
      </c>
      <c r="CAY319" s="17">
        <f t="shared" si="52"/>
        <v>0</v>
      </c>
      <c r="CAZ319" s="17">
        <f t="shared" si="52"/>
        <v>0</v>
      </c>
      <c r="CBA319" s="17">
        <f t="shared" si="52"/>
        <v>0</v>
      </c>
      <c r="CBB319" s="17">
        <f t="shared" si="52"/>
        <v>0</v>
      </c>
      <c r="CBC319" s="17">
        <f t="shared" si="52"/>
        <v>0</v>
      </c>
      <c r="CBD319" s="17">
        <f t="shared" si="52"/>
        <v>0</v>
      </c>
      <c r="CBE319" s="17">
        <f t="shared" si="52"/>
        <v>0</v>
      </c>
      <c r="CBF319" s="17">
        <f t="shared" si="52"/>
        <v>0</v>
      </c>
      <c r="CBG319" s="17">
        <f t="shared" si="52"/>
        <v>0</v>
      </c>
      <c r="CBH319" s="17">
        <f t="shared" si="52"/>
        <v>0</v>
      </c>
      <c r="CBI319" s="17">
        <f t="shared" si="52"/>
        <v>0</v>
      </c>
      <c r="CBJ319" s="17">
        <f t="shared" si="52"/>
        <v>0</v>
      </c>
      <c r="CBK319" s="17">
        <f t="shared" si="52"/>
        <v>0</v>
      </c>
      <c r="CBL319" s="17">
        <f t="shared" si="52"/>
        <v>0</v>
      </c>
      <c r="CBM319" s="17">
        <f t="shared" si="52"/>
        <v>0</v>
      </c>
      <c r="CBN319" s="17">
        <f t="shared" si="52"/>
        <v>0</v>
      </c>
      <c r="CBO319" s="17">
        <f t="shared" si="52"/>
        <v>0</v>
      </c>
      <c r="CBP319" s="17">
        <f t="shared" si="52"/>
        <v>0</v>
      </c>
      <c r="CBQ319" s="17">
        <f t="shared" si="52"/>
        <v>0</v>
      </c>
      <c r="CBR319" s="17">
        <f t="shared" si="52"/>
        <v>0</v>
      </c>
      <c r="CBS319" s="17">
        <f t="shared" si="52"/>
        <v>0</v>
      </c>
      <c r="CBT319" s="17">
        <f t="shared" si="52"/>
        <v>0</v>
      </c>
      <c r="CBU319" s="17">
        <f t="shared" si="52"/>
        <v>0</v>
      </c>
      <c r="CBV319" s="17">
        <f t="shared" si="52"/>
        <v>0</v>
      </c>
      <c r="CBW319" s="17">
        <f t="shared" si="52"/>
        <v>0</v>
      </c>
      <c r="CBX319" s="17">
        <f t="shared" si="52"/>
        <v>0</v>
      </c>
      <c r="CBY319" s="17">
        <f t="shared" si="52"/>
        <v>0</v>
      </c>
      <c r="CBZ319" s="17">
        <f t="shared" si="52"/>
        <v>0</v>
      </c>
      <c r="CCA319" s="17">
        <f t="shared" si="52"/>
        <v>0</v>
      </c>
      <c r="CCB319" s="17">
        <f t="shared" si="52"/>
        <v>0</v>
      </c>
      <c r="CCC319" s="17">
        <f t="shared" si="52"/>
        <v>0</v>
      </c>
      <c r="CCD319" s="17">
        <f t="shared" si="52"/>
        <v>0</v>
      </c>
      <c r="CCE319" s="17">
        <f t="shared" si="52"/>
        <v>0</v>
      </c>
      <c r="CCF319" s="17">
        <f t="shared" si="52"/>
        <v>0</v>
      </c>
      <c r="CCG319" s="17">
        <f t="shared" si="52"/>
        <v>0</v>
      </c>
      <c r="CCH319" s="17">
        <f t="shared" si="52"/>
        <v>0</v>
      </c>
      <c r="CCI319" s="17">
        <f t="shared" si="52"/>
        <v>0</v>
      </c>
      <c r="CCJ319" s="17">
        <f t="shared" si="52"/>
        <v>0</v>
      </c>
      <c r="CCK319" s="17">
        <f t="shared" si="52"/>
        <v>0</v>
      </c>
      <c r="CCL319" s="17">
        <f t="shared" si="52"/>
        <v>0</v>
      </c>
      <c r="CCM319" s="17">
        <f t="shared" si="52"/>
        <v>0</v>
      </c>
      <c r="CCN319" s="17">
        <f t="shared" ref="CCN319:CEY319" si="53">+CCN318-CCN317</f>
        <v>0</v>
      </c>
      <c r="CCO319" s="17">
        <f t="shared" si="53"/>
        <v>0</v>
      </c>
      <c r="CCP319" s="17">
        <f t="shared" si="53"/>
        <v>0</v>
      </c>
      <c r="CCQ319" s="17">
        <f t="shared" si="53"/>
        <v>0</v>
      </c>
      <c r="CCR319" s="17">
        <f t="shared" si="53"/>
        <v>0</v>
      </c>
      <c r="CCS319" s="17">
        <f t="shared" si="53"/>
        <v>0</v>
      </c>
      <c r="CCT319" s="17">
        <f t="shared" si="53"/>
        <v>0</v>
      </c>
      <c r="CCU319" s="17">
        <f t="shared" si="53"/>
        <v>0</v>
      </c>
      <c r="CCV319" s="17">
        <f t="shared" si="53"/>
        <v>0</v>
      </c>
      <c r="CCW319" s="17">
        <f t="shared" si="53"/>
        <v>0</v>
      </c>
      <c r="CCX319" s="17">
        <f t="shared" si="53"/>
        <v>0</v>
      </c>
      <c r="CCY319" s="17">
        <f t="shared" si="53"/>
        <v>0</v>
      </c>
      <c r="CCZ319" s="17">
        <f t="shared" si="53"/>
        <v>0</v>
      </c>
      <c r="CDA319" s="17">
        <f t="shared" si="53"/>
        <v>0</v>
      </c>
      <c r="CDB319" s="17">
        <f t="shared" si="53"/>
        <v>0</v>
      </c>
      <c r="CDC319" s="17">
        <f t="shared" si="53"/>
        <v>0</v>
      </c>
      <c r="CDD319" s="17">
        <f t="shared" si="53"/>
        <v>0</v>
      </c>
      <c r="CDE319" s="17">
        <f t="shared" si="53"/>
        <v>0</v>
      </c>
      <c r="CDF319" s="17">
        <f t="shared" si="53"/>
        <v>0</v>
      </c>
      <c r="CDG319" s="17">
        <f t="shared" si="53"/>
        <v>0</v>
      </c>
      <c r="CDH319" s="17">
        <f t="shared" si="53"/>
        <v>0</v>
      </c>
      <c r="CDI319" s="17">
        <f t="shared" si="53"/>
        <v>0</v>
      </c>
      <c r="CDJ319" s="17">
        <f t="shared" si="53"/>
        <v>0</v>
      </c>
      <c r="CDK319" s="17">
        <f t="shared" si="53"/>
        <v>0</v>
      </c>
      <c r="CDL319" s="17">
        <f t="shared" si="53"/>
        <v>0</v>
      </c>
      <c r="CDM319" s="17">
        <f t="shared" si="53"/>
        <v>0</v>
      </c>
      <c r="CDN319" s="17">
        <f t="shared" si="53"/>
        <v>0</v>
      </c>
      <c r="CDO319" s="17">
        <f t="shared" si="53"/>
        <v>0</v>
      </c>
      <c r="CDP319" s="17">
        <f t="shared" si="53"/>
        <v>0</v>
      </c>
      <c r="CDQ319" s="17">
        <f t="shared" si="53"/>
        <v>0</v>
      </c>
      <c r="CDR319" s="17">
        <f t="shared" si="53"/>
        <v>0</v>
      </c>
      <c r="CDS319" s="17">
        <f t="shared" si="53"/>
        <v>0</v>
      </c>
      <c r="CDT319" s="17">
        <f t="shared" si="53"/>
        <v>0</v>
      </c>
      <c r="CDU319" s="17">
        <f t="shared" si="53"/>
        <v>0</v>
      </c>
      <c r="CDV319" s="17">
        <f t="shared" si="53"/>
        <v>0</v>
      </c>
      <c r="CDW319" s="17">
        <f t="shared" si="53"/>
        <v>0</v>
      </c>
      <c r="CDX319" s="17">
        <f t="shared" si="53"/>
        <v>0</v>
      </c>
      <c r="CDY319" s="17">
        <f t="shared" si="53"/>
        <v>0</v>
      </c>
      <c r="CDZ319" s="17">
        <f t="shared" si="53"/>
        <v>0</v>
      </c>
      <c r="CEA319" s="17">
        <f t="shared" si="53"/>
        <v>0</v>
      </c>
      <c r="CEB319" s="17">
        <f t="shared" si="53"/>
        <v>0</v>
      </c>
      <c r="CEC319" s="17">
        <f t="shared" si="53"/>
        <v>0</v>
      </c>
      <c r="CED319" s="17">
        <f t="shared" si="53"/>
        <v>0</v>
      </c>
      <c r="CEE319" s="17">
        <f t="shared" si="53"/>
        <v>0</v>
      </c>
      <c r="CEF319" s="17">
        <f t="shared" si="53"/>
        <v>0</v>
      </c>
      <c r="CEG319" s="17">
        <f t="shared" si="53"/>
        <v>0</v>
      </c>
      <c r="CEH319" s="17">
        <f t="shared" si="53"/>
        <v>0</v>
      </c>
      <c r="CEI319" s="17">
        <f t="shared" si="53"/>
        <v>0</v>
      </c>
      <c r="CEJ319" s="17">
        <f t="shared" si="53"/>
        <v>0</v>
      </c>
      <c r="CEK319" s="17">
        <f t="shared" si="53"/>
        <v>0</v>
      </c>
      <c r="CEL319" s="17">
        <f t="shared" si="53"/>
        <v>0</v>
      </c>
      <c r="CEM319" s="17">
        <f t="shared" si="53"/>
        <v>0</v>
      </c>
      <c r="CEN319" s="17">
        <f t="shared" si="53"/>
        <v>0</v>
      </c>
      <c r="CEO319" s="17">
        <f t="shared" si="53"/>
        <v>0</v>
      </c>
      <c r="CEP319" s="17">
        <f t="shared" si="53"/>
        <v>0</v>
      </c>
      <c r="CEQ319" s="17">
        <f t="shared" si="53"/>
        <v>0</v>
      </c>
      <c r="CER319" s="17">
        <f t="shared" si="53"/>
        <v>0</v>
      </c>
      <c r="CES319" s="17">
        <f t="shared" si="53"/>
        <v>0</v>
      </c>
      <c r="CET319" s="17">
        <f t="shared" si="53"/>
        <v>0</v>
      </c>
      <c r="CEU319" s="17">
        <f t="shared" si="53"/>
        <v>0</v>
      </c>
      <c r="CEV319" s="17">
        <f t="shared" si="53"/>
        <v>0</v>
      </c>
      <c r="CEW319" s="17">
        <f t="shared" si="53"/>
        <v>0</v>
      </c>
      <c r="CEX319" s="17">
        <f t="shared" si="53"/>
        <v>0</v>
      </c>
      <c r="CEY319" s="17">
        <f t="shared" si="53"/>
        <v>0</v>
      </c>
      <c r="CEZ319" s="17">
        <f t="shared" ref="CEZ319:CHK319" si="54">+CEZ318-CEZ317</f>
        <v>0</v>
      </c>
      <c r="CFA319" s="17">
        <f t="shared" si="54"/>
        <v>0</v>
      </c>
      <c r="CFB319" s="17">
        <f t="shared" si="54"/>
        <v>0</v>
      </c>
      <c r="CFC319" s="17">
        <f t="shared" si="54"/>
        <v>0</v>
      </c>
      <c r="CFD319" s="17">
        <f t="shared" si="54"/>
        <v>0</v>
      </c>
      <c r="CFE319" s="17">
        <f t="shared" si="54"/>
        <v>0</v>
      </c>
      <c r="CFF319" s="17">
        <f t="shared" si="54"/>
        <v>0</v>
      </c>
      <c r="CFG319" s="17">
        <f t="shared" si="54"/>
        <v>0</v>
      </c>
      <c r="CFH319" s="17">
        <f t="shared" si="54"/>
        <v>0</v>
      </c>
      <c r="CFI319" s="17">
        <f t="shared" si="54"/>
        <v>0</v>
      </c>
      <c r="CFJ319" s="17">
        <f t="shared" si="54"/>
        <v>0</v>
      </c>
      <c r="CFK319" s="17">
        <f t="shared" si="54"/>
        <v>0</v>
      </c>
      <c r="CFL319" s="17">
        <f t="shared" si="54"/>
        <v>0</v>
      </c>
      <c r="CFM319" s="17">
        <f t="shared" si="54"/>
        <v>0</v>
      </c>
      <c r="CFN319" s="17">
        <f t="shared" si="54"/>
        <v>0</v>
      </c>
      <c r="CFO319" s="17">
        <f t="shared" si="54"/>
        <v>0</v>
      </c>
      <c r="CFP319" s="17">
        <f t="shared" si="54"/>
        <v>0</v>
      </c>
      <c r="CFQ319" s="17">
        <f t="shared" si="54"/>
        <v>0</v>
      </c>
      <c r="CFR319" s="17">
        <f t="shared" si="54"/>
        <v>0</v>
      </c>
      <c r="CFS319" s="17">
        <f t="shared" si="54"/>
        <v>0</v>
      </c>
      <c r="CFT319" s="17">
        <f t="shared" si="54"/>
        <v>0</v>
      </c>
      <c r="CFU319" s="17">
        <f t="shared" si="54"/>
        <v>0</v>
      </c>
      <c r="CFV319" s="17">
        <f t="shared" si="54"/>
        <v>0</v>
      </c>
      <c r="CFW319" s="17">
        <f t="shared" si="54"/>
        <v>0</v>
      </c>
      <c r="CFX319" s="17">
        <f t="shared" si="54"/>
        <v>0</v>
      </c>
      <c r="CFY319" s="17">
        <f t="shared" si="54"/>
        <v>0</v>
      </c>
      <c r="CFZ319" s="17">
        <f t="shared" si="54"/>
        <v>0</v>
      </c>
      <c r="CGA319" s="17">
        <f t="shared" si="54"/>
        <v>0</v>
      </c>
      <c r="CGB319" s="17">
        <f t="shared" si="54"/>
        <v>0</v>
      </c>
      <c r="CGC319" s="17">
        <f t="shared" si="54"/>
        <v>0</v>
      </c>
      <c r="CGD319" s="17">
        <f t="shared" si="54"/>
        <v>0</v>
      </c>
      <c r="CGE319" s="17">
        <f t="shared" si="54"/>
        <v>0</v>
      </c>
      <c r="CGF319" s="17">
        <f t="shared" si="54"/>
        <v>0</v>
      </c>
      <c r="CGG319" s="17">
        <f t="shared" si="54"/>
        <v>0</v>
      </c>
      <c r="CGH319" s="17">
        <f t="shared" si="54"/>
        <v>0</v>
      </c>
      <c r="CGI319" s="17">
        <f t="shared" si="54"/>
        <v>0</v>
      </c>
      <c r="CGJ319" s="17">
        <f t="shared" si="54"/>
        <v>0</v>
      </c>
      <c r="CGK319" s="17">
        <f t="shared" si="54"/>
        <v>0</v>
      </c>
      <c r="CGL319" s="17">
        <f t="shared" si="54"/>
        <v>0</v>
      </c>
      <c r="CGM319" s="17">
        <f t="shared" si="54"/>
        <v>0</v>
      </c>
      <c r="CGN319" s="17">
        <f t="shared" si="54"/>
        <v>0</v>
      </c>
      <c r="CGO319" s="17">
        <f t="shared" si="54"/>
        <v>0</v>
      </c>
      <c r="CGP319" s="17">
        <f t="shared" si="54"/>
        <v>0</v>
      </c>
      <c r="CGQ319" s="17">
        <f t="shared" si="54"/>
        <v>0</v>
      </c>
      <c r="CGR319" s="17">
        <f t="shared" si="54"/>
        <v>0</v>
      </c>
      <c r="CGS319" s="17">
        <f t="shared" si="54"/>
        <v>0</v>
      </c>
      <c r="CGT319" s="17">
        <f t="shared" si="54"/>
        <v>0</v>
      </c>
      <c r="CGU319" s="17">
        <f t="shared" si="54"/>
        <v>0</v>
      </c>
      <c r="CGV319" s="17">
        <f t="shared" si="54"/>
        <v>0</v>
      </c>
      <c r="CGW319" s="17">
        <f t="shared" si="54"/>
        <v>0</v>
      </c>
      <c r="CGX319" s="17">
        <f t="shared" si="54"/>
        <v>0</v>
      </c>
      <c r="CGY319" s="17">
        <f t="shared" si="54"/>
        <v>0</v>
      </c>
      <c r="CGZ319" s="17">
        <f t="shared" si="54"/>
        <v>0</v>
      </c>
      <c r="CHA319" s="17">
        <f t="shared" si="54"/>
        <v>0</v>
      </c>
      <c r="CHB319" s="17">
        <f t="shared" si="54"/>
        <v>0</v>
      </c>
      <c r="CHC319" s="17">
        <f t="shared" si="54"/>
        <v>0</v>
      </c>
      <c r="CHD319" s="17">
        <f t="shared" si="54"/>
        <v>0</v>
      </c>
      <c r="CHE319" s="17">
        <f t="shared" si="54"/>
        <v>0</v>
      </c>
      <c r="CHF319" s="17">
        <f t="shared" si="54"/>
        <v>0</v>
      </c>
      <c r="CHG319" s="17">
        <f t="shared" si="54"/>
        <v>0</v>
      </c>
      <c r="CHH319" s="17">
        <f t="shared" si="54"/>
        <v>0</v>
      </c>
      <c r="CHI319" s="17">
        <f t="shared" si="54"/>
        <v>0</v>
      </c>
      <c r="CHJ319" s="17">
        <f t="shared" si="54"/>
        <v>0</v>
      </c>
      <c r="CHK319" s="17">
        <f t="shared" si="54"/>
        <v>0</v>
      </c>
      <c r="CHL319" s="17">
        <f t="shared" ref="CHL319:CJW319" si="55">+CHL318-CHL317</f>
        <v>0</v>
      </c>
      <c r="CHM319" s="17">
        <f t="shared" si="55"/>
        <v>0</v>
      </c>
      <c r="CHN319" s="17">
        <f t="shared" si="55"/>
        <v>0</v>
      </c>
      <c r="CHO319" s="17">
        <f t="shared" si="55"/>
        <v>0</v>
      </c>
      <c r="CHP319" s="17">
        <f t="shared" si="55"/>
        <v>0</v>
      </c>
      <c r="CHQ319" s="17">
        <f t="shared" si="55"/>
        <v>0</v>
      </c>
      <c r="CHR319" s="17">
        <f t="shared" si="55"/>
        <v>0</v>
      </c>
      <c r="CHS319" s="17">
        <f t="shared" si="55"/>
        <v>0</v>
      </c>
      <c r="CHT319" s="17">
        <f t="shared" si="55"/>
        <v>0</v>
      </c>
      <c r="CHU319" s="17">
        <f t="shared" si="55"/>
        <v>0</v>
      </c>
      <c r="CHV319" s="17">
        <f t="shared" si="55"/>
        <v>0</v>
      </c>
      <c r="CHW319" s="17">
        <f t="shared" si="55"/>
        <v>0</v>
      </c>
      <c r="CHX319" s="17">
        <f t="shared" si="55"/>
        <v>0</v>
      </c>
      <c r="CHY319" s="17">
        <f t="shared" si="55"/>
        <v>0</v>
      </c>
      <c r="CHZ319" s="17">
        <f t="shared" si="55"/>
        <v>0</v>
      </c>
      <c r="CIA319" s="17">
        <f t="shared" si="55"/>
        <v>0</v>
      </c>
      <c r="CIB319" s="17">
        <f t="shared" si="55"/>
        <v>0</v>
      </c>
      <c r="CIC319" s="17">
        <f t="shared" si="55"/>
        <v>0</v>
      </c>
      <c r="CID319" s="17">
        <f t="shared" si="55"/>
        <v>0</v>
      </c>
      <c r="CIE319" s="17">
        <f t="shared" si="55"/>
        <v>0</v>
      </c>
      <c r="CIF319" s="17">
        <f t="shared" si="55"/>
        <v>0</v>
      </c>
      <c r="CIG319" s="17">
        <f t="shared" si="55"/>
        <v>0</v>
      </c>
      <c r="CIH319" s="17">
        <f t="shared" si="55"/>
        <v>0</v>
      </c>
      <c r="CII319" s="17">
        <f t="shared" si="55"/>
        <v>0</v>
      </c>
      <c r="CIJ319" s="17">
        <f t="shared" si="55"/>
        <v>0</v>
      </c>
      <c r="CIK319" s="17">
        <f t="shared" si="55"/>
        <v>0</v>
      </c>
      <c r="CIL319" s="17">
        <f t="shared" si="55"/>
        <v>0</v>
      </c>
      <c r="CIM319" s="17">
        <f t="shared" si="55"/>
        <v>0</v>
      </c>
      <c r="CIN319" s="17">
        <f t="shared" si="55"/>
        <v>0</v>
      </c>
      <c r="CIO319" s="17">
        <f t="shared" si="55"/>
        <v>0</v>
      </c>
      <c r="CIP319" s="17">
        <f t="shared" si="55"/>
        <v>0</v>
      </c>
      <c r="CIQ319" s="17">
        <f t="shared" si="55"/>
        <v>0</v>
      </c>
      <c r="CIR319" s="17">
        <f t="shared" si="55"/>
        <v>0</v>
      </c>
      <c r="CIS319" s="17">
        <f t="shared" si="55"/>
        <v>0</v>
      </c>
      <c r="CIT319" s="17">
        <f t="shared" si="55"/>
        <v>0</v>
      </c>
      <c r="CIU319" s="17">
        <f t="shared" si="55"/>
        <v>0</v>
      </c>
      <c r="CIV319" s="17">
        <f t="shared" si="55"/>
        <v>0</v>
      </c>
      <c r="CIW319" s="17">
        <f t="shared" si="55"/>
        <v>0</v>
      </c>
      <c r="CIX319" s="17">
        <f t="shared" si="55"/>
        <v>0</v>
      </c>
      <c r="CIY319" s="17">
        <f t="shared" si="55"/>
        <v>0</v>
      </c>
      <c r="CIZ319" s="17">
        <f t="shared" si="55"/>
        <v>0</v>
      </c>
      <c r="CJA319" s="17">
        <f t="shared" si="55"/>
        <v>0</v>
      </c>
      <c r="CJB319" s="17">
        <f t="shared" si="55"/>
        <v>0</v>
      </c>
      <c r="CJC319" s="17">
        <f t="shared" si="55"/>
        <v>0</v>
      </c>
      <c r="CJD319" s="17">
        <f t="shared" si="55"/>
        <v>0</v>
      </c>
      <c r="CJE319" s="17">
        <f t="shared" si="55"/>
        <v>0</v>
      </c>
      <c r="CJF319" s="17">
        <f t="shared" si="55"/>
        <v>0</v>
      </c>
      <c r="CJG319" s="17">
        <f t="shared" si="55"/>
        <v>0</v>
      </c>
      <c r="CJH319" s="17">
        <f t="shared" si="55"/>
        <v>0</v>
      </c>
      <c r="CJI319" s="17">
        <f t="shared" si="55"/>
        <v>0</v>
      </c>
      <c r="CJJ319" s="17">
        <f t="shared" si="55"/>
        <v>0</v>
      </c>
      <c r="CJK319" s="17">
        <f t="shared" si="55"/>
        <v>0</v>
      </c>
      <c r="CJL319" s="17">
        <f t="shared" si="55"/>
        <v>0</v>
      </c>
      <c r="CJM319" s="17">
        <f t="shared" si="55"/>
        <v>0</v>
      </c>
      <c r="CJN319" s="17">
        <f t="shared" si="55"/>
        <v>0</v>
      </c>
      <c r="CJO319" s="17">
        <f t="shared" si="55"/>
        <v>0</v>
      </c>
      <c r="CJP319" s="17">
        <f t="shared" si="55"/>
        <v>0</v>
      </c>
      <c r="CJQ319" s="17">
        <f t="shared" si="55"/>
        <v>0</v>
      </c>
      <c r="CJR319" s="17">
        <f t="shared" si="55"/>
        <v>0</v>
      </c>
      <c r="CJS319" s="17">
        <f t="shared" si="55"/>
        <v>0</v>
      </c>
      <c r="CJT319" s="17">
        <f t="shared" si="55"/>
        <v>0</v>
      </c>
      <c r="CJU319" s="17">
        <f t="shared" si="55"/>
        <v>0</v>
      </c>
      <c r="CJV319" s="17">
        <f t="shared" si="55"/>
        <v>0</v>
      </c>
      <c r="CJW319" s="17">
        <f t="shared" si="55"/>
        <v>0</v>
      </c>
      <c r="CJX319" s="17">
        <f t="shared" ref="CJX319:CMI319" si="56">+CJX318-CJX317</f>
        <v>0</v>
      </c>
      <c r="CJY319" s="17">
        <f t="shared" si="56"/>
        <v>0</v>
      </c>
      <c r="CJZ319" s="17">
        <f t="shared" si="56"/>
        <v>0</v>
      </c>
      <c r="CKA319" s="17">
        <f t="shared" si="56"/>
        <v>0</v>
      </c>
      <c r="CKB319" s="17">
        <f t="shared" si="56"/>
        <v>0</v>
      </c>
      <c r="CKC319" s="17">
        <f t="shared" si="56"/>
        <v>0</v>
      </c>
      <c r="CKD319" s="17">
        <f t="shared" si="56"/>
        <v>0</v>
      </c>
      <c r="CKE319" s="17">
        <f t="shared" si="56"/>
        <v>0</v>
      </c>
      <c r="CKF319" s="17">
        <f t="shared" si="56"/>
        <v>0</v>
      </c>
      <c r="CKG319" s="17">
        <f t="shared" si="56"/>
        <v>0</v>
      </c>
      <c r="CKH319" s="17">
        <f t="shared" si="56"/>
        <v>0</v>
      </c>
      <c r="CKI319" s="17">
        <f t="shared" si="56"/>
        <v>0</v>
      </c>
      <c r="CKJ319" s="17">
        <f t="shared" si="56"/>
        <v>0</v>
      </c>
      <c r="CKK319" s="17">
        <f t="shared" si="56"/>
        <v>0</v>
      </c>
      <c r="CKL319" s="17">
        <f t="shared" si="56"/>
        <v>0</v>
      </c>
      <c r="CKM319" s="17">
        <f t="shared" si="56"/>
        <v>0</v>
      </c>
      <c r="CKN319" s="17">
        <f t="shared" si="56"/>
        <v>0</v>
      </c>
      <c r="CKO319" s="17">
        <f t="shared" si="56"/>
        <v>0</v>
      </c>
      <c r="CKP319" s="17">
        <f t="shared" si="56"/>
        <v>0</v>
      </c>
      <c r="CKQ319" s="17">
        <f t="shared" si="56"/>
        <v>0</v>
      </c>
      <c r="CKR319" s="17">
        <f t="shared" si="56"/>
        <v>0</v>
      </c>
      <c r="CKS319" s="17">
        <f t="shared" si="56"/>
        <v>0</v>
      </c>
      <c r="CKT319" s="17">
        <f t="shared" si="56"/>
        <v>0</v>
      </c>
      <c r="CKU319" s="17">
        <f t="shared" si="56"/>
        <v>0</v>
      </c>
      <c r="CKV319" s="17">
        <f t="shared" si="56"/>
        <v>0</v>
      </c>
      <c r="CKW319" s="17">
        <f t="shared" si="56"/>
        <v>0</v>
      </c>
      <c r="CKX319" s="17">
        <f t="shared" si="56"/>
        <v>0</v>
      </c>
      <c r="CKY319" s="17">
        <f t="shared" si="56"/>
        <v>0</v>
      </c>
      <c r="CKZ319" s="17">
        <f t="shared" si="56"/>
        <v>0</v>
      </c>
      <c r="CLA319" s="17">
        <f t="shared" si="56"/>
        <v>0</v>
      </c>
      <c r="CLB319" s="17">
        <f t="shared" si="56"/>
        <v>0</v>
      </c>
      <c r="CLC319" s="17">
        <f t="shared" si="56"/>
        <v>0</v>
      </c>
      <c r="CLD319" s="17">
        <f t="shared" si="56"/>
        <v>0</v>
      </c>
      <c r="CLE319" s="17">
        <f t="shared" si="56"/>
        <v>0</v>
      </c>
      <c r="CLF319" s="17">
        <f t="shared" si="56"/>
        <v>0</v>
      </c>
      <c r="CLG319" s="17">
        <f t="shared" si="56"/>
        <v>0</v>
      </c>
      <c r="CLH319" s="17">
        <f t="shared" si="56"/>
        <v>0</v>
      </c>
      <c r="CLI319" s="17">
        <f t="shared" si="56"/>
        <v>0</v>
      </c>
      <c r="CLJ319" s="17">
        <f t="shared" si="56"/>
        <v>0</v>
      </c>
      <c r="CLK319" s="17">
        <f t="shared" si="56"/>
        <v>0</v>
      </c>
      <c r="CLL319" s="17">
        <f t="shared" si="56"/>
        <v>0</v>
      </c>
      <c r="CLM319" s="17">
        <f t="shared" si="56"/>
        <v>0</v>
      </c>
      <c r="CLN319" s="17">
        <f t="shared" si="56"/>
        <v>0</v>
      </c>
      <c r="CLO319" s="17">
        <f t="shared" si="56"/>
        <v>0</v>
      </c>
      <c r="CLP319" s="17">
        <f t="shared" si="56"/>
        <v>0</v>
      </c>
      <c r="CLQ319" s="17">
        <f t="shared" si="56"/>
        <v>0</v>
      </c>
      <c r="CLR319" s="17">
        <f t="shared" si="56"/>
        <v>0</v>
      </c>
      <c r="CLS319" s="17">
        <f t="shared" si="56"/>
        <v>0</v>
      </c>
      <c r="CLT319" s="17">
        <f t="shared" si="56"/>
        <v>0</v>
      </c>
      <c r="CLU319" s="17">
        <f t="shared" si="56"/>
        <v>0</v>
      </c>
      <c r="CLV319" s="17">
        <f t="shared" si="56"/>
        <v>0</v>
      </c>
      <c r="CLW319" s="17">
        <f t="shared" si="56"/>
        <v>0</v>
      </c>
      <c r="CLX319" s="17">
        <f t="shared" si="56"/>
        <v>0</v>
      </c>
      <c r="CLY319" s="17">
        <f t="shared" si="56"/>
        <v>0</v>
      </c>
      <c r="CLZ319" s="17">
        <f t="shared" si="56"/>
        <v>0</v>
      </c>
      <c r="CMA319" s="17">
        <f t="shared" si="56"/>
        <v>0</v>
      </c>
      <c r="CMB319" s="17">
        <f t="shared" si="56"/>
        <v>0</v>
      </c>
      <c r="CMC319" s="17">
        <f t="shared" si="56"/>
        <v>0</v>
      </c>
      <c r="CMD319" s="17">
        <f t="shared" si="56"/>
        <v>0</v>
      </c>
      <c r="CME319" s="17">
        <f t="shared" si="56"/>
        <v>0</v>
      </c>
      <c r="CMF319" s="17">
        <f t="shared" si="56"/>
        <v>0</v>
      </c>
      <c r="CMG319" s="17">
        <f t="shared" si="56"/>
        <v>0</v>
      </c>
      <c r="CMH319" s="17">
        <f t="shared" si="56"/>
        <v>0</v>
      </c>
      <c r="CMI319" s="17">
        <f t="shared" si="56"/>
        <v>0</v>
      </c>
      <c r="CMJ319" s="17">
        <f t="shared" ref="CMJ319:COU319" si="57">+CMJ318-CMJ317</f>
        <v>0</v>
      </c>
      <c r="CMK319" s="17">
        <f t="shared" si="57"/>
        <v>0</v>
      </c>
      <c r="CML319" s="17">
        <f t="shared" si="57"/>
        <v>0</v>
      </c>
      <c r="CMM319" s="17">
        <f t="shared" si="57"/>
        <v>0</v>
      </c>
      <c r="CMN319" s="17">
        <f t="shared" si="57"/>
        <v>0</v>
      </c>
      <c r="CMO319" s="17">
        <f t="shared" si="57"/>
        <v>0</v>
      </c>
      <c r="CMP319" s="17">
        <f t="shared" si="57"/>
        <v>0</v>
      </c>
      <c r="CMQ319" s="17">
        <f t="shared" si="57"/>
        <v>0</v>
      </c>
      <c r="CMR319" s="17">
        <f t="shared" si="57"/>
        <v>0</v>
      </c>
      <c r="CMS319" s="17">
        <f t="shared" si="57"/>
        <v>0</v>
      </c>
      <c r="CMT319" s="17">
        <f t="shared" si="57"/>
        <v>0</v>
      </c>
      <c r="CMU319" s="17">
        <f t="shared" si="57"/>
        <v>0</v>
      </c>
      <c r="CMV319" s="17">
        <f t="shared" si="57"/>
        <v>0</v>
      </c>
      <c r="CMW319" s="17">
        <f t="shared" si="57"/>
        <v>0</v>
      </c>
      <c r="CMX319" s="17">
        <f t="shared" si="57"/>
        <v>0</v>
      </c>
      <c r="CMY319" s="17">
        <f t="shared" si="57"/>
        <v>0</v>
      </c>
      <c r="CMZ319" s="17">
        <f t="shared" si="57"/>
        <v>0</v>
      </c>
      <c r="CNA319" s="17">
        <f t="shared" si="57"/>
        <v>0</v>
      </c>
      <c r="CNB319" s="17">
        <f t="shared" si="57"/>
        <v>0</v>
      </c>
      <c r="CNC319" s="17">
        <f t="shared" si="57"/>
        <v>0</v>
      </c>
      <c r="CND319" s="17">
        <f t="shared" si="57"/>
        <v>0</v>
      </c>
      <c r="CNE319" s="17">
        <f t="shared" si="57"/>
        <v>0</v>
      </c>
      <c r="CNF319" s="17">
        <f t="shared" si="57"/>
        <v>0</v>
      </c>
      <c r="CNG319" s="17">
        <f t="shared" si="57"/>
        <v>0</v>
      </c>
      <c r="CNH319" s="17">
        <f t="shared" si="57"/>
        <v>0</v>
      </c>
      <c r="CNI319" s="17">
        <f t="shared" si="57"/>
        <v>0</v>
      </c>
      <c r="CNJ319" s="17">
        <f t="shared" si="57"/>
        <v>0</v>
      </c>
      <c r="CNK319" s="17">
        <f t="shared" si="57"/>
        <v>0</v>
      </c>
      <c r="CNL319" s="17">
        <f t="shared" si="57"/>
        <v>0</v>
      </c>
      <c r="CNM319" s="17">
        <f t="shared" si="57"/>
        <v>0</v>
      </c>
      <c r="CNN319" s="17">
        <f t="shared" si="57"/>
        <v>0</v>
      </c>
      <c r="CNO319" s="17">
        <f t="shared" si="57"/>
        <v>0</v>
      </c>
      <c r="CNP319" s="17">
        <f t="shared" si="57"/>
        <v>0</v>
      </c>
      <c r="CNQ319" s="17">
        <f t="shared" si="57"/>
        <v>0</v>
      </c>
      <c r="CNR319" s="17">
        <f t="shared" si="57"/>
        <v>0</v>
      </c>
      <c r="CNS319" s="17">
        <f t="shared" si="57"/>
        <v>0</v>
      </c>
      <c r="CNT319" s="17">
        <f t="shared" si="57"/>
        <v>0</v>
      </c>
      <c r="CNU319" s="17">
        <f t="shared" si="57"/>
        <v>0</v>
      </c>
      <c r="CNV319" s="17">
        <f t="shared" si="57"/>
        <v>0</v>
      </c>
      <c r="CNW319" s="17">
        <f t="shared" si="57"/>
        <v>0</v>
      </c>
      <c r="CNX319" s="17">
        <f t="shared" si="57"/>
        <v>0</v>
      </c>
      <c r="CNY319" s="17">
        <f t="shared" si="57"/>
        <v>0</v>
      </c>
      <c r="CNZ319" s="17">
        <f t="shared" si="57"/>
        <v>0</v>
      </c>
      <c r="COA319" s="17">
        <f t="shared" si="57"/>
        <v>0</v>
      </c>
      <c r="COB319" s="17">
        <f t="shared" si="57"/>
        <v>0</v>
      </c>
      <c r="COC319" s="17">
        <f t="shared" si="57"/>
        <v>0</v>
      </c>
      <c r="COD319" s="17">
        <f t="shared" si="57"/>
        <v>0</v>
      </c>
      <c r="COE319" s="17">
        <f t="shared" si="57"/>
        <v>0</v>
      </c>
      <c r="COF319" s="17">
        <f t="shared" si="57"/>
        <v>0</v>
      </c>
      <c r="COG319" s="17">
        <f t="shared" si="57"/>
        <v>0</v>
      </c>
      <c r="COH319" s="17">
        <f t="shared" si="57"/>
        <v>0</v>
      </c>
      <c r="COI319" s="17">
        <f t="shared" si="57"/>
        <v>0</v>
      </c>
      <c r="COJ319" s="17">
        <f t="shared" si="57"/>
        <v>0</v>
      </c>
      <c r="COK319" s="17">
        <f t="shared" si="57"/>
        <v>0</v>
      </c>
      <c r="COL319" s="17">
        <f t="shared" si="57"/>
        <v>0</v>
      </c>
      <c r="COM319" s="17">
        <f t="shared" si="57"/>
        <v>0</v>
      </c>
      <c r="CON319" s="17">
        <f t="shared" si="57"/>
        <v>0</v>
      </c>
      <c r="COO319" s="17">
        <f t="shared" si="57"/>
        <v>0</v>
      </c>
      <c r="COP319" s="17">
        <f t="shared" si="57"/>
        <v>0</v>
      </c>
      <c r="COQ319" s="17">
        <f t="shared" si="57"/>
        <v>0</v>
      </c>
      <c r="COR319" s="17">
        <f t="shared" si="57"/>
        <v>0</v>
      </c>
      <c r="COS319" s="17">
        <f t="shared" si="57"/>
        <v>0</v>
      </c>
      <c r="COT319" s="17">
        <f t="shared" si="57"/>
        <v>0</v>
      </c>
      <c r="COU319" s="17">
        <f t="shared" si="57"/>
        <v>0</v>
      </c>
      <c r="COV319" s="17">
        <f t="shared" ref="COV319:CRG319" si="58">+COV318-COV317</f>
        <v>0</v>
      </c>
      <c r="COW319" s="17">
        <f t="shared" si="58"/>
        <v>0</v>
      </c>
      <c r="COX319" s="17">
        <f t="shared" si="58"/>
        <v>0</v>
      </c>
      <c r="COY319" s="17">
        <f t="shared" si="58"/>
        <v>0</v>
      </c>
      <c r="COZ319" s="17">
        <f t="shared" si="58"/>
        <v>0</v>
      </c>
      <c r="CPA319" s="17">
        <f t="shared" si="58"/>
        <v>0</v>
      </c>
      <c r="CPB319" s="17">
        <f t="shared" si="58"/>
        <v>0</v>
      </c>
      <c r="CPC319" s="17">
        <f t="shared" si="58"/>
        <v>0</v>
      </c>
      <c r="CPD319" s="17">
        <f t="shared" si="58"/>
        <v>0</v>
      </c>
      <c r="CPE319" s="17">
        <f t="shared" si="58"/>
        <v>0</v>
      </c>
      <c r="CPF319" s="17">
        <f t="shared" si="58"/>
        <v>0</v>
      </c>
      <c r="CPG319" s="17">
        <f t="shared" si="58"/>
        <v>0</v>
      </c>
      <c r="CPH319" s="17">
        <f t="shared" si="58"/>
        <v>0</v>
      </c>
      <c r="CPI319" s="17">
        <f t="shared" si="58"/>
        <v>0</v>
      </c>
      <c r="CPJ319" s="17">
        <f t="shared" si="58"/>
        <v>0</v>
      </c>
      <c r="CPK319" s="17">
        <f t="shared" si="58"/>
        <v>0</v>
      </c>
      <c r="CPL319" s="17">
        <f t="shared" si="58"/>
        <v>0</v>
      </c>
      <c r="CPM319" s="17">
        <f t="shared" si="58"/>
        <v>0</v>
      </c>
      <c r="CPN319" s="17">
        <f t="shared" si="58"/>
        <v>0</v>
      </c>
      <c r="CPO319" s="17">
        <f t="shared" si="58"/>
        <v>0</v>
      </c>
      <c r="CPP319" s="17">
        <f t="shared" si="58"/>
        <v>0</v>
      </c>
      <c r="CPQ319" s="17">
        <f t="shared" si="58"/>
        <v>0</v>
      </c>
      <c r="CPR319" s="17">
        <f t="shared" si="58"/>
        <v>0</v>
      </c>
      <c r="CPS319" s="17">
        <f t="shared" si="58"/>
        <v>0</v>
      </c>
      <c r="CPT319" s="17">
        <f t="shared" si="58"/>
        <v>0</v>
      </c>
      <c r="CPU319" s="17">
        <f t="shared" si="58"/>
        <v>0</v>
      </c>
      <c r="CPV319" s="17">
        <f t="shared" si="58"/>
        <v>0</v>
      </c>
      <c r="CPW319" s="17">
        <f t="shared" si="58"/>
        <v>0</v>
      </c>
      <c r="CPX319" s="17">
        <f t="shared" si="58"/>
        <v>0</v>
      </c>
      <c r="CPY319" s="17">
        <f t="shared" si="58"/>
        <v>0</v>
      </c>
      <c r="CPZ319" s="17">
        <f t="shared" si="58"/>
        <v>0</v>
      </c>
      <c r="CQA319" s="17">
        <f t="shared" si="58"/>
        <v>0</v>
      </c>
      <c r="CQB319" s="17">
        <f t="shared" si="58"/>
        <v>0</v>
      </c>
      <c r="CQC319" s="17">
        <f t="shared" si="58"/>
        <v>0</v>
      </c>
      <c r="CQD319" s="17">
        <f t="shared" si="58"/>
        <v>0</v>
      </c>
      <c r="CQE319" s="17">
        <f t="shared" si="58"/>
        <v>0</v>
      </c>
      <c r="CQF319" s="17">
        <f t="shared" si="58"/>
        <v>0</v>
      </c>
      <c r="CQG319" s="17">
        <f t="shared" si="58"/>
        <v>0</v>
      </c>
      <c r="CQH319" s="17">
        <f t="shared" si="58"/>
        <v>0</v>
      </c>
      <c r="CQI319" s="17">
        <f t="shared" si="58"/>
        <v>0</v>
      </c>
      <c r="CQJ319" s="17">
        <f t="shared" si="58"/>
        <v>0</v>
      </c>
      <c r="CQK319" s="17">
        <f t="shared" si="58"/>
        <v>0</v>
      </c>
      <c r="CQL319" s="17">
        <f t="shared" si="58"/>
        <v>0</v>
      </c>
      <c r="CQM319" s="17">
        <f t="shared" si="58"/>
        <v>0</v>
      </c>
      <c r="CQN319" s="17">
        <f t="shared" si="58"/>
        <v>0</v>
      </c>
      <c r="CQO319" s="17">
        <f t="shared" si="58"/>
        <v>0</v>
      </c>
      <c r="CQP319" s="17">
        <f t="shared" si="58"/>
        <v>0</v>
      </c>
      <c r="CQQ319" s="17">
        <f t="shared" si="58"/>
        <v>0</v>
      </c>
      <c r="CQR319" s="17">
        <f t="shared" si="58"/>
        <v>0</v>
      </c>
      <c r="CQS319" s="17">
        <f t="shared" si="58"/>
        <v>0</v>
      </c>
      <c r="CQT319" s="17">
        <f t="shared" si="58"/>
        <v>0</v>
      </c>
      <c r="CQU319" s="17">
        <f t="shared" si="58"/>
        <v>0</v>
      </c>
      <c r="CQV319" s="17">
        <f t="shared" si="58"/>
        <v>0</v>
      </c>
      <c r="CQW319" s="17">
        <f t="shared" si="58"/>
        <v>0</v>
      </c>
      <c r="CQX319" s="17">
        <f t="shared" si="58"/>
        <v>0</v>
      </c>
      <c r="CQY319" s="17">
        <f t="shared" si="58"/>
        <v>0</v>
      </c>
      <c r="CQZ319" s="17">
        <f t="shared" si="58"/>
        <v>0</v>
      </c>
      <c r="CRA319" s="17">
        <f t="shared" si="58"/>
        <v>0</v>
      </c>
      <c r="CRB319" s="17">
        <f t="shared" si="58"/>
        <v>0</v>
      </c>
      <c r="CRC319" s="17">
        <f t="shared" si="58"/>
        <v>0</v>
      </c>
      <c r="CRD319" s="17">
        <f t="shared" si="58"/>
        <v>0</v>
      </c>
      <c r="CRE319" s="17">
        <f t="shared" si="58"/>
        <v>0</v>
      </c>
      <c r="CRF319" s="17">
        <f t="shared" si="58"/>
        <v>0</v>
      </c>
      <c r="CRG319" s="17">
        <f t="shared" si="58"/>
        <v>0</v>
      </c>
      <c r="CRH319" s="17">
        <f t="shared" ref="CRH319:CTS319" si="59">+CRH318-CRH317</f>
        <v>0</v>
      </c>
      <c r="CRI319" s="17">
        <f t="shared" si="59"/>
        <v>0</v>
      </c>
      <c r="CRJ319" s="17">
        <f t="shared" si="59"/>
        <v>0</v>
      </c>
      <c r="CRK319" s="17">
        <f t="shared" si="59"/>
        <v>0</v>
      </c>
      <c r="CRL319" s="17">
        <f t="shared" si="59"/>
        <v>0</v>
      </c>
      <c r="CRM319" s="17">
        <f t="shared" si="59"/>
        <v>0</v>
      </c>
      <c r="CRN319" s="17">
        <f t="shared" si="59"/>
        <v>0</v>
      </c>
      <c r="CRO319" s="17">
        <f t="shared" si="59"/>
        <v>0</v>
      </c>
      <c r="CRP319" s="17">
        <f t="shared" si="59"/>
        <v>0</v>
      </c>
      <c r="CRQ319" s="17">
        <f t="shared" si="59"/>
        <v>0</v>
      </c>
      <c r="CRR319" s="17">
        <f t="shared" si="59"/>
        <v>0</v>
      </c>
      <c r="CRS319" s="17">
        <f t="shared" si="59"/>
        <v>0</v>
      </c>
      <c r="CRT319" s="17">
        <f t="shared" si="59"/>
        <v>0</v>
      </c>
      <c r="CRU319" s="17">
        <f t="shared" si="59"/>
        <v>0</v>
      </c>
      <c r="CRV319" s="17">
        <f t="shared" si="59"/>
        <v>0</v>
      </c>
      <c r="CRW319" s="17">
        <f t="shared" si="59"/>
        <v>0</v>
      </c>
      <c r="CRX319" s="17">
        <f t="shared" si="59"/>
        <v>0</v>
      </c>
      <c r="CRY319" s="17">
        <f t="shared" si="59"/>
        <v>0</v>
      </c>
      <c r="CRZ319" s="17">
        <f t="shared" si="59"/>
        <v>0</v>
      </c>
      <c r="CSA319" s="17">
        <f t="shared" si="59"/>
        <v>0</v>
      </c>
      <c r="CSB319" s="17">
        <f t="shared" si="59"/>
        <v>0</v>
      </c>
      <c r="CSC319" s="17">
        <f t="shared" si="59"/>
        <v>0</v>
      </c>
      <c r="CSD319" s="17">
        <f t="shared" si="59"/>
        <v>0</v>
      </c>
      <c r="CSE319" s="17">
        <f t="shared" si="59"/>
        <v>0</v>
      </c>
      <c r="CSF319" s="17">
        <f t="shared" si="59"/>
        <v>0</v>
      </c>
      <c r="CSG319" s="17">
        <f t="shared" si="59"/>
        <v>0</v>
      </c>
      <c r="CSH319" s="17">
        <f t="shared" si="59"/>
        <v>0</v>
      </c>
      <c r="CSI319" s="17">
        <f t="shared" si="59"/>
        <v>0</v>
      </c>
      <c r="CSJ319" s="17">
        <f t="shared" si="59"/>
        <v>0</v>
      </c>
      <c r="CSK319" s="17">
        <f t="shared" si="59"/>
        <v>0</v>
      </c>
      <c r="CSL319" s="17">
        <f t="shared" si="59"/>
        <v>0</v>
      </c>
      <c r="CSM319" s="17">
        <f t="shared" si="59"/>
        <v>0</v>
      </c>
      <c r="CSN319" s="17">
        <f t="shared" si="59"/>
        <v>0</v>
      </c>
      <c r="CSO319" s="17">
        <f t="shared" si="59"/>
        <v>0</v>
      </c>
      <c r="CSP319" s="17">
        <f t="shared" si="59"/>
        <v>0</v>
      </c>
      <c r="CSQ319" s="17">
        <f t="shared" si="59"/>
        <v>0</v>
      </c>
      <c r="CSR319" s="17">
        <f t="shared" si="59"/>
        <v>0</v>
      </c>
      <c r="CSS319" s="17">
        <f t="shared" si="59"/>
        <v>0</v>
      </c>
      <c r="CST319" s="17">
        <f t="shared" si="59"/>
        <v>0</v>
      </c>
      <c r="CSU319" s="17">
        <f t="shared" si="59"/>
        <v>0</v>
      </c>
      <c r="CSV319" s="17">
        <f t="shared" si="59"/>
        <v>0</v>
      </c>
      <c r="CSW319" s="17">
        <f t="shared" si="59"/>
        <v>0</v>
      </c>
      <c r="CSX319" s="17">
        <f t="shared" si="59"/>
        <v>0</v>
      </c>
      <c r="CSY319" s="17">
        <f t="shared" si="59"/>
        <v>0</v>
      </c>
      <c r="CSZ319" s="17">
        <f t="shared" si="59"/>
        <v>0</v>
      </c>
      <c r="CTA319" s="17">
        <f t="shared" si="59"/>
        <v>0</v>
      </c>
      <c r="CTB319" s="17">
        <f t="shared" si="59"/>
        <v>0</v>
      </c>
      <c r="CTC319" s="17">
        <f t="shared" si="59"/>
        <v>0</v>
      </c>
      <c r="CTD319" s="17">
        <f t="shared" si="59"/>
        <v>0</v>
      </c>
      <c r="CTE319" s="17">
        <f t="shared" si="59"/>
        <v>0</v>
      </c>
      <c r="CTF319" s="17">
        <f t="shared" si="59"/>
        <v>0</v>
      </c>
      <c r="CTG319" s="17">
        <f t="shared" si="59"/>
        <v>0</v>
      </c>
      <c r="CTH319" s="17">
        <f t="shared" si="59"/>
        <v>0</v>
      </c>
      <c r="CTI319" s="17">
        <f t="shared" si="59"/>
        <v>0</v>
      </c>
      <c r="CTJ319" s="17">
        <f t="shared" si="59"/>
        <v>0</v>
      </c>
      <c r="CTK319" s="17">
        <f t="shared" si="59"/>
        <v>0</v>
      </c>
      <c r="CTL319" s="17">
        <f t="shared" si="59"/>
        <v>0</v>
      </c>
      <c r="CTM319" s="17">
        <f t="shared" si="59"/>
        <v>0</v>
      </c>
      <c r="CTN319" s="17">
        <f t="shared" si="59"/>
        <v>0</v>
      </c>
      <c r="CTO319" s="17">
        <f t="shared" si="59"/>
        <v>0</v>
      </c>
      <c r="CTP319" s="17">
        <f t="shared" si="59"/>
        <v>0</v>
      </c>
      <c r="CTQ319" s="17">
        <f t="shared" si="59"/>
        <v>0</v>
      </c>
      <c r="CTR319" s="17">
        <f t="shared" si="59"/>
        <v>0</v>
      </c>
      <c r="CTS319" s="17">
        <f t="shared" si="59"/>
        <v>0</v>
      </c>
      <c r="CTT319" s="17">
        <f t="shared" ref="CTT319:CWE319" si="60">+CTT318-CTT317</f>
        <v>0</v>
      </c>
      <c r="CTU319" s="17">
        <f t="shared" si="60"/>
        <v>0</v>
      </c>
      <c r="CTV319" s="17">
        <f t="shared" si="60"/>
        <v>0</v>
      </c>
      <c r="CTW319" s="17">
        <f t="shared" si="60"/>
        <v>0</v>
      </c>
      <c r="CTX319" s="17">
        <f t="shared" si="60"/>
        <v>0</v>
      </c>
      <c r="CTY319" s="17">
        <f t="shared" si="60"/>
        <v>0</v>
      </c>
      <c r="CTZ319" s="17">
        <f t="shared" si="60"/>
        <v>0</v>
      </c>
      <c r="CUA319" s="17">
        <f t="shared" si="60"/>
        <v>0</v>
      </c>
      <c r="CUB319" s="17">
        <f t="shared" si="60"/>
        <v>0</v>
      </c>
      <c r="CUC319" s="17">
        <f t="shared" si="60"/>
        <v>0</v>
      </c>
      <c r="CUD319" s="17">
        <f t="shared" si="60"/>
        <v>0</v>
      </c>
      <c r="CUE319" s="17">
        <f t="shared" si="60"/>
        <v>0</v>
      </c>
      <c r="CUF319" s="17">
        <f t="shared" si="60"/>
        <v>0</v>
      </c>
      <c r="CUG319" s="17">
        <f t="shared" si="60"/>
        <v>0</v>
      </c>
      <c r="CUH319" s="17">
        <f t="shared" si="60"/>
        <v>0</v>
      </c>
      <c r="CUI319" s="17">
        <f t="shared" si="60"/>
        <v>0</v>
      </c>
      <c r="CUJ319" s="17">
        <f t="shared" si="60"/>
        <v>0</v>
      </c>
      <c r="CUK319" s="17">
        <f t="shared" si="60"/>
        <v>0</v>
      </c>
      <c r="CUL319" s="17">
        <f t="shared" si="60"/>
        <v>0</v>
      </c>
      <c r="CUM319" s="17">
        <f t="shared" si="60"/>
        <v>0</v>
      </c>
      <c r="CUN319" s="17">
        <f t="shared" si="60"/>
        <v>0</v>
      </c>
      <c r="CUO319" s="17">
        <f t="shared" si="60"/>
        <v>0</v>
      </c>
      <c r="CUP319" s="17">
        <f t="shared" si="60"/>
        <v>0</v>
      </c>
      <c r="CUQ319" s="17">
        <f t="shared" si="60"/>
        <v>0</v>
      </c>
      <c r="CUR319" s="17">
        <f t="shared" si="60"/>
        <v>0</v>
      </c>
      <c r="CUS319" s="17">
        <f t="shared" si="60"/>
        <v>0</v>
      </c>
      <c r="CUT319" s="17">
        <f t="shared" si="60"/>
        <v>0</v>
      </c>
      <c r="CUU319" s="17">
        <f t="shared" si="60"/>
        <v>0</v>
      </c>
      <c r="CUV319" s="17">
        <f t="shared" si="60"/>
        <v>0</v>
      </c>
      <c r="CUW319" s="17">
        <f t="shared" si="60"/>
        <v>0</v>
      </c>
      <c r="CUX319" s="17">
        <f t="shared" si="60"/>
        <v>0</v>
      </c>
      <c r="CUY319" s="17">
        <f t="shared" si="60"/>
        <v>0</v>
      </c>
      <c r="CUZ319" s="17">
        <f t="shared" si="60"/>
        <v>0</v>
      </c>
      <c r="CVA319" s="17">
        <f t="shared" si="60"/>
        <v>0</v>
      </c>
      <c r="CVB319" s="17">
        <f t="shared" si="60"/>
        <v>0</v>
      </c>
      <c r="CVC319" s="17">
        <f t="shared" si="60"/>
        <v>0</v>
      </c>
      <c r="CVD319" s="17">
        <f t="shared" si="60"/>
        <v>0</v>
      </c>
      <c r="CVE319" s="17">
        <f t="shared" si="60"/>
        <v>0</v>
      </c>
      <c r="CVF319" s="17">
        <f t="shared" si="60"/>
        <v>0</v>
      </c>
      <c r="CVG319" s="17">
        <f t="shared" si="60"/>
        <v>0</v>
      </c>
      <c r="CVH319" s="17">
        <f t="shared" si="60"/>
        <v>0</v>
      </c>
      <c r="CVI319" s="17">
        <f t="shared" si="60"/>
        <v>0</v>
      </c>
      <c r="CVJ319" s="17">
        <f t="shared" si="60"/>
        <v>0</v>
      </c>
      <c r="CVK319" s="17">
        <f t="shared" si="60"/>
        <v>0</v>
      </c>
      <c r="CVL319" s="17">
        <f t="shared" si="60"/>
        <v>0</v>
      </c>
      <c r="CVM319" s="17">
        <f t="shared" si="60"/>
        <v>0</v>
      </c>
      <c r="CVN319" s="17">
        <f t="shared" si="60"/>
        <v>0</v>
      </c>
      <c r="CVO319" s="17">
        <f t="shared" si="60"/>
        <v>0</v>
      </c>
      <c r="CVP319" s="17">
        <f t="shared" si="60"/>
        <v>0</v>
      </c>
      <c r="CVQ319" s="17">
        <f t="shared" si="60"/>
        <v>0</v>
      </c>
      <c r="CVR319" s="17">
        <f t="shared" si="60"/>
        <v>0</v>
      </c>
      <c r="CVS319" s="17">
        <f t="shared" si="60"/>
        <v>0</v>
      </c>
      <c r="CVT319" s="17">
        <f t="shared" si="60"/>
        <v>0</v>
      </c>
      <c r="CVU319" s="17">
        <f t="shared" si="60"/>
        <v>0</v>
      </c>
      <c r="CVV319" s="17">
        <f t="shared" si="60"/>
        <v>0</v>
      </c>
      <c r="CVW319" s="17">
        <f t="shared" si="60"/>
        <v>0</v>
      </c>
      <c r="CVX319" s="17">
        <f t="shared" si="60"/>
        <v>0</v>
      </c>
      <c r="CVY319" s="17">
        <f t="shared" si="60"/>
        <v>0</v>
      </c>
      <c r="CVZ319" s="17">
        <f t="shared" si="60"/>
        <v>0</v>
      </c>
      <c r="CWA319" s="17">
        <f t="shared" si="60"/>
        <v>0</v>
      </c>
      <c r="CWB319" s="17">
        <f t="shared" si="60"/>
        <v>0</v>
      </c>
      <c r="CWC319" s="17">
        <f t="shared" si="60"/>
        <v>0</v>
      </c>
      <c r="CWD319" s="17">
        <f t="shared" si="60"/>
        <v>0</v>
      </c>
      <c r="CWE319" s="17">
        <f t="shared" si="60"/>
        <v>0</v>
      </c>
      <c r="CWF319" s="17">
        <f t="shared" ref="CWF319:CYQ319" si="61">+CWF318-CWF317</f>
        <v>0</v>
      </c>
      <c r="CWG319" s="17">
        <f t="shared" si="61"/>
        <v>0</v>
      </c>
      <c r="CWH319" s="17">
        <f t="shared" si="61"/>
        <v>0</v>
      </c>
      <c r="CWI319" s="17">
        <f t="shared" si="61"/>
        <v>0</v>
      </c>
      <c r="CWJ319" s="17">
        <f t="shared" si="61"/>
        <v>0</v>
      </c>
      <c r="CWK319" s="17">
        <f t="shared" si="61"/>
        <v>0</v>
      </c>
      <c r="CWL319" s="17">
        <f t="shared" si="61"/>
        <v>0</v>
      </c>
      <c r="CWM319" s="17">
        <f t="shared" si="61"/>
        <v>0</v>
      </c>
      <c r="CWN319" s="17">
        <f t="shared" si="61"/>
        <v>0</v>
      </c>
      <c r="CWO319" s="17">
        <f t="shared" si="61"/>
        <v>0</v>
      </c>
      <c r="CWP319" s="17">
        <f t="shared" si="61"/>
        <v>0</v>
      </c>
      <c r="CWQ319" s="17">
        <f t="shared" si="61"/>
        <v>0</v>
      </c>
      <c r="CWR319" s="17">
        <f t="shared" si="61"/>
        <v>0</v>
      </c>
      <c r="CWS319" s="17">
        <f t="shared" si="61"/>
        <v>0</v>
      </c>
      <c r="CWT319" s="17">
        <f t="shared" si="61"/>
        <v>0</v>
      </c>
      <c r="CWU319" s="17">
        <f t="shared" si="61"/>
        <v>0</v>
      </c>
      <c r="CWV319" s="17">
        <f t="shared" si="61"/>
        <v>0</v>
      </c>
      <c r="CWW319" s="17">
        <f t="shared" si="61"/>
        <v>0</v>
      </c>
      <c r="CWX319" s="17">
        <f t="shared" si="61"/>
        <v>0</v>
      </c>
      <c r="CWY319" s="17">
        <f t="shared" si="61"/>
        <v>0</v>
      </c>
      <c r="CWZ319" s="17">
        <f t="shared" si="61"/>
        <v>0</v>
      </c>
      <c r="CXA319" s="17">
        <f t="shared" si="61"/>
        <v>0</v>
      </c>
      <c r="CXB319" s="17">
        <f t="shared" si="61"/>
        <v>0</v>
      </c>
      <c r="CXC319" s="17">
        <f t="shared" si="61"/>
        <v>0</v>
      </c>
      <c r="CXD319" s="17">
        <f t="shared" si="61"/>
        <v>0</v>
      </c>
      <c r="CXE319" s="17">
        <f t="shared" si="61"/>
        <v>0</v>
      </c>
      <c r="CXF319" s="17">
        <f t="shared" si="61"/>
        <v>0</v>
      </c>
      <c r="CXG319" s="17">
        <f t="shared" si="61"/>
        <v>0</v>
      </c>
      <c r="CXH319" s="17">
        <f t="shared" si="61"/>
        <v>0</v>
      </c>
      <c r="CXI319" s="17">
        <f t="shared" si="61"/>
        <v>0</v>
      </c>
      <c r="CXJ319" s="17">
        <f t="shared" si="61"/>
        <v>0</v>
      </c>
      <c r="CXK319" s="17">
        <f t="shared" si="61"/>
        <v>0</v>
      </c>
      <c r="CXL319" s="17">
        <f t="shared" si="61"/>
        <v>0</v>
      </c>
      <c r="CXM319" s="17">
        <f t="shared" si="61"/>
        <v>0</v>
      </c>
      <c r="CXN319" s="17">
        <f t="shared" si="61"/>
        <v>0</v>
      </c>
      <c r="CXO319" s="17">
        <f t="shared" si="61"/>
        <v>0</v>
      </c>
      <c r="CXP319" s="17">
        <f t="shared" si="61"/>
        <v>0</v>
      </c>
      <c r="CXQ319" s="17">
        <f t="shared" si="61"/>
        <v>0</v>
      </c>
      <c r="CXR319" s="17">
        <f t="shared" si="61"/>
        <v>0</v>
      </c>
      <c r="CXS319" s="17">
        <f t="shared" si="61"/>
        <v>0</v>
      </c>
      <c r="CXT319" s="17">
        <f t="shared" si="61"/>
        <v>0</v>
      </c>
      <c r="CXU319" s="17">
        <f t="shared" si="61"/>
        <v>0</v>
      </c>
      <c r="CXV319" s="17">
        <f t="shared" si="61"/>
        <v>0</v>
      </c>
      <c r="CXW319" s="17">
        <f t="shared" si="61"/>
        <v>0</v>
      </c>
      <c r="CXX319" s="17">
        <f t="shared" si="61"/>
        <v>0</v>
      </c>
      <c r="CXY319" s="17">
        <f t="shared" si="61"/>
        <v>0</v>
      </c>
      <c r="CXZ319" s="17">
        <f t="shared" si="61"/>
        <v>0</v>
      </c>
      <c r="CYA319" s="17">
        <f t="shared" si="61"/>
        <v>0</v>
      </c>
      <c r="CYB319" s="17">
        <f t="shared" si="61"/>
        <v>0</v>
      </c>
      <c r="CYC319" s="17">
        <f t="shared" si="61"/>
        <v>0</v>
      </c>
      <c r="CYD319" s="17">
        <f t="shared" si="61"/>
        <v>0</v>
      </c>
      <c r="CYE319" s="17">
        <f t="shared" si="61"/>
        <v>0</v>
      </c>
      <c r="CYF319" s="17">
        <f t="shared" si="61"/>
        <v>0</v>
      </c>
      <c r="CYG319" s="17">
        <f t="shared" si="61"/>
        <v>0</v>
      </c>
      <c r="CYH319" s="17">
        <f t="shared" si="61"/>
        <v>0</v>
      </c>
      <c r="CYI319" s="17">
        <f t="shared" si="61"/>
        <v>0</v>
      </c>
      <c r="CYJ319" s="17">
        <f t="shared" si="61"/>
        <v>0</v>
      </c>
      <c r="CYK319" s="17">
        <f t="shared" si="61"/>
        <v>0</v>
      </c>
      <c r="CYL319" s="17">
        <f t="shared" si="61"/>
        <v>0</v>
      </c>
      <c r="CYM319" s="17">
        <f t="shared" si="61"/>
        <v>0</v>
      </c>
      <c r="CYN319" s="17">
        <f t="shared" si="61"/>
        <v>0</v>
      </c>
      <c r="CYO319" s="17">
        <f t="shared" si="61"/>
        <v>0</v>
      </c>
      <c r="CYP319" s="17">
        <f t="shared" si="61"/>
        <v>0</v>
      </c>
      <c r="CYQ319" s="17">
        <f t="shared" si="61"/>
        <v>0</v>
      </c>
      <c r="CYR319" s="17">
        <f t="shared" ref="CYR319:DBC319" si="62">+CYR318-CYR317</f>
        <v>0</v>
      </c>
      <c r="CYS319" s="17">
        <f t="shared" si="62"/>
        <v>0</v>
      </c>
      <c r="CYT319" s="17">
        <f t="shared" si="62"/>
        <v>0</v>
      </c>
      <c r="CYU319" s="17">
        <f t="shared" si="62"/>
        <v>0</v>
      </c>
      <c r="CYV319" s="17">
        <f t="shared" si="62"/>
        <v>0</v>
      </c>
      <c r="CYW319" s="17">
        <f t="shared" si="62"/>
        <v>0</v>
      </c>
      <c r="CYX319" s="17">
        <f t="shared" si="62"/>
        <v>0</v>
      </c>
      <c r="CYY319" s="17">
        <f t="shared" si="62"/>
        <v>0</v>
      </c>
      <c r="CYZ319" s="17">
        <f t="shared" si="62"/>
        <v>0</v>
      </c>
      <c r="CZA319" s="17">
        <f t="shared" si="62"/>
        <v>0</v>
      </c>
      <c r="CZB319" s="17">
        <f t="shared" si="62"/>
        <v>0</v>
      </c>
      <c r="CZC319" s="17">
        <f t="shared" si="62"/>
        <v>0</v>
      </c>
      <c r="CZD319" s="17">
        <f t="shared" si="62"/>
        <v>0</v>
      </c>
      <c r="CZE319" s="17">
        <f t="shared" si="62"/>
        <v>0</v>
      </c>
      <c r="CZF319" s="17">
        <f t="shared" si="62"/>
        <v>0</v>
      </c>
      <c r="CZG319" s="17">
        <f t="shared" si="62"/>
        <v>0</v>
      </c>
      <c r="CZH319" s="17">
        <f t="shared" si="62"/>
        <v>0</v>
      </c>
      <c r="CZI319" s="17">
        <f t="shared" si="62"/>
        <v>0</v>
      </c>
      <c r="CZJ319" s="17">
        <f t="shared" si="62"/>
        <v>0</v>
      </c>
      <c r="CZK319" s="17">
        <f t="shared" si="62"/>
        <v>0</v>
      </c>
      <c r="CZL319" s="17">
        <f t="shared" si="62"/>
        <v>0</v>
      </c>
      <c r="CZM319" s="17">
        <f t="shared" si="62"/>
        <v>0</v>
      </c>
      <c r="CZN319" s="17">
        <f t="shared" si="62"/>
        <v>0</v>
      </c>
      <c r="CZO319" s="17">
        <f t="shared" si="62"/>
        <v>0</v>
      </c>
      <c r="CZP319" s="17">
        <f t="shared" si="62"/>
        <v>0</v>
      </c>
      <c r="CZQ319" s="17">
        <f t="shared" si="62"/>
        <v>0</v>
      </c>
      <c r="CZR319" s="17">
        <f t="shared" si="62"/>
        <v>0</v>
      </c>
      <c r="CZS319" s="17">
        <f t="shared" si="62"/>
        <v>0</v>
      </c>
      <c r="CZT319" s="17">
        <f t="shared" si="62"/>
        <v>0</v>
      </c>
      <c r="CZU319" s="17">
        <f t="shared" si="62"/>
        <v>0</v>
      </c>
      <c r="CZV319" s="17">
        <f t="shared" si="62"/>
        <v>0</v>
      </c>
      <c r="CZW319" s="17">
        <f t="shared" si="62"/>
        <v>0</v>
      </c>
      <c r="CZX319" s="17">
        <f t="shared" si="62"/>
        <v>0</v>
      </c>
      <c r="CZY319" s="17">
        <f t="shared" si="62"/>
        <v>0</v>
      </c>
      <c r="CZZ319" s="17">
        <f t="shared" si="62"/>
        <v>0</v>
      </c>
      <c r="DAA319" s="17">
        <f t="shared" si="62"/>
        <v>0</v>
      </c>
      <c r="DAB319" s="17">
        <f t="shared" si="62"/>
        <v>0</v>
      </c>
      <c r="DAC319" s="17">
        <f t="shared" si="62"/>
        <v>0</v>
      </c>
      <c r="DAD319" s="17">
        <f t="shared" si="62"/>
        <v>0</v>
      </c>
      <c r="DAE319" s="17">
        <f t="shared" si="62"/>
        <v>0</v>
      </c>
      <c r="DAF319" s="17">
        <f t="shared" si="62"/>
        <v>0</v>
      </c>
      <c r="DAG319" s="17">
        <f t="shared" si="62"/>
        <v>0</v>
      </c>
      <c r="DAH319" s="17">
        <f t="shared" si="62"/>
        <v>0</v>
      </c>
      <c r="DAI319" s="17">
        <f t="shared" si="62"/>
        <v>0</v>
      </c>
      <c r="DAJ319" s="17">
        <f t="shared" si="62"/>
        <v>0</v>
      </c>
      <c r="DAK319" s="17">
        <f t="shared" si="62"/>
        <v>0</v>
      </c>
      <c r="DAL319" s="17">
        <f t="shared" si="62"/>
        <v>0</v>
      </c>
      <c r="DAM319" s="17">
        <f t="shared" si="62"/>
        <v>0</v>
      </c>
      <c r="DAN319" s="17">
        <f t="shared" si="62"/>
        <v>0</v>
      </c>
      <c r="DAO319" s="17">
        <f t="shared" si="62"/>
        <v>0</v>
      </c>
      <c r="DAP319" s="17">
        <f t="shared" si="62"/>
        <v>0</v>
      </c>
      <c r="DAQ319" s="17">
        <f t="shared" si="62"/>
        <v>0</v>
      </c>
      <c r="DAR319" s="17">
        <f t="shared" si="62"/>
        <v>0</v>
      </c>
      <c r="DAS319" s="17">
        <f t="shared" si="62"/>
        <v>0</v>
      </c>
      <c r="DAT319" s="17">
        <f t="shared" si="62"/>
        <v>0</v>
      </c>
      <c r="DAU319" s="17">
        <f t="shared" si="62"/>
        <v>0</v>
      </c>
      <c r="DAV319" s="17">
        <f t="shared" si="62"/>
        <v>0</v>
      </c>
      <c r="DAW319" s="17">
        <f t="shared" si="62"/>
        <v>0</v>
      </c>
      <c r="DAX319" s="17">
        <f t="shared" si="62"/>
        <v>0</v>
      </c>
      <c r="DAY319" s="17">
        <f t="shared" si="62"/>
        <v>0</v>
      </c>
      <c r="DAZ319" s="17">
        <f t="shared" si="62"/>
        <v>0</v>
      </c>
      <c r="DBA319" s="17">
        <f t="shared" si="62"/>
        <v>0</v>
      </c>
      <c r="DBB319" s="17">
        <f t="shared" si="62"/>
        <v>0</v>
      </c>
      <c r="DBC319" s="17">
        <f t="shared" si="62"/>
        <v>0</v>
      </c>
      <c r="DBD319" s="17">
        <f t="shared" ref="DBD319:DDO319" si="63">+DBD318-DBD317</f>
        <v>0</v>
      </c>
      <c r="DBE319" s="17">
        <f t="shared" si="63"/>
        <v>0</v>
      </c>
      <c r="DBF319" s="17">
        <f t="shared" si="63"/>
        <v>0</v>
      </c>
      <c r="DBG319" s="17">
        <f t="shared" si="63"/>
        <v>0</v>
      </c>
      <c r="DBH319" s="17">
        <f t="shared" si="63"/>
        <v>0</v>
      </c>
      <c r="DBI319" s="17">
        <f t="shared" si="63"/>
        <v>0</v>
      </c>
      <c r="DBJ319" s="17">
        <f t="shared" si="63"/>
        <v>0</v>
      </c>
      <c r="DBK319" s="17">
        <f t="shared" si="63"/>
        <v>0</v>
      </c>
      <c r="DBL319" s="17">
        <f t="shared" si="63"/>
        <v>0</v>
      </c>
      <c r="DBM319" s="17">
        <f t="shared" si="63"/>
        <v>0</v>
      </c>
      <c r="DBN319" s="17">
        <f t="shared" si="63"/>
        <v>0</v>
      </c>
      <c r="DBO319" s="17">
        <f t="shared" si="63"/>
        <v>0</v>
      </c>
      <c r="DBP319" s="17">
        <f t="shared" si="63"/>
        <v>0</v>
      </c>
      <c r="DBQ319" s="17">
        <f t="shared" si="63"/>
        <v>0</v>
      </c>
      <c r="DBR319" s="17">
        <f t="shared" si="63"/>
        <v>0</v>
      </c>
      <c r="DBS319" s="17">
        <f t="shared" si="63"/>
        <v>0</v>
      </c>
      <c r="DBT319" s="17">
        <f t="shared" si="63"/>
        <v>0</v>
      </c>
      <c r="DBU319" s="17">
        <f t="shared" si="63"/>
        <v>0</v>
      </c>
      <c r="DBV319" s="17">
        <f t="shared" si="63"/>
        <v>0</v>
      </c>
      <c r="DBW319" s="17">
        <f t="shared" si="63"/>
        <v>0</v>
      </c>
      <c r="DBX319" s="17">
        <f t="shared" si="63"/>
        <v>0</v>
      </c>
      <c r="DBY319" s="17">
        <f t="shared" si="63"/>
        <v>0</v>
      </c>
      <c r="DBZ319" s="17">
        <f t="shared" si="63"/>
        <v>0</v>
      </c>
      <c r="DCA319" s="17">
        <f t="shared" si="63"/>
        <v>0</v>
      </c>
      <c r="DCB319" s="17">
        <f t="shared" si="63"/>
        <v>0</v>
      </c>
      <c r="DCC319" s="17">
        <f t="shared" si="63"/>
        <v>0</v>
      </c>
      <c r="DCD319" s="17">
        <f t="shared" si="63"/>
        <v>0</v>
      </c>
      <c r="DCE319" s="17">
        <f t="shared" si="63"/>
        <v>0</v>
      </c>
      <c r="DCF319" s="17">
        <f t="shared" si="63"/>
        <v>0</v>
      </c>
      <c r="DCG319" s="17">
        <f t="shared" si="63"/>
        <v>0</v>
      </c>
      <c r="DCH319" s="17">
        <f t="shared" si="63"/>
        <v>0</v>
      </c>
      <c r="DCI319" s="17">
        <f t="shared" si="63"/>
        <v>0</v>
      </c>
      <c r="DCJ319" s="17">
        <f t="shared" si="63"/>
        <v>0</v>
      </c>
      <c r="DCK319" s="17">
        <f t="shared" si="63"/>
        <v>0</v>
      </c>
      <c r="DCL319" s="17">
        <f t="shared" si="63"/>
        <v>0</v>
      </c>
      <c r="DCM319" s="17">
        <f t="shared" si="63"/>
        <v>0</v>
      </c>
      <c r="DCN319" s="17">
        <f t="shared" si="63"/>
        <v>0</v>
      </c>
      <c r="DCO319" s="17">
        <f t="shared" si="63"/>
        <v>0</v>
      </c>
      <c r="DCP319" s="17">
        <f t="shared" si="63"/>
        <v>0</v>
      </c>
      <c r="DCQ319" s="17">
        <f t="shared" si="63"/>
        <v>0</v>
      </c>
      <c r="DCR319" s="17">
        <f t="shared" si="63"/>
        <v>0</v>
      </c>
      <c r="DCS319" s="17">
        <f t="shared" si="63"/>
        <v>0</v>
      </c>
      <c r="DCT319" s="17">
        <f t="shared" si="63"/>
        <v>0</v>
      </c>
      <c r="DCU319" s="17">
        <f t="shared" si="63"/>
        <v>0</v>
      </c>
      <c r="DCV319" s="17">
        <f t="shared" si="63"/>
        <v>0</v>
      </c>
      <c r="DCW319" s="17">
        <f t="shared" si="63"/>
        <v>0</v>
      </c>
      <c r="DCX319" s="17">
        <f t="shared" si="63"/>
        <v>0</v>
      </c>
      <c r="DCY319" s="17">
        <f t="shared" si="63"/>
        <v>0</v>
      </c>
      <c r="DCZ319" s="17">
        <f t="shared" si="63"/>
        <v>0</v>
      </c>
      <c r="DDA319" s="17">
        <f t="shared" si="63"/>
        <v>0</v>
      </c>
      <c r="DDB319" s="17">
        <f t="shared" si="63"/>
        <v>0</v>
      </c>
      <c r="DDC319" s="17">
        <f t="shared" si="63"/>
        <v>0</v>
      </c>
      <c r="DDD319" s="17">
        <f t="shared" si="63"/>
        <v>0</v>
      </c>
      <c r="DDE319" s="17">
        <f t="shared" si="63"/>
        <v>0</v>
      </c>
      <c r="DDF319" s="17">
        <f t="shared" si="63"/>
        <v>0</v>
      </c>
      <c r="DDG319" s="17">
        <f t="shared" si="63"/>
        <v>0</v>
      </c>
      <c r="DDH319" s="17">
        <f t="shared" si="63"/>
        <v>0</v>
      </c>
      <c r="DDI319" s="17">
        <f t="shared" si="63"/>
        <v>0</v>
      </c>
      <c r="DDJ319" s="17">
        <f t="shared" si="63"/>
        <v>0</v>
      </c>
      <c r="DDK319" s="17">
        <f t="shared" si="63"/>
        <v>0</v>
      </c>
      <c r="DDL319" s="17">
        <f t="shared" si="63"/>
        <v>0</v>
      </c>
      <c r="DDM319" s="17">
        <f t="shared" si="63"/>
        <v>0</v>
      </c>
      <c r="DDN319" s="17">
        <f t="shared" si="63"/>
        <v>0</v>
      </c>
      <c r="DDO319" s="17">
        <f t="shared" si="63"/>
        <v>0</v>
      </c>
      <c r="DDP319" s="17">
        <f t="shared" ref="DDP319:DGA319" si="64">+DDP318-DDP317</f>
        <v>0</v>
      </c>
      <c r="DDQ319" s="17">
        <f t="shared" si="64"/>
        <v>0</v>
      </c>
      <c r="DDR319" s="17">
        <f t="shared" si="64"/>
        <v>0</v>
      </c>
      <c r="DDS319" s="17">
        <f t="shared" si="64"/>
        <v>0</v>
      </c>
      <c r="DDT319" s="17">
        <f t="shared" si="64"/>
        <v>0</v>
      </c>
      <c r="DDU319" s="17">
        <f t="shared" si="64"/>
        <v>0</v>
      </c>
      <c r="DDV319" s="17">
        <f t="shared" si="64"/>
        <v>0</v>
      </c>
      <c r="DDW319" s="17">
        <f t="shared" si="64"/>
        <v>0</v>
      </c>
      <c r="DDX319" s="17">
        <f t="shared" si="64"/>
        <v>0</v>
      </c>
      <c r="DDY319" s="17">
        <f t="shared" si="64"/>
        <v>0</v>
      </c>
      <c r="DDZ319" s="17">
        <f t="shared" si="64"/>
        <v>0</v>
      </c>
      <c r="DEA319" s="17">
        <f t="shared" si="64"/>
        <v>0</v>
      </c>
      <c r="DEB319" s="17">
        <f t="shared" si="64"/>
        <v>0</v>
      </c>
      <c r="DEC319" s="17">
        <f t="shared" si="64"/>
        <v>0</v>
      </c>
      <c r="DED319" s="17">
        <f t="shared" si="64"/>
        <v>0</v>
      </c>
      <c r="DEE319" s="17">
        <f t="shared" si="64"/>
        <v>0</v>
      </c>
      <c r="DEF319" s="17">
        <f t="shared" si="64"/>
        <v>0</v>
      </c>
      <c r="DEG319" s="17">
        <f t="shared" si="64"/>
        <v>0</v>
      </c>
      <c r="DEH319" s="17">
        <f t="shared" si="64"/>
        <v>0</v>
      </c>
      <c r="DEI319" s="17">
        <f t="shared" si="64"/>
        <v>0</v>
      </c>
      <c r="DEJ319" s="17">
        <f t="shared" si="64"/>
        <v>0</v>
      </c>
      <c r="DEK319" s="17">
        <f t="shared" si="64"/>
        <v>0</v>
      </c>
      <c r="DEL319" s="17">
        <f t="shared" si="64"/>
        <v>0</v>
      </c>
      <c r="DEM319" s="17">
        <f t="shared" si="64"/>
        <v>0</v>
      </c>
      <c r="DEN319" s="17">
        <f t="shared" si="64"/>
        <v>0</v>
      </c>
      <c r="DEO319" s="17">
        <f t="shared" si="64"/>
        <v>0</v>
      </c>
      <c r="DEP319" s="17">
        <f t="shared" si="64"/>
        <v>0</v>
      </c>
      <c r="DEQ319" s="17">
        <f t="shared" si="64"/>
        <v>0</v>
      </c>
      <c r="DER319" s="17">
        <f t="shared" si="64"/>
        <v>0</v>
      </c>
      <c r="DES319" s="17">
        <f t="shared" si="64"/>
        <v>0</v>
      </c>
      <c r="DET319" s="17">
        <f t="shared" si="64"/>
        <v>0</v>
      </c>
      <c r="DEU319" s="17">
        <f t="shared" si="64"/>
        <v>0</v>
      </c>
      <c r="DEV319" s="17">
        <f t="shared" si="64"/>
        <v>0</v>
      </c>
      <c r="DEW319" s="17">
        <f t="shared" si="64"/>
        <v>0</v>
      </c>
      <c r="DEX319" s="17">
        <f t="shared" si="64"/>
        <v>0</v>
      </c>
      <c r="DEY319" s="17">
        <f t="shared" si="64"/>
        <v>0</v>
      </c>
      <c r="DEZ319" s="17">
        <f t="shared" si="64"/>
        <v>0</v>
      </c>
      <c r="DFA319" s="17">
        <f t="shared" si="64"/>
        <v>0</v>
      </c>
      <c r="DFB319" s="17">
        <f t="shared" si="64"/>
        <v>0</v>
      </c>
      <c r="DFC319" s="17">
        <f t="shared" si="64"/>
        <v>0</v>
      </c>
      <c r="DFD319" s="17">
        <f t="shared" si="64"/>
        <v>0</v>
      </c>
      <c r="DFE319" s="17">
        <f t="shared" si="64"/>
        <v>0</v>
      </c>
      <c r="DFF319" s="17">
        <f t="shared" si="64"/>
        <v>0</v>
      </c>
      <c r="DFG319" s="17">
        <f t="shared" si="64"/>
        <v>0</v>
      </c>
      <c r="DFH319" s="17">
        <f t="shared" si="64"/>
        <v>0</v>
      </c>
      <c r="DFI319" s="17">
        <f t="shared" si="64"/>
        <v>0</v>
      </c>
      <c r="DFJ319" s="17">
        <f t="shared" si="64"/>
        <v>0</v>
      </c>
      <c r="DFK319" s="17">
        <f t="shared" si="64"/>
        <v>0</v>
      </c>
      <c r="DFL319" s="17">
        <f t="shared" si="64"/>
        <v>0</v>
      </c>
      <c r="DFM319" s="17">
        <f t="shared" si="64"/>
        <v>0</v>
      </c>
      <c r="DFN319" s="17">
        <f t="shared" si="64"/>
        <v>0</v>
      </c>
      <c r="DFO319" s="17">
        <f t="shared" si="64"/>
        <v>0</v>
      </c>
      <c r="DFP319" s="17">
        <f t="shared" si="64"/>
        <v>0</v>
      </c>
      <c r="DFQ319" s="17">
        <f t="shared" si="64"/>
        <v>0</v>
      </c>
      <c r="DFR319" s="17">
        <f t="shared" si="64"/>
        <v>0</v>
      </c>
      <c r="DFS319" s="17">
        <f t="shared" si="64"/>
        <v>0</v>
      </c>
      <c r="DFT319" s="17">
        <f t="shared" si="64"/>
        <v>0</v>
      </c>
      <c r="DFU319" s="17">
        <f t="shared" si="64"/>
        <v>0</v>
      </c>
      <c r="DFV319" s="17">
        <f t="shared" si="64"/>
        <v>0</v>
      </c>
      <c r="DFW319" s="17">
        <f t="shared" si="64"/>
        <v>0</v>
      </c>
      <c r="DFX319" s="17">
        <f t="shared" si="64"/>
        <v>0</v>
      </c>
      <c r="DFY319" s="17">
        <f t="shared" si="64"/>
        <v>0</v>
      </c>
      <c r="DFZ319" s="17">
        <f t="shared" si="64"/>
        <v>0</v>
      </c>
      <c r="DGA319" s="17">
        <f t="shared" si="64"/>
        <v>0</v>
      </c>
      <c r="DGB319" s="17">
        <f t="shared" ref="DGB319:DIM319" si="65">+DGB318-DGB317</f>
        <v>0</v>
      </c>
      <c r="DGC319" s="17">
        <f t="shared" si="65"/>
        <v>0</v>
      </c>
      <c r="DGD319" s="17">
        <f t="shared" si="65"/>
        <v>0</v>
      </c>
      <c r="DGE319" s="17">
        <f t="shared" si="65"/>
        <v>0</v>
      </c>
      <c r="DGF319" s="17">
        <f t="shared" si="65"/>
        <v>0</v>
      </c>
      <c r="DGG319" s="17">
        <f t="shared" si="65"/>
        <v>0</v>
      </c>
      <c r="DGH319" s="17">
        <f t="shared" si="65"/>
        <v>0</v>
      </c>
      <c r="DGI319" s="17">
        <f t="shared" si="65"/>
        <v>0</v>
      </c>
      <c r="DGJ319" s="17">
        <f t="shared" si="65"/>
        <v>0</v>
      </c>
      <c r="DGK319" s="17">
        <f t="shared" si="65"/>
        <v>0</v>
      </c>
      <c r="DGL319" s="17">
        <f t="shared" si="65"/>
        <v>0</v>
      </c>
      <c r="DGM319" s="17">
        <f t="shared" si="65"/>
        <v>0</v>
      </c>
      <c r="DGN319" s="17">
        <f t="shared" si="65"/>
        <v>0</v>
      </c>
      <c r="DGO319" s="17">
        <f t="shared" si="65"/>
        <v>0</v>
      </c>
      <c r="DGP319" s="17">
        <f t="shared" si="65"/>
        <v>0</v>
      </c>
      <c r="DGQ319" s="17">
        <f t="shared" si="65"/>
        <v>0</v>
      </c>
      <c r="DGR319" s="17">
        <f t="shared" si="65"/>
        <v>0</v>
      </c>
      <c r="DGS319" s="17">
        <f t="shared" si="65"/>
        <v>0</v>
      </c>
      <c r="DGT319" s="17">
        <f t="shared" si="65"/>
        <v>0</v>
      </c>
      <c r="DGU319" s="17">
        <f t="shared" si="65"/>
        <v>0</v>
      </c>
      <c r="DGV319" s="17">
        <f t="shared" si="65"/>
        <v>0</v>
      </c>
      <c r="DGW319" s="17">
        <f t="shared" si="65"/>
        <v>0</v>
      </c>
      <c r="DGX319" s="17">
        <f t="shared" si="65"/>
        <v>0</v>
      </c>
      <c r="DGY319" s="17">
        <f t="shared" si="65"/>
        <v>0</v>
      </c>
      <c r="DGZ319" s="17">
        <f t="shared" si="65"/>
        <v>0</v>
      </c>
      <c r="DHA319" s="17">
        <f t="shared" si="65"/>
        <v>0</v>
      </c>
      <c r="DHB319" s="17">
        <f t="shared" si="65"/>
        <v>0</v>
      </c>
      <c r="DHC319" s="17">
        <f t="shared" si="65"/>
        <v>0</v>
      </c>
      <c r="DHD319" s="17">
        <f t="shared" si="65"/>
        <v>0</v>
      </c>
      <c r="DHE319" s="17">
        <f t="shared" si="65"/>
        <v>0</v>
      </c>
      <c r="DHF319" s="17">
        <f t="shared" si="65"/>
        <v>0</v>
      </c>
      <c r="DHG319" s="17">
        <f t="shared" si="65"/>
        <v>0</v>
      </c>
      <c r="DHH319" s="17">
        <f t="shared" si="65"/>
        <v>0</v>
      </c>
      <c r="DHI319" s="17">
        <f t="shared" si="65"/>
        <v>0</v>
      </c>
      <c r="DHJ319" s="17">
        <f t="shared" si="65"/>
        <v>0</v>
      </c>
      <c r="DHK319" s="17">
        <f t="shared" si="65"/>
        <v>0</v>
      </c>
      <c r="DHL319" s="17">
        <f t="shared" si="65"/>
        <v>0</v>
      </c>
      <c r="DHM319" s="17">
        <f t="shared" si="65"/>
        <v>0</v>
      </c>
      <c r="DHN319" s="17">
        <f t="shared" si="65"/>
        <v>0</v>
      </c>
      <c r="DHO319" s="17">
        <f t="shared" si="65"/>
        <v>0</v>
      </c>
      <c r="DHP319" s="17">
        <f t="shared" si="65"/>
        <v>0</v>
      </c>
      <c r="DHQ319" s="17">
        <f t="shared" si="65"/>
        <v>0</v>
      </c>
      <c r="DHR319" s="17">
        <f t="shared" si="65"/>
        <v>0</v>
      </c>
      <c r="DHS319" s="17">
        <f t="shared" si="65"/>
        <v>0</v>
      </c>
      <c r="DHT319" s="17">
        <f t="shared" si="65"/>
        <v>0</v>
      </c>
      <c r="DHU319" s="17">
        <f t="shared" si="65"/>
        <v>0</v>
      </c>
      <c r="DHV319" s="17">
        <f t="shared" si="65"/>
        <v>0</v>
      </c>
      <c r="DHW319" s="17">
        <f t="shared" si="65"/>
        <v>0</v>
      </c>
      <c r="DHX319" s="17">
        <f t="shared" si="65"/>
        <v>0</v>
      </c>
      <c r="DHY319" s="17">
        <f t="shared" si="65"/>
        <v>0</v>
      </c>
      <c r="DHZ319" s="17">
        <f t="shared" si="65"/>
        <v>0</v>
      </c>
      <c r="DIA319" s="17">
        <f t="shared" si="65"/>
        <v>0</v>
      </c>
      <c r="DIB319" s="17">
        <f t="shared" si="65"/>
        <v>0</v>
      </c>
      <c r="DIC319" s="17">
        <f t="shared" si="65"/>
        <v>0</v>
      </c>
      <c r="DID319" s="17">
        <f t="shared" si="65"/>
        <v>0</v>
      </c>
      <c r="DIE319" s="17">
        <f t="shared" si="65"/>
        <v>0</v>
      </c>
      <c r="DIF319" s="17">
        <f t="shared" si="65"/>
        <v>0</v>
      </c>
      <c r="DIG319" s="17">
        <f t="shared" si="65"/>
        <v>0</v>
      </c>
      <c r="DIH319" s="17">
        <f t="shared" si="65"/>
        <v>0</v>
      </c>
      <c r="DII319" s="17">
        <f t="shared" si="65"/>
        <v>0</v>
      </c>
      <c r="DIJ319" s="17">
        <f t="shared" si="65"/>
        <v>0</v>
      </c>
      <c r="DIK319" s="17">
        <f t="shared" si="65"/>
        <v>0</v>
      </c>
      <c r="DIL319" s="17">
        <f t="shared" si="65"/>
        <v>0</v>
      </c>
      <c r="DIM319" s="17">
        <f t="shared" si="65"/>
        <v>0</v>
      </c>
      <c r="DIN319" s="17">
        <f t="shared" ref="DIN319:DKY319" si="66">+DIN318-DIN317</f>
        <v>0</v>
      </c>
      <c r="DIO319" s="17">
        <f t="shared" si="66"/>
        <v>0</v>
      </c>
      <c r="DIP319" s="17">
        <f t="shared" si="66"/>
        <v>0</v>
      </c>
      <c r="DIQ319" s="17">
        <f t="shared" si="66"/>
        <v>0</v>
      </c>
      <c r="DIR319" s="17">
        <f t="shared" si="66"/>
        <v>0</v>
      </c>
      <c r="DIS319" s="17">
        <f t="shared" si="66"/>
        <v>0</v>
      </c>
      <c r="DIT319" s="17">
        <f t="shared" si="66"/>
        <v>0</v>
      </c>
      <c r="DIU319" s="17">
        <f t="shared" si="66"/>
        <v>0</v>
      </c>
      <c r="DIV319" s="17">
        <f t="shared" si="66"/>
        <v>0</v>
      </c>
      <c r="DIW319" s="17">
        <f t="shared" si="66"/>
        <v>0</v>
      </c>
      <c r="DIX319" s="17">
        <f t="shared" si="66"/>
        <v>0</v>
      </c>
      <c r="DIY319" s="17">
        <f t="shared" si="66"/>
        <v>0</v>
      </c>
      <c r="DIZ319" s="17">
        <f t="shared" si="66"/>
        <v>0</v>
      </c>
      <c r="DJA319" s="17">
        <f t="shared" si="66"/>
        <v>0</v>
      </c>
      <c r="DJB319" s="17">
        <f t="shared" si="66"/>
        <v>0</v>
      </c>
      <c r="DJC319" s="17">
        <f t="shared" si="66"/>
        <v>0</v>
      </c>
      <c r="DJD319" s="17">
        <f t="shared" si="66"/>
        <v>0</v>
      </c>
      <c r="DJE319" s="17">
        <f t="shared" si="66"/>
        <v>0</v>
      </c>
      <c r="DJF319" s="17">
        <f t="shared" si="66"/>
        <v>0</v>
      </c>
      <c r="DJG319" s="17">
        <f t="shared" si="66"/>
        <v>0</v>
      </c>
      <c r="DJH319" s="17">
        <f t="shared" si="66"/>
        <v>0</v>
      </c>
      <c r="DJI319" s="17">
        <f t="shared" si="66"/>
        <v>0</v>
      </c>
      <c r="DJJ319" s="17">
        <f t="shared" si="66"/>
        <v>0</v>
      </c>
      <c r="DJK319" s="17">
        <f t="shared" si="66"/>
        <v>0</v>
      </c>
      <c r="DJL319" s="17">
        <f t="shared" si="66"/>
        <v>0</v>
      </c>
      <c r="DJM319" s="17">
        <f t="shared" si="66"/>
        <v>0</v>
      </c>
      <c r="DJN319" s="17">
        <f t="shared" si="66"/>
        <v>0</v>
      </c>
      <c r="DJO319" s="17">
        <f t="shared" si="66"/>
        <v>0</v>
      </c>
      <c r="DJP319" s="17">
        <f t="shared" si="66"/>
        <v>0</v>
      </c>
      <c r="DJQ319" s="17">
        <f t="shared" si="66"/>
        <v>0</v>
      </c>
      <c r="DJR319" s="17">
        <f t="shared" si="66"/>
        <v>0</v>
      </c>
      <c r="DJS319" s="17">
        <f t="shared" si="66"/>
        <v>0</v>
      </c>
      <c r="DJT319" s="17">
        <f t="shared" si="66"/>
        <v>0</v>
      </c>
      <c r="DJU319" s="17">
        <f t="shared" si="66"/>
        <v>0</v>
      </c>
      <c r="DJV319" s="17">
        <f t="shared" si="66"/>
        <v>0</v>
      </c>
      <c r="DJW319" s="17">
        <f t="shared" si="66"/>
        <v>0</v>
      </c>
      <c r="DJX319" s="17">
        <f t="shared" si="66"/>
        <v>0</v>
      </c>
      <c r="DJY319" s="17">
        <f t="shared" si="66"/>
        <v>0</v>
      </c>
      <c r="DJZ319" s="17">
        <f t="shared" si="66"/>
        <v>0</v>
      </c>
      <c r="DKA319" s="17">
        <f t="shared" si="66"/>
        <v>0</v>
      </c>
      <c r="DKB319" s="17">
        <f t="shared" si="66"/>
        <v>0</v>
      </c>
      <c r="DKC319" s="17">
        <f t="shared" si="66"/>
        <v>0</v>
      </c>
      <c r="DKD319" s="17">
        <f t="shared" si="66"/>
        <v>0</v>
      </c>
      <c r="DKE319" s="17">
        <f t="shared" si="66"/>
        <v>0</v>
      </c>
      <c r="DKF319" s="17">
        <f t="shared" si="66"/>
        <v>0</v>
      </c>
      <c r="DKG319" s="17">
        <f t="shared" si="66"/>
        <v>0</v>
      </c>
      <c r="DKH319" s="17">
        <f t="shared" si="66"/>
        <v>0</v>
      </c>
      <c r="DKI319" s="17">
        <f t="shared" si="66"/>
        <v>0</v>
      </c>
      <c r="DKJ319" s="17">
        <f t="shared" si="66"/>
        <v>0</v>
      </c>
      <c r="DKK319" s="17">
        <f t="shared" si="66"/>
        <v>0</v>
      </c>
      <c r="DKL319" s="17">
        <f t="shared" si="66"/>
        <v>0</v>
      </c>
      <c r="DKM319" s="17">
        <f t="shared" si="66"/>
        <v>0</v>
      </c>
      <c r="DKN319" s="17">
        <f t="shared" si="66"/>
        <v>0</v>
      </c>
      <c r="DKO319" s="17">
        <f t="shared" si="66"/>
        <v>0</v>
      </c>
      <c r="DKP319" s="17">
        <f t="shared" si="66"/>
        <v>0</v>
      </c>
      <c r="DKQ319" s="17">
        <f t="shared" si="66"/>
        <v>0</v>
      </c>
      <c r="DKR319" s="17">
        <f t="shared" si="66"/>
        <v>0</v>
      </c>
      <c r="DKS319" s="17">
        <f t="shared" si="66"/>
        <v>0</v>
      </c>
      <c r="DKT319" s="17">
        <f t="shared" si="66"/>
        <v>0</v>
      </c>
      <c r="DKU319" s="17">
        <f t="shared" si="66"/>
        <v>0</v>
      </c>
      <c r="DKV319" s="17">
        <f t="shared" si="66"/>
        <v>0</v>
      </c>
      <c r="DKW319" s="17">
        <f t="shared" si="66"/>
        <v>0</v>
      </c>
      <c r="DKX319" s="17">
        <f t="shared" si="66"/>
        <v>0</v>
      </c>
      <c r="DKY319" s="17">
        <f t="shared" si="66"/>
        <v>0</v>
      </c>
      <c r="DKZ319" s="17">
        <f t="shared" ref="DKZ319:DNK319" si="67">+DKZ318-DKZ317</f>
        <v>0</v>
      </c>
      <c r="DLA319" s="17">
        <f t="shared" si="67"/>
        <v>0</v>
      </c>
      <c r="DLB319" s="17">
        <f t="shared" si="67"/>
        <v>0</v>
      </c>
      <c r="DLC319" s="17">
        <f t="shared" si="67"/>
        <v>0</v>
      </c>
      <c r="DLD319" s="17">
        <f t="shared" si="67"/>
        <v>0</v>
      </c>
      <c r="DLE319" s="17">
        <f t="shared" si="67"/>
        <v>0</v>
      </c>
      <c r="DLF319" s="17">
        <f t="shared" si="67"/>
        <v>0</v>
      </c>
      <c r="DLG319" s="17">
        <f t="shared" si="67"/>
        <v>0</v>
      </c>
      <c r="DLH319" s="17">
        <f t="shared" si="67"/>
        <v>0</v>
      </c>
      <c r="DLI319" s="17">
        <f t="shared" si="67"/>
        <v>0</v>
      </c>
      <c r="DLJ319" s="17">
        <f t="shared" si="67"/>
        <v>0</v>
      </c>
      <c r="DLK319" s="17">
        <f t="shared" si="67"/>
        <v>0</v>
      </c>
      <c r="DLL319" s="17">
        <f t="shared" si="67"/>
        <v>0</v>
      </c>
      <c r="DLM319" s="17">
        <f t="shared" si="67"/>
        <v>0</v>
      </c>
      <c r="DLN319" s="17">
        <f t="shared" si="67"/>
        <v>0</v>
      </c>
      <c r="DLO319" s="17">
        <f t="shared" si="67"/>
        <v>0</v>
      </c>
      <c r="DLP319" s="17">
        <f t="shared" si="67"/>
        <v>0</v>
      </c>
      <c r="DLQ319" s="17">
        <f t="shared" si="67"/>
        <v>0</v>
      </c>
      <c r="DLR319" s="17">
        <f t="shared" si="67"/>
        <v>0</v>
      </c>
      <c r="DLS319" s="17">
        <f t="shared" si="67"/>
        <v>0</v>
      </c>
      <c r="DLT319" s="17">
        <f t="shared" si="67"/>
        <v>0</v>
      </c>
      <c r="DLU319" s="17">
        <f t="shared" si="67"/>
        <v>0</v>
      </c>
      <c r="DLV319" s="17">
        <f t="shared" si="67"/>
        <v>0</v>
      </c>
      <c r="DLW319" s="17">
        <f t="shared" si="67"/>
        <v>0</v>
      </c>
      <c r="DLX319" s="17">
        <f t="shared" si="67"/>
        <v>0</v>
      </c>
      <c r="DLY319" s="17">
        <f t="shared" si="67"/>
        <v>0</v>
      </c>
      <c r="DLZ319" s="17">
        <f t="shared" si="67"/>
        <v>0</v>
      </c>
      <c r="DMA319" s="17">
        <f t="shared" si="67"/>
        <v>0</v>
      </c>
      <c r="DMB319" s="17">
        <f t="shared" si="67"/>
        <v>0</v>
      </c>
      <c r="DMC319" s="17">
        <f t="shared" si="67"/>
        <v>0</v>
      </c>
      <c r="DMD319" s="17">
        <f t="shared" si="67"/>
        <v>0</v>
      </c>
      <c r="DME319" s="17">
        <f t="shared" si="67"/>
        <v>0</v>
      </c>
      <c r="DMF319" s="17">
        <f t="shared" si="67"/>
        <v>0</v>
      </c>
      <c r="DMG319" s="17">
        <f t="shared" si="67"/>
        <v>0</v>
      </c>
      <c r="DMH319" s="17">
        <f t="shared" si="67"/>
        <v>0</v>
      </c>
      <c r="DMI319" s="17">
        <f t="shared" si="67"/>
        <v>0</v>
      </c>
      <c r="DMJ319" s="17">
        <f t="shared" si="67"/>
        <v>0</v>
      </c>
      <c r="DMK319" s="17">
        <f t="shared" si="67"/>
        <v>0</v>
      </c>
      <c r="DML319" s="17">
        <f t="shared" si="67"/>
        <v>0</v>
      </c>
      <c r="DMM319" s="17">
        <f t="shared" si="67"/>
        <v>0</v>
      </c>
      <c r="DMN319" s="17">
        <f t="shared" si="67"/>
        <v>0</v>
      </c>
      <c r="DMO319" s="17">
        <f t="shared" si="67"/>
        <v>0</v>
      </c>
      <c r="DMP319" s="17">
        <f t="shared" si="67"/>
        <v>0</v>
      </c>
      <c r="DMQ319" s="17">
        <f t="shared" si="67"/>
        <v>0</v>
      </c>
      <c r="DMR319" s="17">
        <f t="shared" si="67"/>
        <v>0</v>
      </c>
      <c r="DMS319" s="17">
        <f t="shared" si="67"/>
        <v>0</v>
      </c>
      <c r="DMT319" s="17">
        <f t="shared" si="67"/>
        <v>0</v>
      </c>
      <c r="DMU319" s="17">
        <f t="shared" si="67"/>
        <v>0</v>
      </c>
      <c r="DMV319" s="17">
        <f t="shared" si="67"/>
        <v>0</v>
      </c>
      <c r="DMW319" s="17">
        <f t="shared" si="67"/>
        <v>0</v>
      </c>
      <c r="DMX319" s="17">
        <f t="shared" si="67"/>
        <v>0</v>
      </c>
      <c r="DMY319" s="17">
        <f t="shared" si="67"/>
        <v>0</v>
      </c>
      <c r="DMZ319" s="17">
        <f t="shared" si="67"/>
        <v>0</v>
      </c>
      <c r="DNA319" s="17">
        <f t="shared" si="67"/>
        <v>0</v>
      </c>
      <c r="DNB319" s="17">
        <f t="shared" si="67"/>
        <v>0</v>
      </c>
      <c r="DNC319" s="17">
        <f t="shared" si="67"/>
        <v>0</v>
      </c>
      <c r="DND319" s="17">
        <f t="shared" si="67"/>
        <v>0</v>
      </c>
      <c r="DNE319" s="17">
        <f t="shared" si="67"/>
        <v>0</v>
      </c>
      <c r="DNF319" s="17">
        <f t="shared" si="67"/>
        <v>0</v>
      </c>
      <c r="DNG319" s="17">
        <f t="shared" si="67"/>
        <v>0</v>
      </c>
      <c r="DNH319" s="17">
        <f t="shared" si="67"/>
        <v>0</v>
      </c>
      <c r="DNI319" s="17">
        <f t="shared" si="67"/>
        <v>0</v>
      </c>
      <c r="DNJ319" s="17">
        <f t="shared" si="67"/>
        <v>0</v>
      </c>
      <c r="DNK319" s="17">
        <f t="shared" si="67"/>
        <v>0</v>
      </c>
      <c r="DNL319" s="17">
        <f t="shared" ref="DNL319:DPW319" si="68">+DNL318-DNL317</f>
        <v>0</v>
      </c>
      <c r="DNM319" s="17">
        <f t="shared" si="68"/>
        <v>0</v>
      </c>
      <c r="DNN319" s="17">
        <f t="shared" si="68"/>
        <v>0</v>
      </c>
      <c r="DNO319" s="17">
        <f t="shared" si="68"/>
        <v>0</v>
      </c>
      <c r="DNP319" s="17">
        <f t="shared" si="68"/>
        <v>0</v>
      </c>
      <c r="DNQ319" s="17">
        <f t="shared" si="68"/>
        <v>0</v>
      </c>
      <c r="DNR319" s="17">
        <f t="shared" si="68"/>
        <v>0</v>
      </c>
      <c r="DNS319" s="17">
        <f t="shared" si="68"/>
        <v>0</v>
      </c>
      <c r="DNT319" s="17">
        <f t="shared" si="68"/>
        <v>0</v>
      </c>
      <c r="DNU319" s="17">
        <f t="shared" si="68"/>
        <v>0</v>
      </c>
      <c r="DNV319" s="17">
        <f t="shared" si="68"/>
        <v>0</v>
      </c>
      <c r="DNW319" s="17">
        <f t="shared" si="68"/>
        <v>0</v>
      </c>
      <c r="DNX319" s="17">
        <f t="shared" si="68"/>
        <v>0</v>
      </c>
      <c r="DNY319" s="17">
        <f t="shared" si="68"/>
        <v>0</v>
      </c>
      <c r="DNZ319" s="17">
        <f t="shared" si="68"/>
        <v>0</v>
      </c>
      <c r="DOA319" s="17">
        <f t="shared" si="68"/>
        <v>0</v>
      </c>
      <c r="DOB319" s="17">
        <f t="shared" si="68"/>
        <v>0</v>
      </c>
      <c r="DOC319" s="17">
        <f t="shared" si="68"/>
        <v>0</v>
      </c>
      <c r="DOD319" s="17">
        <f t="shared" si="68"/>
        <v>0</v>
      </c>
      <c r="DOE319" s="17">
        <f t="shared" si="68"/>
        <v>0</v>
      </c>
      <c r="DOF319" s="17">
        <f t="shared" si="68"/>
        <v>0</v>
      </c>
      <c r="DOG319" s="17">
        <f t="shared" si="68"/>
        <v>0</v>
      </c>
      <c r="DOH319" s="17">
        <f t="shared" si="68"/>
        <v>0</v>
      </c>
      <c r="DOI319" s="17">
        <f t="shared" si="68"/>
        <v>0</v>
      </c>
      <c r="DOJ319" s="17">
        <f t="shared" si="68"/>
        <v>0</v>
      </c>
      <c r="DOK319" s="17">
        <f t="shared" si="68"/>
        <v>0</v>
      </c>
      <c r="DOL319" s="17">
        <f t="shared" si="68"/>
        <v>0</v>
      </c>
      <c r="DOM319" s="17">
        <f t="shared" si="68"/>
        <v>0</v>
      </c>
      <c r="DON319" s="17">
        <f t="shared" si="68"/>
        <v>0</v>
      </c>
      <c r="DOO319" s="17">
        <f t="shared" si="68"/>
        <v>0</v>
      </c>
      <c r="DOP319" s="17">
        <f t="shared" si="68"/>
        <v>0</v>
      </c>
      <c r="DOQ319" s="17">
        <f t="shared" si="68"/>
        <v>0</v>
      </c>
      <c r="DOR319" s="17">
        <f t="shared" si="68"/>
        <v>0</v>
      </c>
      <c r="DOS319" s="17">
        <f t="shared" si="68"/>
        <v>0</v>
      </c>
      <c r="DOT319" s="17">
        <f t="shared" si="68"/>
        <v>0</v>
      </c>
      <c r="DOU319" s="17">
        <f t="shared" si="68"/>
        <v>0</v>
      </c>
      <c r="DOV319" s="17">
        <f t="shared" si="68"/>
        <v>0</v>
      </c>
      <c r="DOW319" s="17">
        <f t="shared" si="68"/>
        <v>0</v>
      </c>
      <c r="DOX319" s="17">
        <f t="shared" si="68"/>
        <v>0</v>
      </c>
      <c r="DOY319" s="17">
        <f t="shared" si="68"/>
        <v>0</v>
      </c>
      <c r="DOZ319" s="17">
        <f t="shared" si="68"/>
        <v>0</v>
      </c>
      <c r="DPA319" s="17">
        <f t="shared" si="68"/>
        <v>0</v>
      </c>
      <c r="DPB319" s="17">
        <f t="shared" si="68"/>
        <v>0</v>
      </c>
      <c r="DPC319" s="17">
        <f t="shared" si="68"/>
        <v>0</v>
      </c>
      <c r="DPD319" s="17">
        <f t="shared" si="68"/>
        <v>0</v>
      </c>
      <c r="DPE319" s="17">
        <f t="shared" si="68"/>
        <v>0</v>
      </c>
      <c r="DPF319" s="17">
        <f t="shared" si="68"/>
        <v>0</v>
      </c>
      <c r="DPG319" s="17">
        <f t="shared" si="68"/>
        <v>0</v>
      </c>
      <c r="DPH319" s="17">
        <f t="shared" si="68"/>
        <v>0</v>
      </c>
      <c r="DPI319" s="17">
        <f t="shared" si="68"/>
        <v>0</v>
      </c>
      <c r="DPJ319" s="17">
        <f t="shared" si="68"/>
        <v>0</v>
      </c>
      <c r="DPK319" s="17">
        <f t="shared" si="68"/>
        <v>0</v>
      </c>
      <c r="DPL319" s="17">
        <f t="shared" si="68"/>
        <v>0</v>
      </c>
      <c r="DPM319" s="17">
        <f t="shared" si="68"/>
        <v>0</v>
      </c>
      <c r="DPN319" s="17">
        <f t="shared" si="68"/>
        <v>0</v>
      </c>
      <c r="DPO319" s="17">
        <f t="shared" si="68"/>
        <v>0</v>
      </c>
      <c r="DPP319" s="17">
        <f t="shared" si="68"/>
        <v>0</v>
      </c>
      <c r="DPQ319" s="17">
        <f t="shared" si="68"/>
        <v>0</v>
      </c>
      <c r="DPR319" s="17">
        <f t="shared" si="68"/>
        <v>0</v>
      </c>
      <c r="DPS319" s="17">
        <f t="shared" si="68"/>
        <v>0</v>
      </c>
      <c r="DPT319" s="17">
        <f t="shared" si="68"/>
        <v>0</v>
      </c>
      <c r="DPU319" s="17">
        <f t="shared" si="68"/>
        <v>0</v>
      </c>
      <c r="DPV319" s="17">
        <f t="shared" si="68"/>
        <v>0</v>
      </c>
      <c r="DPW319" s="17">
        <f t="shared" si="68"/>
        <v>0</v>
      </c>
      <c r="DPX319" s="17">
        <f t="shared" ref="DPX319:DSI319" si="69">+DPX318-DPX317</f>
        <v>0</v>
      </c>
      <c r="DPY319" s="17">
        <f t="shared" si="69"/>
        <v>0</v>
      </c>
      <c r="DPZ319" s="17">
        <f t="shared" si="69"/>
        <v>0</v>
      </c>
      <c r="DQA319" s="17">
        <f t="shared" si="69"/>
        <v>0</v>
      </c>
      <c r="DQB319" s="17">
        <f t="shared" si="69"/>
        <v>0</v>
      </c>
      <c r="DQC319" s="17">
        <f t="shared" si="69"/>
        <v>0</v>
      </c>
      <c r="DQD319" s="17">
        <f t="shared" si="69"/>
        <v>0</v>
      </c>
      <c r="DQE319" s="17">
        <f t="shared" si="69"/>
        <v>0</v>
      </c>
      <c r="DQF319" s="17">
        <f t="shared" si="69"/>
        <v>0</v>
      </c>
      <c r="DQG319" s="17">
        <f t="shared" si="69"/>
        <v>0</v>
      </c>
      <c r="DQH319" s="17">
        <f t="shared" si="69"/>
        <v>0</v>
      </c>
      <c r="DQI319" s="17">
        <f t="shared" si="69"/>
        <v>0</v>
      </c>
      <c r="DQJ319" s="17">
        <f t="shared" si="69"/>
        <v>0</v>
      </c>
      <c r="DQK319" s="17">
        <f t="shared" si="69"/>
        <v>0</v>
      </c>
      <c r="DQL319" s="17">
        <f t="shared" si="69"/>
        <v>0</v>
      </c>
      <c r="DQM319" s="17">
        <f t="shared" si="69"/>
        <v>0</v>
      </c>
      <c r="DQN319" s="17">
        <f t="shared" si="69"/>
        <v>0</v>
      </c>
      <c r="DQO319" s="17">
        <f t="shared" si="69"/>
        <v>0</v>
      </c>
      <c r="DQP319" s="17">
        <f t="shared" si="69"/>
        <v>0</v>
      </c>
      <c r="DQQ319" s="17">
        <f t="shared" si="69"/>
        <v>0</v>
      </c>
      <c r="DQR319" s="17">
        <f t="shared" si="69"/>
        <v>0</v>
      </c>
      <c r="DQS319" s="17">
        <f t="shared" si="69"/>
        <v>0</v>
      </c>
      <c r="DQT319" s="17">
        <f t="shared" si="69"/>
        <v>0</v>
      </c>
      <c r="DQU319" s="17">
        <f t="shared" si="69"/>
        <v>0</v>
      </c>
      <c r="DQV319" s="17">
        <f t="shared" si="69"/>
        <v>0</v>
      </c>
      <c r="DQW319" s="17">
        <f t="shared" si="69"/>
        <v>0</v>
      </c>
      <c r="DQX319" s="17">
        <f t="shared" si="69"/>
        <v>0</v>
      </c>
      <c r="DQY319" s="17">
        <f t="shared" si="69"/>
        <v>0</v>
      </c>
      <c r="DQZ319" s="17">
        <f t="shared" si="69"/>
        <v>0</v>
      </c>
      <c r="DRA319" s="17">
        <f t="shared" si="69"/>
        <v>0</v>
      </c>
      <c r="DRB319" s="17">
        <f t="shared" si="69"/>
        <v>0</v>
      </c>
      <c r="DRC319" s="17">
        <f t="shared" si="69"/>
        <v>0</v>
      </c>
      <c r="DRD319" s="17">
        <f t="shared" si="69"/>
        <v>0</v>
      </c>
      <c r="DRE319" s="17">
        <f t="shared" si="69"/>
        <v>0</v>
      </c>
      <c r="DRF319" s="17">
        <f t="shared" si="69"/>
        <v>0</v>
      </c>
      <c r="DRG319" s="17">
        <f t="shared" si="69"/>
        <v>0</v>
      </c>
      <c r="DRH319" s="17">
        <f t="shared" si="69"/>
        <v>0</v>
      </c>
      <c r="DRI319" s="17">
        <f t="shared" si="69"/>
        <v>0</v>
      </c>
      <c r="DRJ319" s="17">
        <f t="shared" si="69"/>
        <v>0</v>
      </c>
      <c r="DRK319" s="17">
        <f t="shared" si="69"/>
        <v>0</v>
      </c>
      <c r="DRL319" s="17">
        <f t="shared" si="69"/>
        <v>0</v>
      </c>
      <c r="DRM319" s="17">
        <f t="shared" si="69"/>
        <v>0</v>
      </c>
      <c r="DRN319" s="17">
        <f t="shared" si="69"/>
        <v>0</v>
      </c>
      <c r="DRO319" s="17">
        <f t="shared" si="69"/>
        <v>0</v>
      </c>
      <c r="DRP319" s="17">
        <f t="shared" si="69"/>
        <v>0</v>
      </c>
      <c r="DRQ319" s="17">
        <f t="shared" si="69"/>
        <v>0</v>
      </c>
      <c r="DRR319" s="17">
        <f t="shared" si="69"/>
        <v>0</v>
      </c>
      <c r="DRS319" s="17">
        <f t="shared" si="69"/>
        <v>0</v>
      </c>
      <c r="DRT319" s="17">
        <f t="shared" si="69"/>
        <v>0</v>
      </c>
      <c r="DRU319" s="17">
        <f t="shared" si="69"/>
        <v>0</v>
      </c>
      <c r="DRV319" s="17">
        <f t="shared" si="69"/>
        <v>0</v>
      </c>
      <c r="DRW319" s="17">
        <f t="shared" si="69"/>
        <v>0</v>
      </c>
      <c r="DRX319" s="17">
        <f t="shared" si="69"/>
        <v>0</v>
      </c>
      <c r="DRY319" s="17">
        <f t="shared" si="69"/>
        <v>0</v>
      </c>
      <c r="DRZ319" s="17">
        <f t="shared" si="69"/>
        <v>0</v>
      </c>
      <c r="DSA319" s="17">
        <f t="shared" si="69"/>
        <v>0</v>
      </c>
      <c r="DSB319" s="17">
        <f t="shared" si="69"/>
        <v>0</v>
      </c>
      <c r="DSC319" s="17">
        <f t="shared" si="69"/>
        <v>0</v>
      </c>
      <c r="DSD319" s="17">
        <f t="shared" si="69"/>
        <v>0</v>
      </c>
      <c r="DSE319" s="17">
        <f t="shared" si="69"/>
        <v>0</v>
      </c>
      <c r="DSF319" s="17">
        <f t="shared" si="69"/>
        <v>0</v>
      </c>
      <c r="DSG319" s="17">
        <f t="shared" si="69"/>
        <v>0</v>
      </c>
      <c r="DSH319" s="17">
        <f t="shared" si="69"/>
        <v>0</v>
      </c>
      <c r="DSI319" s="17">
        <f t="shared" si="69"/>
        <v>0</v>
      </c>
      <c r="DSJ319" s="17">
        <f t="shared" ref="DSJ319:DUU319" si="70">+DSJ318-DSJ317</f>
        <v>0</v>
      </c>
      <c r="DSK319" s="17">
        <f t="shared" si="70"/>
        <v>0</v>
      </c>
      <c r="DSL319" s="17">
        <f t="shared" si="70"/>
        <v>0</v>
      </c>
      <c r="DSM319" s="17">
        <f t="shared" si="70"/>
        <v>0</v>
      </c>
      <c r="DSN319" s="17">
        <f t="shared" si="70"/>
        <v>0</v>
      </c>
      <c r="DSO319" s="17">
        <f t="shared" si="70"/>
        <v>0</v>
      </c>
      <c r="DSP319" s="17">
        <f t="shared" si="70"/>
        <v>0</v>
      </c>
      <c r="DSQ319" s="17">
        <f t="shared" si="70"/>
        <v>0</v>
      </c>
      <c r="DSR319" s="17">
        <f t="shared" si="70"/>
        <v>0</v>
      </c>
      <c r="DSS319" s="17">
        <f t="shared" si="70"/>
        <v>0</v>
      </c>
      <c r="DST319" s="17">
        <f t="shared" si="70"/>
        <v>0</v>
      </c>
      <c r="DSU319" s="17">
        <f t="shared" si="70"/>
        <v>0</v>
      </c>
      <c r="DSV319" s="17">
        <f t="shared" si="70"/>
        <v>0</v>
      </c>
      <c r="DSW319" s="17">
        <f t="shared" si="70"/>
        <v>0</v>
      </c>
      <c r="DSX319" s="17">
        <f t="shared" si="70"/>
        <v>0</v>
      </c>
      <c r="DSY319" s="17">
        <f t="shared" si="70"/>
        <v>0</v>
      </c>
      <c r="DSZ319" s="17">
        <f t="shared" si="70"/>
        <v>0</v>
      </c>
      <c r="DTA319" s="17">
        <f t="shared" si="70"/>
        <v>0</v>
      </c>
      <c r="DTB319" s="17">
        <f t="shared" si="70"/>
        <v>0</v>
      </c>
      <c r="DTC319" s="17">
        <f t="shared" si="70"/>
        <v>0</v>
      </c>
      <c r="DTD319" s="17">
        <f t="shared" si="70"/>
        <v>0</v>
      </c>
      <c r="DTE319" s="17">
        <f t="shared" si="70"/>
        <v>0</v>
      </c>
      <c r="DTF319" s="17">
        <f t="shared" si="70"/>
        <v>0</v>
      </c>
      <c r="DTG319" s="17">
        <f t="shared" si="70"/>
        <v>0</v>
      </c>
      <c r="DTH319" s="17">
        <f t="shared" si="70"/>
        <v>0</v>
      </c>
      <c r="DTI319" s="17">
        <f t="shared" si="70"/>
        <v>0</v>
      </c>
      <c r="DTJ319" s="17">
        <f t="shared" si="70"/>
        <v>0</v>
      </c>
      <c r="DTK319" s="17">
        <f t="shared" si="70"/>
        <v>0</v>
      </c>
      <c r="DTL319" s="17">
        <f t="shared" si="70"/>
        <v>0</v>
      </c>
      <c r="DTM319" s="17">
        <f t="shared" si="70"/>
        <v>0</v>
      </c>
      <c r="DTN319" s="17">
        <f t="shared" si="70"/>
        <v>0</v>
      </c>
      <c r="DTO319" s="17">
        <f t="shared" si="70"/>
        <v>0</v>
      </c>
      <c r="DTP319" s="17">
        <f t="shared" si="70"/>
        <v>0</v>
      </c>
      <c r="DTQ319" s="17">
        <f t="shared" si="70"/>
        <v>0</v>
      </c>
      <c r="DTR319" s="17">
        <f t="shared" si="70"/>
        <v>0</v>
      </c>
      <c r="DTS319" s="17">
        <f t="shared" si="70"/>
        <v>0</v>
      </c>
      <c r="DTT319" s="17">
        <f t="shared" si="70"/>
        <v>0</v>
      </c>
      <c r="DTU319" s="17">
        <f t="shared" si="70"/>
        <v>0</v>
      </c>
      <c r="DTV319" s="17">
        <f t="shared" si="70"/>
        <v>0</v>
      </c>
      <c r="DTW319" s="17">
        <f t="shared" si="70"/>
        <v>0</v>
      </c>
      <c r="DTX319" s="17">
        <f t="shared" si="70"/>
        <v>0</v>
      </c>
      <c r="DTY319" s="17">
        <f t="shared" si="70"/>
        <v>0</v>
      </c>
      <c r="DTZ319" s="17">
        <f t="shared" si="70"/>
        <v>0</v>
      </c>
      <c r="DUA319" s="17">
        <f t="shared" si="70"/>
        <v>0</v>
      </c>
      <c r="DUB319" s="17">
        <f t="shared" si="70"/>
        <v>0</v>
      </c>
      <c r="DUC319" s="17">
        <f t="shared" si="70"/>
        <v>0</v>
      </c>
      <c r="DUD319" s="17">
        <f t="shared" si="70"/>
        <v>0</v>
      </c>
      <c r="DUE319" s="17">
        <f t="shared" si="70"/>
        <v>0</v>
      </c>
      <c r="DUF319" s="17">
        <f t="shared" si="70"/>
        <v>0</v>
      </c>
      <c r="DUG319" s="17">
        <f t="shared" si="70"/>
        <v>0</v>
      </c>
      <c r="DUH319" s="17">
        <f t="shared" si="70"/>
        <v>0</v>
      </c>
      <c r="DUI319" s="17">
        <f t="shared" si="70"/>
        <v>0</v>
      </c>
      <c r="DUJ319" s="17">
        <f t="shared" si="70"/>
        <v>0</v>
      </c>
      <c r="DUK319" s="17">
        <f t="shared" si="70"/>
        <v>0</v>
      </c>
      <c r="DUL319" s="17">
        <f t="shared" si="70"/>
        <v>0</v>
      </c>
      <c r="DUM319" s="17">
        <f t="shared" si="70"/>
        <v>0</v>
      </c>
      <c r="DUN319" s="17">
        <f t="shared" si="70"/>
        <v>0</v>
      </c>
      <c r="DUO319" s="17">
        <f t="shared" si="70"/>
        <v>0</v>
      </c>
      <c r="DUP319" s="17">
        <f t="shared" si="70"/>
        <v>0</v>
      </c>
      <c r="DUQ319" s="17">
        <f t="shared" si="70"/>
        <v>0</v>
      </c>
      <c r="DUR319" s="17">
        <f t="shared" si="70"/>
        <v>0</v>
      </c>
      <c r="DUS319" s="17">
        <f t="shared" si="70"/>
        <v>0</v>
      </c>
      <c r="DUT319" s="17">
        <f t="shared" si="70"/>
        <v>0</v>
      </c>
      <c r="DUU319" s="17">
        <f t="shared" si="70"/>
        <v>0</v>
      </c>
      <c r="DUV319" s="17">
        <f t="shared" ref="DUV319:DXG319" si="71">+DUV318-DUV317</f>
        <v>0</v>
      </c>
      <c r="DUW319" s="17">
        <f t="shared" si="71"/>
        <v>0</v>
      </c>
      <c r="DUX319" s="17">
        <f t="shared" si="71"/>
        <v>0</v>
      </c>
      <c r="DUY319" s="17">
        <f t="shared" si="71"/>
        <v>0</v>
      </c>
      <c r="DUZ319" s="17">
        <f t="shared" si="71"/>
        <v>0</v>
      </c>
      <c r="DVA319" s="17">
        <f t="shared" si="71"/>
        <v>0</v>
      </c>
      <c r="DVB319" s="17">
        <f t="shared" si="71"/>
        <v>0</v>
      </c>
      <c r="DVC319" s="17">
        <f t="shared" si="71"/>
        <v>0</v>
      </c>
      <c r="DVD319" s="17">
        <f t="shared" si="71"/>
        <v>0</v>
      </c>
      <c r="DVE319" s="17">
        <f t="shared" si="71"/>
        <v>0</v>
      </c>
      <c r="DVF319" s="17">
        <f t="shared" si="71"/>
        <v>0</v>
      </c>
      <c r="DVG319" s="17">
        <f t="shared" si="71"/>
        <v>0</v>
      </c>
      <c r="DVH319" s="17">
        <f t="shared" si="71"/>
        <v>0</v>
      </c>
      <c r="DVI319" s="17">
        <f t="shared" si="71"/>
        <v>0</v>
      </c>
      <c r="DVJ319" s="17">
        <f t="shared" si="71"/>
        <v>0</v>
      </c>
      <c r="DVK319" s="17">
        <f t="shared" si="71"/>
        <v>0</v>
      </c>
      <c r="DVL319" s="17">
        <f t="shared" si="71"/>
        <v>0</v>
      </c>
      <c r="DVM319" s="17">
        <f t="shared" si="71"/>
        <v>0</v>
      </c>
      <c r="DVN319" s="17">
        <f t="shared" si="71"/>
        <v>0</v>
      </c>
      <c r="DVO319" s="17">
        <f t="shared" si="71"/>
        <v>0</v>
      </c>
      <c r="DVP319" s="17">
        <f t="shared" si="71"/>
        <v>0</v>
      </c>
      <c r="DVQ319" s="17">
        <f t="shared" si="71"/>
        <v>0</v>
      </c>
      <c r="DVR319" s="17">
        <f t="shared" si="71"/>
        <v>0</v>
      </c>
      <c r="DVS319" s="17">
        <f t="shared" si="71"/>
        <v>0</v>
      </c>
      <c r="DVT319" s="17">
        <f t="shared" si="71"/>
        <v>0</v>
      </c>
      <c r="DVU319" s="17">
        <f t="shared" si="71"/>
        <v>0</v>
      </c>
      <c r="DVV319" s="17">
        <f t="shared" si="71"/>
        <v>0</v>
      </c>
      <c r="DVW319" s="17">
        <f t="shared" si="71"/>
        <v>0</v>
      </c>
      <c r="DVX319" s="17">
        <f t="shared" si="71"/>
        <v>0</v>
      </c>
      <c r="DVY319" s="17">
        <f t="shared" si="71"/>
        <v>0</v>
      </c>
      <c r="DVZ319" s="17">
        <f t="shared" si="71"/>
        <v>0</v>
      </c>
      <c r="DWA319" s="17">
        <f t="shared" si="71"/>
        <v>0</v>
      </c>
      <c r="DWB319" s="17">
        <f t="shared" si="71"/>
        <v>0</v>
      </c>
      <c r="DWC319" s="17">
        <f t="shared" si="71"/>
        <v>0</v>
      </c>
      <c r="DWD319" s="17">
        <f t="shared" si="71"/>
        <v>0</v>
      </c>
      <c r="DWE319" s="17">
        <f t="shared" si="71"/>
        <v>0</v>
      </c>
      <c r="DWF319" s="17">
        <f t="shared" si="71"/>
        <v>0</v>
      </c>
      <c r="DWG319" s="17">
        <f t="shared" si="71"/>
        <v>0</v>
      </c>
      <c r="DWH319" s="17">
        <f t="shared" si="71"/>
        <v>0</v>
      </c>
      <c r="DWI319" s="17">
        <f t="shared" si="71"/>
        <v>0</v>
      </c>
      <c r="DWJ319" s="17">
        <f t="shared" si="71"/>
        <v>0</v>
      </c>
      <c r="DWK319" s="17">
        <f t="shared" si="71"/>
        <v>0</v>
      </c>
      <c r="DWL319" s="17">
        <f t="shared" si="71"/>
        <v>0</v>
      </c>
      <c r="DWM319" s="17">
        <f t="shared" si="71"/>
        <v>0</v>
      </c>
      <c r="DWN319" s="17">
        <f t="shared" si="71"/>
        <v>0</v>
      </c>
      <c r="DWO319" s="17">
        <f t="shared" si="71"/>
        <v>0</v>
      </c>
      <c r="DWP319" s="17">
        <f t="shared" si="71"/>
        <v>0</v>
      </c>
      <c r="DWQ319" s="17">
        <f t="shared" si="71"/>
        <v>0</v>
      </c>
      <c r="DWR319" s="17">
        <f t="shared" si="71"/>
        <v>0</v>
      </c>
      <c r="DWS319" s="17">
        <f t="shared" si="71"/>
        <v>0</v>
      </c>
      <c r="DWT319" s="17">
        <f t="shared" si="71"/>
        <v>0</v>
      </c>
      <c r="DWU319" s="17">
        <f t="shared" si="71"/>
        <v>0</v>
      </c>
      <c r="DWV319" s="17">
        <f t="shared" si="71"/>
        <v>0</v>
      </c>
      <c r="DWW319" s="17">
        <f t="shared" si="71"/>
        <v>0</v>
      </c>
      <c r="DWX319" s="17">
        <f t="shared" si="71"/>
        <v>0</v>
      </c>
      <c r="DWY319" s="17">
        <f t="shared" si="71"/>
        <v>0</v>
      </c>
      <c r="DWZ319" s="17">
        <f t="shared" si="71"/>
        <v>0</v>
      </c>
      <c r="DXA319" s="17">
        <f t="shared" si="71"/>
        <v>0</v>
      </c>
      <c r="DXB319" s="17">
        <f t="shared" si="71"/>
        <v>0</v>
      </c>
      <c r="DXC319" s="17">
        <f t="shared" si="71"/>
        <v>0</v>
      </c>
      <c r="DXD319" s="17">
        <f t="shared" si="71"/>
        <v>0</v>
      </c>
      <c r="DXE319" s="17">
        <f t="shared" si="71"/>
        <v>0</v>
      </c>
      <c r="DXF319" s="17">
        <f t="shared" si="71"/>
        <v>0</v>
      </c>
      <c r="DXG319" s="17">
        <f t="shared" si="71"/>
        <v>0</v>
      </c>
      <c r="DXH319" s="17">
        <f t="shared" ref="DXH319:DZS319" si="72">+DXH318-DXH317</f>
        <v>0</v>
      </c>
      <c r="DXI319" s="17">
        <f t="shared" si="72"/>
        <v>0</v>
      </c>
      <c r="DXJ319" s="17">
        <f t="shared" si="72"/>
        <v>0</v>
      </c>
      <c r="DXK319" s="17">
        <f t="shared" si="72"/>
        <v>0</v>
      </c>
      <c r="DXL319" s="17">
        <f t="shared" si="72"/>
        <v>0</v>
      </c>
      <c r="DXM319" s="17">
        <f t="shared" si="72"/>
        <v>0</v>
      </c>
      <c r="DXN319" s="17">
        <f t="shared" si="72"/>
        <v>0</v>
      </c>
      <c r="DXO319" s="17">
        <f t="shared" si="72"/>
        <v>0</v>
      </c>
      <c r="DXP319" s="17">
        <f t="shared" si="72"/>
        <v>0</v>
      </c>
      <c r="DXQ319" s="17">
        <f t="shared" si="72"/>
        <v>0</v>
      </c>
      <c r="DXR319" s="17">
        <f t="shared" si="72"/>
        <v>0</v>
      </c>
      <c r="DXS319" s="17">
        <f t="shared" si="72"/>
        <v>0</v>
      </c>
      <c r="DXT319" s="17">
        <f t="shared" si="72"/>
        <v>0</v>
      </c>
      <c r="DXU319" s="17">
        <f t="shared" si="72"/>
        <v>0</v>
      </c>
      <c r="DXV319" s="17">
        <f t="shared" si="72"/>
        <v>0</v>
      </c>
      <c r="DXW319" s="17">
        <f t="shared" si="72"/>
        <v>0</v>
      </c>
      <c r="DXX319" s="17">
        <f t="shared" si="72"/>
        <v>0</v>
      </c>
      <c r="DXY319" s="17">
        <f t="shared" si="72"/>
        <v>0</v>
      </c>
      <c r="DXZ319" s="17">
        <f t="shared" si="72"/>
        <v>0</v>
      </c>
      <c r="DYA319" s="17">
        <f t="shared" si="72"/>
        <v>0</v>
      </c>
      <c r="DYB319" s="17">
        <f t="shared" si="72"/>
        <v>0</v>
      </c>
      <c r="DYC319" s="17">
        <f t="shared" si="72"/>
        <v>0</v>
      </c>
      <c r="DYD319" s="17">
        <f t="shared" si="72"/>
        <v>0</v>
      </c>
      <c r="DYE319" s="17">
        <f t="shared" si="72"/>
        <v>0</v>
      </c>
      <c r="DYF319" s="17">
        <f t="shared" si="72"/>
        <v>0</v>
      </c>
      <c r="DYG319" s="17">
        <f t="shared" si="72"/>
        <v>0</v>
      </c>
      <c r="DYH319" s="17">
        <f t="shared" si="72"/>
        <v>0</v>
      </c>
      <c r="DYI319" s="17">
        <f t="shared" si="72"/>
        <v>0</v>
      </c>
      <c r="DYJ319" s="17">
        <f t="shared" si="72"/>
        <v>0</v>
      </c>
      <c r="DYK319" s="17">
        <f t="shared" si="72"/>
        <v>0</v>
      </c>
      <c r="DYL319" s="17">
        <f t="shared" si="72"/>
        <v>0</v>
      </c>
      <c r="DYM319" s="17">
        <f t="shared" si="72"/>
        <v>0</v>
      </c>
      <c r="DYN319" s="17">
        <f t="shared" si="72"/>
        <v>0</v>
      </c>
      <c r="DYO319" s="17">
        <f t="shared" si="72"/>
        <v>0</v>
      </c>
      <c r="DYP319" s="17">
        <f t="shared" si="72"/>
        <v>0</v>
      </c>
      <c r="DYQ319" s="17">
        <f t="shared" si="72"/>
        <v>0</v>
      </c>
      <c r="DYR319" s="17">
        <f t="shared" si="72"/>
        <v>0</v>
      </c>
      <c r="DYS319" s="17">
        <f t="shared" si="72"/>
        <v>0</v>
      </c>
      <c r="DYT319" s="17">
        <f t="shared" si="72"/>
        <v>0</v>
      </c>
      <c r="DYU319" s="17">
        <f t="shared" si="72"/>
        <v>0</v>
      </c>
      <c r="DYV319" s="17">
        <f t="shared" si="72"/>
        <v>0</v>
      </c>
      <c r="DYW319" s="17">
        <f t="shared" si="72"/>
        <v>0</v>
      </c>
      <c r="DYX319" s="17">
        <f t="shared" si="72"/>
        <v>0</v>
      </c>
      <c r="DYY319" s="17">
        <f t="shared" si="72"/>
        <v>0</v>
      </c>
      <c r="DYZ319" s="17">
        <f t="shared" si="72"/>
        <v>0</v>
      </c>
      <c r="DZA319" s="17">
        <f t="shared" si="72"/>
        <v>0</v>
      </c>
      <c r="DZB319" s="17">
        <f t="shared" si="72"/>
        <v>0</v>
      </c>
      <c r="DZC319" s="17">
        <f t="shared" si="72"/>
        <v>0</v>
      </c>
      <c r="DZD319" s="17">
        <f t="shared" si="72"/>
        <v>0</v>
      </c>
      <c r="DZE319" s="17">
        <f t="shared" si="72"/>
        <v>0</v>
      </c>
      <c r="DZF319" s="17">
        <f t="shared" si="72"/>
        <v>0</v>
      </c>
      <c r="DZG319" s="17">
        <f t="shared" si="72"/>
        <v>0</v>
      </c>
      <c r="DZH319" s="17">
        <f t="shared" si="72"/>
        <v>0</v>
      </c>
      <c r="DZI319" s="17">
        <f t="shared" si="72"/>
        <v>0</v>
      </c>
      <c r="DZJ319" s="17">
        <f t="shared" si="72"/>
        <v>0</v>
      </c>
      <c r="DZK319" s="17">
        <f t="shared" si="72"/>
        <v>0</v>
      </c>
      <c r="DZL319" s="17">
        <f t="shared" si="72"/>
        <v>0</v>
      </c>
      <c r="DZM319" s="17">
        <f t="shared" si="72"/>
        <v>0</v>
      </c>
      <c r="DZN319" s="17">
        <f t="shared" si="72"/>
        <v>0</v>
      </c>
      <c r="DZO319" s="17">
        <f t="shared" si="72"/>
        <v>0</v>
      </c>
      <c r="DZP319" s="17">
        <f t="shared" si="72"/>
        <v>0</v>
      </c>
      <c r="DZQ319" s="17">
        <f t="shared" si="72"/>
        <v>0</v>
      </c>
      <c r="DZR319" s="17">
        <f t="shared" si="72"/>
        <v>0</v>
      </c>
      <c r="DZS319" s="17">
        <f t="shared" si="72"/>
        <v>0</v>
      </c>
      <c r="DZT319" s="17">
        <f t="shared" ref="DZT319:ECE319" si="73">+DZT318-DZT317</f>
        <v>0</v>
      </c>
      <c r="DZU319" s="17">
        <f t="shared" si="73"/>
        <v>0</v>
      </c>
      <c r="DZV319" s="17">
        <f t="shared" si="73"/>
        <v>0</v>
      </c>
      <c r="DZW319" s="17">
        <f t="shared" si="73"/>
        <v>0</v>
      </c>
      <c r="DZX319" s="17">
        <f t="shared" si="73"/>
        <v>0</v>
      </c>
      <c r="DZY319" s="17">
        <f t="shared" si="73"/>
        <v>0</v>
      </c>
      <c r="DZZ319" s="17">
        <f t="shared" si="73"/>
        <v>0</v>
      </c>
      <c r="EAA319" s="17">
        <f t="shared" si="73"/>
        <v>0</v>
      </c>
      <c r="EAB319" s="17">
        <f t="shared" si="73"/>
        <v>0</v>
      </c>
      <c r="EAC319" s="17">
        <f t="shared" si="73"/>
        <v>0</v>
      </c>
      <c r="EAD319" s="17">
        <f t="shared" si="73"/>
        <v>0</v>
      </c>
      <c r="EAE319" s="17">
        <f t="shared" si="73"/>
        <v>0</v>
      </c>
      <c r="EAF319" s="17">
        <f t="shared" si="73"/>
        <v>0</v>
      </c>
      <c r="EAG319" s="17">
        <f t="shared" si="73"/>
        <v>0</v>
      </c>
      <c r="EAH319" s="17">
        <f t="shared" si="73"/>
        <v>0</v>
      </c>
      <c r="EAI319" s="17">
        <f t="shared" si="73"/>
        <v>0</v>
      </c>
      <c r="EAJ319" s="17">
        <f t="shared" si="73"/>
        <v>0</v>
      </c>
      <c r="EAK319" s="17">
        <f t="shared" si="73"/>
        <v>0</v>
      </c>
      <c r="EAL319" s="17">
        <f t="shared" si="73"/>
        <v>0</v>
      </c>
      <c r="EAM319" s="17">
        <f t="shared" si="73"/>
        <v>0</v>
      </c>
      <c r="EAN319" s="17">
        <f t="shared" si="73"/>
        <v>0</v>
      </c>
      <c r="EAO319" s="17">
        <f t="shared" si="73"/>
        <v>0</v>
      </c>
      <c r="EAP319" s="17">
        <f t="shared" si="73"/>
        <v>0</v>
      </c>
      <c r="EAQ319" s="17">
        <f t="shared" si="73"/>
        <v>0</v>
      </c>
      <c r="EAR319" s="17">
        <f t="shared" si="73"/>
        <v>0</v>
      </c>
      <c r="EAS319" s="17">
        <f t="shared" si="73"/>
        <v>0</v>
      </c>
      <c r="EAT319" s="17">
        <f t="shared" si="73"/>
        <v>0</v>
      </c>
      <c r="EAU319" s="17">
        <f t="shared" si="73"/>
        <v>0</v>
      </c>
      <c r="EAV319" s="17">
        <f t="shared" si="73"/>
        <v>0</v>
      </c>
      <c r="EAW319" s="17">
        <f t="shared" si="73"/>
        <v>0</v>
      </c>
      <c r="EAX319" s="17">
        <f t="shared" si="73"/>
        <v>0</v>
      </c>
      <c r="EAY319" s="17">
        <f t="shared" si="73"/>
        <v>0</v>
      </c>
      <c r="EAZ319" s="17">
        <f t="shared" si="73"/>
        <v>0</v>
      </c>
      <c r="EBA319" s="17">
        <f t="shared" si="73"/>
        <v>0</v>
      </c>
      <c r="EBB319" s="17">
        <f t="shared" si="73"/>
        <v>0</v>
      </c>
      <c r="EBC319" s="17">
        <f t="shared" si="73"/>
        <v>0</v>
      </c>
      <c r="EBD319" s="17">
        <f t="shared" si="73"/>
        <v>0</v>
      </c>
      <c r="EBE319" s="17">
        <f t="shared" si="73"/>
        <v>0</v>
      </c>
      <c r="EBF319" s="17">
        <f t="shared" si="73"/>
        <v>0</v>
      </c>
      <c r="EBG319" s="17">
        <f t="shared" si="73"/>
        <v>0</v>
      </c>
      <c r="EBH319" s="17">
        <f t="shared" si="73"/>
        <v>0</v>
      </c>
      <c r="EBI319" s="17">
        <f t="shared" si="73"/>
        <v>0</v>
      </c>
      <c r="EBJ319" s="17">
        <f t="shared" si="73"/>
        <v>0</v>
      </c>
      <c r="EBK319" s="17">
        <f t="shared" si="73"/>
        <v>0</v>
      </c>
      <c r="EBL319" s="17">
        <f t="shared" si="73"/>
        <v>0</v>
      </c>
      <c r="EBM319" s="17">
        <f t="shared" si="73"/>
        <v>0</v>
      </c>
      <c r="EBN319" s="17">
        <f t="shared" si="73"/>
        <v>0</v>
      </c>
      <c r="EBO319" s="17">
        <f t="shared" si="73"/>
        <v>0</v>
      </c>
      <c r="EBP319" s="17">
        <f t="shared" si="73"/>
        <v>0</v>
      </c>
      <c r="EBQ319" s="17">
        <f t="shared" si="73"/>
        <v>0</v>
      </c>
      <c r="EBR319" s="17">
        <f t="shared" si="73"/>
        <v>0</v>
      </c>
      <c r="EBS319" s="17">
        <f t="shared" si="73"/>
        <v>0</v>
      </c>
      <c r="EBT319" s="17">
        <f t="shared" si="73"/>
        <v>0</v>
      </c>
      <c r="EBU319" s="17">
        <f t="shared" si="73"/>
        <v>0</v>
      </c>
      <c r="EBV319" s="17">
        <f t="shared" si="73"/>
        <v>0</v>
      </c>
      <c r="EBW319" s="17">
        <f t="shared" si="73"/>
        <v>0</v>
      </c>
      <c r="EBX319" s="17">
        <f t="shared" si="73"/>
        <v>0</v>
      </c>
      <c r="EBY319" s="17">
        <f t="shared" si="73"/>
        <v>0</v>
      </c>
      <c r="EBZ319" s="17">
        <f t="shared" si="73"/>
        <v>0</v>
      </c>
      <c r="ECA319" s="17">
        <f t="shared" si="73"/>
        <v>0</v>
      </c>
      <c r="ECB319" s="17">
        <f t="shared" si="73"/>
        <v>0</v>
      </c>
      <c r="ECC319" s="17">
        <f t="shared" si="73"/>
        <v>0</v>
      </c>
      <c r="ECD319" s="17">
        <f t="shared" si="73"/>
        <v>0</v>
      </c>
      <c r="ECE319" s="17">
        <f t="shared" si="73"/>
        <v>0</v>
      </c>
      <c r="ECF319" s="17">
        <f t="shared" ref="ECF319:EEQ319" si="74">+ECF318-ECF317</f>
        <v>0</v>
      </c>
      <c r="ECG319" s="17">
        <f t="shared" si="74"/>
        <v>0</v>
      </c>
      <c r="ECH319" s="17">
        <f t="shared" si="74"/>
        <v>0</v>
      </c>
      <c r="ECI319" s="17">
        <f t="shared" si="74"/>
        <v>0</v>
      </c>
      <c r="ECJ319" s="17">
        <f t="shared" si="74"/>
        <v>0</v>
      </c>
      <c r="ECK319" s="17">
        <f t="shared" si="74"/>
        <v>0</v>
      </c>
      <c r="ECL319" s="17">
        <f t="shared" si="74"/>
        <v>0</v>
      </c>
      <c r="ECM319" s="17">
        <f t="shared" si="74"/>
        <v>0</v>
      </c>
      <c r="ECN319" s="17">
        <f t="shared" si="74"/>
        <v>0</v>
      </c>
      <c r="ECO319" s="17">
        <f t="shared" si="74"/>
        <v>0</v>
      </c>
      <c r="ECP319" s="17">
        <f t="shared" si="74"/>
        <v>0</v>
      </c>
      <c r="ECQ319" s="17">
        <f t="shared" si="74"/>
        <v>0</v>
      </c>
      <c r="ECR319" s="17">
        <f t="shared" si="74"/>
        <v>0</v>
      </c>
      <c r="ECS319" s="17">
        <f t="shared" si="74"/>
        <v>0</v>
      </c>
      <c r="ECT319" s="17">
        <f t="shared" si="74"/>
        <v>0</v>
      </c>
      <c r="ECU319" s="17">
        <f t="shared" si="74"/>
        <v>0</v>
      </c>
      <c r="ECV319" s="17">
        <f t="shared" si="74"/>
        <v>0</v>
      </c>
      <c r="ECW319" s="17">
        <f t="shared" si="74"/>
        <v>0</v>
      </c>
      <c r="ECX319" s="17">
        <f t="shared" si="74"/>
        <v>0</v>
      </c>
      <c r="ECY319" s="17">
        <f t="shared" si="74"/>
        <v>0</v>
      </c>
      <c r="ECZ319" s="17">
        <f t="shared" si="74"/>
        <v>0</v>
      </c>
      <c r="EDA319" s="17">
        <f t="shared" si="74"/>
        <v>0</v>
      </c>
      <c r="EDB319" s="17">
        <f t="shared" si="74"/>
        <v>0</v>
      </c>
      <c r="EDC319" s="17">
        <f t="shared" si="74"/>
        <v>0</v>
      </c>
      <c r="EDD319" s="17">
        <f t="shared" si="74"/>
        <v>0</v>
      </c>
      <c r="EDE319" s="17">
        <f t="shared" si="74"/>
        <v>0</v>
      </c>
      <c r="EDF319" s="17">
        <f t="shared" si="74"/>
        <v>0</v>
      </c>
      <c r="EDG319" s="17">
        <f t="shared" si="74"/>
        <v>0</v>
      </c>
      <c r="EDH319" s="17">
        <f t="shared" si="74"/>
        <v>0</v>
      </c>
      <c r="EDI319" s="17">
        <f t="shared" si="74"/>
        <v>0</v>
      </c>
      <c r="EDJ319" s="17">
        <f t="shared" si="74"/>
        <v>0</v>
      </c>
      <c r="EDK319" s="17">
        <f t="shared" si="74"/>
        <v>0</v>
      </c>
      <c r="EDL319" s="17">
        <f t="shared" si="74"/>
        <v>0</v>
      </c>
      <c r="EDM319" s="17">
        <f t="shared" si="74"/>
        <v>0</v>
      </c>
      <c r="EDN319" s="17">
        <f t="shared" si="74"/>
        <v>0</v>
      </c>
      <c r="EDO319" s="17">
        <f t="shared" si="74"/>
        <v>0</v>
      </c>
      <c r="EDP319" s="17">
        <f t="shared" si="74"/>
        <v>0</v>
      </c>
      <c r="EDQ319" s="17">
        <f t="shared" si="74"/>
        <v>0</v>
      </c>
      <c r="EDR319" s="17">
        <f t="shared" si="74"/>
        <v>0</v>
      </c>
      <c r="EDS319" s="17">
        <f t="shared" si="74"/>
        <v>0</v>
      </c>
      <c r="EDT319" s="17">
        <f t="shared" si="74"/>
        <v>0</v>
      </c>
      <c r="EDU319" s="17">
        <f t="shared" si="74"/>
        <v>0</v>
      </c>
      <c r="EDV319" s="17">
        <f t="shared" si="74"/>
        <v>0</v>
      </c>
      <c r="EDW319" s="17">
        <f t="shared" si="74"/>
        <v>0</v>
      </c>
      <c r="EDX319" s="17">
        <f t="shared" si="74"/>
        <v>0</v>
      </c>
      <c r="EDY319" s="17">
        <f t="shared" si="74"/>
        <v>0</v>
      </c>
      <c r="EDZ319" s="17">
        <f t="shared" si="74"/>
        <v>0</v>
      </c>
      <c r="EEA319" s="17">
        <f t="shared" si="74"/>
        <v>0</v>
      </c>
      <c r="EEB319" s="17">
        <f t="shared" si="74"/>
        <v>0</v>
      </c>
      <c r="EEC319" s="17">
        <f t="shared" si="74"/>
        <v>0</v>
      </c>
      <c r="EED319" s="17">
        <f t="shared" si="74"/>
        <v>0</v>
      </c>
      <c r="EEE319" s="17">
        <f t="shared" si="74"/>
        <v>0</v>
      </c>
      <c r="EEF319" s="17">
        <f t="shared" si="74"/>
        <v>0</v>
      </c>
      <c r="EEG319" s="17">
        <f t="shared" si="74"/>
        <v>0</v>
      </c>
      <c r="EEH319" s="17">
        <f t="shared" si="74"/>
        <v>0</v>
      </c>
      <c r="EEI319" s="17">
        <f t="shared" si="74"/>
        <v>0</v>
      </c>
      <c r="EEJ319" s="17">
        <f t="shared" si="74"/>
        <v>0</v>
      </c>
      <c r="EEK319" s="17">
        <f t="shared" si="74"/>
        <v>0</v>
      </c>
      <c r="EEL319" s="17">
        <f t="shared" si="74"/>
        <v>0</v>
      </c>
      <c r="EEM319" s="17">
        <f t="shared" si="74"/>
        <v>0</v>
      </c>
      <c r="EEN319" s="17">
        <f t="shared" si="74"/>
        <v>0</v>
      </c>
      <c r="EEO319" s="17">
        <f t="shared" si="74"/>
        <v>0</v>
      </c>
      <c r="EEP319" s="17">
        <f t="shared" si="74"/>
        <v>0</v>
      </c>
      <c r="EEQ319" s="17">
        <f t="shared" si="74"/>
        <v>0</v>
      </c>
      <c r="EER319" s="17">
        <f t="shared" ref="EER319:EHC319" si="75">+EER318-EER317</f>
        <v>0</v>
      </c>
      <c r="EES319" s="17">
        <f t="shared" si="75"/>
        <v>0</v>
      </c>
      <c r="EET319" s="17">
        <f t="shared" si="75"/>
        <v>0</v>
      </c>
      <c r="EEU319" s="17">
        <f t="shared" si="75"/>
        <v>0</v>
      </c>
      <c r="EEV319" s="17">
        <f t="shared" si="75"/>
        <v>0</v>
      </c>
      <c r="EEW319" s="17">
        <f t="shared" si="75"/>
        <v>0</v>
      </c>
      <c r="EEX319" s="17">
        <f t="shared" si="75"/>
        <v>0</v>
      </c>
      <c r="EEY319" s="17">
        <f t="shared" si="75"/>
        <v>0</v>
      </c>
      <c r="EEZ319" s="17">
        <f t="shared" si="75"/>
        <v>0</v>
      </c>
      <c r="EFA319" s="17">
        <f t="shared" si="75"/>
        <v>0</v>
      </c>
      <c r="EFB319" s="17">
        <f t="shared" si="75"/>
        <v>0</v>
      </c>
      <c r="EFC319" s="17">
        <f t="shared" si="75"/>
        <v>0</v>
      </c>
      <c r="EFD319" s="17">
        <f t="shared" si="75"/>
        <v>0</v>
      </c>
      <c r="EFE319" s="17">
        <f t="shared" si="75"/>
        <v>0</v>
      </c>
      <c r="EFF319" s="17">
        <f t="shared" si="75"/>
        <v>0</v>
      </c>
      <c r="EFG319" s="17">
        <f t="shared" si="75"/>
        <v>0</v>
      </c>
      <c r="EFH319" s="17">
        <f t="shared" si="75"/>
        <v>0</v>
      </c>
      <c r="EFI319" s="17">
        <f t="shared" si="75"/>
        <v>0</v>
      </c>
      <c r="EFJ319" s="17">
        <f t="shared" si="75"/>
        <v>0</v>
      </c>
      <c r="EFK319" s="17">
        <f t="shared" si="75"/>
        <v>0</v>
      </c>
      <c r="EFL319" s="17">
        <f t="shared" si="75"/>
        <v>0</v>
      </c>
      <c r="EFM319" s="17">
        <f t="shared" si="75"/>
        <v>0</v>
      </c>
      <c r="EFN319" s="17">
        <f t="shared" si="75"/>
        <v>0</v>
      </c>
      <c r="EFO319" s="17">
        <f t="shared" si="75"/>
        <v>0</v>
      </c>
      <c r="EFP319" s="17">
        <f t="shared" si="75"/>
        <v>0</v>
      </c>
      <c r="EFQ319" s="17">
        <f t="shared" si="75"/>
        <v>0</v>
      </c>
      <c r="EFR319" s="17">
        <f t="shared" si="75"/>
        <v>0</v>
      </c>
      <c r="EFS319" s="17">
        <f t="shared" si="75"/>
        <v>0</v>
      </c>
      <c r="EFT319" s="17">
        <f t="shared" si="75"/>
        <v>0</v>
      </c>
      <c r="EFU319" s="17">
        <f t="shared" si="75"/>
        <v>0</v>
      </c>
      <c r="EFV319" s="17">
        <f t="shared" si="75"/>
        <v>0</v>
      </c>
      <c r="EFW319" s="17">
        <f t="shared" si="75"/>
        <v>0</v>
      </c>
      <c r="EFX319" s="17">
        <f t="shared" si="75"/>
        <v>0</v>
      </c>
      <c r="EFY319" s="17">
        <f t="shared" si="75"/>
        <v>0</v>
      </c>
      <c r="EFZ319" s="17">
        <f t="shared" si="75"/>
        <v>0</v>
      </c>
      <c r="EGA319" s="17">
        <f t="shared" si="75"/>
        <v>0</v>
      </c>
      <c r="EGB319" s="17">
        <f t="shared" si="75"/>
        <v>0</v>
      </c>
      <c r="EGC319" s="17">
        <f t="shared" si="75"/>
        <v>0</v>
      </c>
      <c r="EGD319" s="17">
        <f t="shared" si="75"/>
        <v>0</v>
      </c>
      <c r="EGE319" s="17">
        <f t="shared" si="75"/>
        <v>0</v>
      </c>
      <c r="EGF319" s="17">
        <f t="shared" si="75"/>
        <v>0</v>
      </c>
      <c r="EGG319" s="17">
        <f t="shared" si="75"/>
        <v>0</v>
      </c>
      <c r="EGH319" s="17">
        <f t="shared" si="75"/>
        <v>0</v>
      </c>
      <c r="EGI319" s="17">
        <f t="shared" si="75"/>
        <v>0</v>
      </c>
      <c r="EGJ319" s="17">
        <f t="shared" si="75"/>
        <v>0</v>
      </c>
      <c r="EGK319" s="17">
        <f t="shared" si="75"/>
        <v>0</v>
      </c>
      <c r="EGL319" s="17">
        <f t="shared" si="75"/>
        <v>0</v>
      </c>
      <c r="EGM319" s="17">
        <f t="shared" si="75"/>
        <v>0</v>
      </c>
      <c r="EGN319" s="17">
        <f t="shared" si="75"/>
        <v>0</v>
      </c>
      <c r="EGO319" s="17">
        <f t="shared" si="75"/>
        <v>0</v>
      </c>
      <c r="EGP319" s="17">
        <f t="shared" si="75"/>
        <v>0</v>
      </c>
      <c r="EGQ319" s="17">
        <f t="shared" si="75"/>
        <v>0</v>
      </c>
      <c r="EGR319" s="17">
        <f t="shared" si="75"/>
        <v>0</v>
      </c>
      <c r="EGS319" s="17">
        <f t="shared" si="75"/>
        <v>0</v>
      </c>
      <c r="EGT319" s="17">
        <f t="shared" si="75"/>
        <v>0</v>
      </c>
      <c r="EGU319" s="17">
        <f t="shared" si="75"/>
        <v>0</v>
      </c>
      <c r="EGV319" s="17">
        <f t="shared" si="75"/>
        <v>0</v>
      </c>
      <c r="EGW319" s="17">
        <f t="shared" si="75"/>
        <v>0</v>
      </c>
      <c r="EGX319" s="17">
        <f t="shared" si="75"/>
        <v>0</v>
      </c>
      <c r="EGY319" s="17">
        <f t="shared" si="75"/>
        <v>0</v>
      </c>
      <c r="EGZ319" s="17">
        <f t="shared" si="75"/>
        <v>0</v>
      </c>
      <c r="EHA319" s="17">
        <f t="shared" si="75"/>
        <v>0</v>
      </c>
      <c r="EHB319" s="17">
        <f t="shared" si="75"/>
        <v>0</v>
      </c>
      <c r="EHC319" s="17">
        <f t="shared" si="75"/>
        <v>0</v>
      </c>
      <c r="EHD319" s="17">
        <f t="shared" ref="EHD319:EJO319" si="76">+EHD318-EHD317</f>
        <v>0</v>
      </c>
      <c r="EHE319" s="17">
        <f t="shared" si="76"/>
        <v>0</v>
      </c>
      <c r="EHF319" s="17">
        <f t="shared" si="76"/>
        <v>0</v>
      </c>
      <c r="EHG319" s="17">
        <f t="shared" si="76"/>
        <v>0</v>
      </c>
      <c r="EHH319" s="17">
        <f t="shared" si="76"/>
        <v>0</v>
      </c>
      <c r="EHI319" s="17">
        <f t="shared" si="76"/>
        <v>0</v>
      </c>
      <c r="EHJ319" s="17">
        <f t="shared" si="76"/>
        <v>0</v>
      </c>
      <c r="EHK319" s="17">
        <f t="shared" si="76"/>
        <v>0</v>
      </c>
      <c r="EHL319" s="17">
        <f t="shared" si="76"/>
        <v>0</v>
      </c>
      <c r="EHM319" s="17">
        <f t="shared" si="76"/>
        <v>0</v>
      </c>
      <c r="EHN319" s="17">
        <f t="shared" si="76"/>
        <v>0</v>
      </c>
      <c r="EHO319" s="17">
        <f t="shared" si="76"/>
        <v>0</v>
      </c>
      <c r="EHP319" s="17">
        <f t="shared" si="76"/>
        <v>0</v>
      </c>
      <c r="EHQ319" s="17">
        <f t="shared" si="76"/>
        <v>0</v>
      </c>
      <c r="EHR319" s="17">
        <f t="shared" si="76"/>
        <v>0</v>
      </c>
      <c r="EHS319" s="17">
        <f t="shared" si="76"/>
        <v>0</v>
      </c>
      <c r="EHT319" s="17">
        <f t="shared" si="76"/>
        <v>0</v>
      </c>
      <c r="EHU319" s="17">
        <f t="shared" si="76"/>
        <v>0</v>
      </c>
      <c r="EHV319" s="17">
        <f t="shared" si="76"/>
        <v>0</v>
      </c>
      <c r="EHW319" s="17">
        <f t="shared" si="76"/>
        <v>0</v>
      </c>
      <c r="EHX319" s="17">
        <f t="shared" si="76"/>
        <v>0</v>
      </c>
      <c r="EHY319" s="17">
        <f t="shared" si="76"/>
        <v>0</v>
      </c>
      <c r="EHZ319" s="17">
        <f t="shared" si="76"/>
        <v>0</v>
      </c>
      <c r="EIA319" s="17">
        <f t="shared" si="76"/>
        <v>0</v>
      </c>
      <c r="EIB319" s="17">
        <f t="shared" si="76"/>
        <v>0</v>
      </c>
      <c r="EIC319" s="17">
        <f t="shared" si="76"/>
        <v>0</v>
      </c>
      <c r="EID319" s="17">
        <f t="shared" si="76"/>
        <v>0</v>
      </c>
      <c r="EIE319" s="17">
        <f t="shared" si="76"/>
        <v>0</v>
      </c>
      <c r="EIF319" s="17">
        <f t="shared" si="76"/>
        <v>0</v>
      </c>
      <c r="EIG319" s="17">
        <f t="shared" si="76"/>
        <v>0</v>
      </c>
      <c r="EIH319" s="17">
        <f t="shared" si="76"/>
        <v>0</v>
      </c>
      <c r="EII319" s="17">
        <f t="shared" si="76"/>
        <v>0</v>
      </c>
      <c r="EIJ319" s="17">
        <f t="shared" si="76"/>
        <v>0</v>
      </c>
      <c r="EIK319" s="17">
        <f t="shared" si="76"/>
        <v>0</v>
      </c>
      <c r="EIL319" s="17">
        <f t="shared" si="76"/>
        <v>0</v>
      </c>
      <c r="EIM319" s="17">
        <f t="shared" si="76"/>
        <v>0</v>
      </c>
      <c r="EIN319" s="17">
        <f t="shared" si="76"/>
        <v>0</v>
      </c>
      <c r="EIO319" s="17">
        <f t="shared" si="76"/>
        <v>0</v>
      </c>
      <c r="EIP319" s="17">
        <f t="shared" si="76"/>
        <v>0</v>
      </c>
      <c r="EIQ319" s="17">
        <f t="shared" si="76"/>
        <v>0</v>
      </c>
      <c r="EIR319" s="17">
        <f t="shared" si="76"/>
        <v>0</v>
      </c>
      <c r="EIS319" s="17">
        <f t="shared" si="76"/>
        <v>0</v>
      </c>
      <c r="EIT319" s="17">
        <f t="shared" si="76"/>
        <v>0</v>
      </c>
      <c r="EIU319" s="17">
        <f t="shared" si="76"/>
        <v>0</v>
      </c>
      <c r="EIV319" s="17">
        <f t="shared" si="76"/>
        <v>0</v>
      </c>
      <c r="EIW319" s="17">
        <f t="shared" si="76"/>
        <v>0</v>
      </c>
      <c r="EIX319" s="17">
        <f t="shared" si="76"/>
        <v>0</v>
      </c>
      <c r="EIY319" s="17">
        <f t="shared" si="76"/>
        <v>0</v>
      </c>
      <c r="EIZ319" s="17">
        <f t="shared" si="76"/>
        <v>0</v>
      </c>
      <c r="EJA319" s="17">
        <f t="shared" si="76"/>
        <v>0</v>
      </c>
      <c r="EJB319" s="17">
        <f t="shared" si="76"/>
        <v>0</v>
      </c>
      <c r="EJC319" s="17">
        <f t="shared" si="76"/>
        <v>0</v>
      </c>
      <c r="EJD319" s="17">
        <f t="shared" si="76"/>
        <v>0</v>
      </c>
      <c r="EJE319" s="17">
        <f t="shared" si="76"/>
        <v>0</v>
      </c>
      <c r="EJF319" s="17">
        <f t="shared" si="76"/>
        <v>0</v>
      </c>
      <c r="EJG319" s="17">
        <f t="shared" si="76"/>
        <v>0</v>
      </c>
      <c r="EJH319" s="17">
        <f t="shared" si="76"/>
        <v>0</v>
      </c>
      <c r="EJI319" s="17">
        <f t="shared" si="76"/>
        <v>0</v>
      </c>
      <c r="EJJ319" s="17">
        <f t="shared" si="76"/>
        <v>0</v>
      </c>
      <c r="EJK319" s="17">
        <f t="shared" si="76"/>
        <v>0</v>
      </c>
      <c r="EJL319" s="17">
        <f t="shared" si="76"/>
        <v>0</v>
      </c>
      <c r="EJM319" s="17">
        <f t="shared" si="76"/>
        <v>0</v>
      </c>
      <c r="EJN319" s="17">
        <f t="shared" si="76"/>
        <v>0</v>
      </c>
      <c r="EJO319" s="17">
        <f t="shared" si="76"/>
        <v>0</v>
      </c>
      <c r="EJP319" s="17">
        <f t="shared" ref="EJP319:EMA319" si="77">+EJP318-EJP317</f>
        <v>0</v>
      </c>
      <c r="EJQ319" s="17">
        <f t="shared" si="77"/>
        <v>0</v>
      </c>
      <c r="EJR319" s="17">
        <f t="shared" si="77"/>
        <v>0</v>
      </c>
      <c r="EJS319" s="17">
        <f t="shared" si="77"/>
        <v>0</v>
      </c>
      <c r="EJT319" s="17">
        <f t="shared" si="77"/>
        <v>0</v>
      </c>
      <c r="EJU319" s="17">
        <f t="shared" si="77"/>
        <v>0</v>
      </c>
      <c r="EJV319" s="17">
        <f t="shared" si="77"/>
        <v>0</v>
      </c>
      <c r="EJW319" s="17">
        <f t="shared" si="77"/>
        <v>0</v>
      </c>
      <c r="EJX319" s="17">
        <f t="shared" si="77"/>
        <v>0</v>
      </c>
      <c r="EJY319" s="17">
        <f t="shared" si="77"/>
        <v>0</v>
      </c>
      <c r="EJZ319" s="17">
        <f t="shared" si="77"/>
        <v>0</v>
      </c>
      <c r="EKA319" s="17">
        <f t="shared" si="77"/>
        <v>0</v>
      </c>
      <c r="EKB319" s="17">
        <f t="shared" si="77"/>
        <v>0</v>
      </c>
      <c r="EKC319" s="17">
        <f t="shared" si="77"/>
        <v>0</v>
      </c>
      <c r="EKD319" s="17">
        <f t="shared" si="77"/>
        <v>0</v>
      </c>
      <c r="EKE319" s="17">
        <f t="shared" si="77"/>
        <v>0</v>
      </c>
      <c r="EKF319" s="17">
        <f t="shared" si="77"/>
        <v>0</v>
      </c>
      <c r="EKG319" s="17">
        <f t="shared" si="77"/>
        <v>0</v>
      </c>
      <c r="EKH319" s="17">
        <f t="shared" si="77"/>
        <v>0</v>
      </c>
      <c r="EKI319" s="17">
        <f t="shared" si="77"/>
        <v>0</v>
      </c>
      <c r="EKJ319" s="17">
        <f t="shared" si="77"/>
        <v>0</v>
      </c>
      <c r="EKK319" s="17">
        <f t="shared" si="77"/>
        <v>0</v>
      </c>
      <c r="EKL319" s="17">
        <f t="shared" si="77"/>
        <v>0</v>
      </c>
      <c r="EKM319" s="17">
        <f t="shared" si="77"/>
        <v>0</v>
      </c>
      <c r="EKN319" s="17">
        <f t="shared" si="77"/>
        <v>0</v>
      </c>
      <c r="EKO319" s="17">
        <f t="shared" si="77"/>
        <v>0</v>
      </c>
      <c r="EKP319" s="17">
        <f t="shared" si="77"/>
        <v>0</v>
      </c>
      <c r="EKQ319" s="17">
        <f t="shared" si="77"/>
        <v>0</v>
      </c>
      <c r="EKR319" s="17">
        <f t="shared" si="77"/>
        <v>0</v>
      </c>
      <c r="EKS319" s="17">
        <f t="shared" si="77"/>
        <v>0</v>
      </c>
      <c r="EKT319" s="17">
        <f t="shared" si="77"/>
        <v>0</v>
      </c>
      <c r="EKU319" s="17">
        <f t="shared" si="77"/>
        <v>0</v>
      </c>
      <c r="EKV319" s="17">
        <f t="shared" si="77"/>
        <v>0</v>
      </c>
      <c r="EKW319" s="17">
        <f t="shared" si="77"/>
        <v>0</v>
      </c>
      <c r="EKX319" s="17">
        <f t="shared" si="77"/>
        <v>0</v>
      </c>
      <c r="EKY319" s="17">
        <f t="shared" si="77"/>
        <v>0</v>
      </c>
      <c r="EKZ319" s="17">
        <f t="shared" si="77"/>
        <v>0</v>
      </c>
      <c r="ELA319" s="17">
        <f t="shared" si="77"/>
        <v>0</v>
      </c>
      <c r="ELB319" s="17">
        <f t="shared" si="77"/>
        <v>0</v>
      </c>
      <c r="ELC319" s="17">
        <f t="shared" si="77"/>
        <v>0</v>
      </c>
      <c r="ELD319" s="17">
        <f t="shared" si="77"/>
        <v>0</v>
      </c>
      <c r="ELE319" s="17">
        <f t="shared" si="77"/>
        <v>0</v>
      </c>
      <c r="ELF319" s="17">
        <f t="shared" si="77"/>
        <v>0</v>
      </c>
      <c r="ELG319" s="17">
        <f t="shared" si="77"/>
        <v>0</v>
      </c>
      <c r="ELH319" s="17">
        <f t="shared" si="77"/>
        <v>0</v>
      </c>
      <c r="ELI319" s="17">
        <f t="shared" si="77"/>
        <v>0</v>
      </c>
      <c r="ELJ319" s="17">
        <f t="shared" si="77"/>
        <v>0</v>
      </c>
      <c r="ELK319" s="17">
        <f t="shared" si="77"/>
        <v>0</v>
      </c>
      <c r="ELL319" s="17">
        <f t="shared" si="77"/>
        <v>0</v>
      </c>
      <c r="ELM319" s="17">
        <f t="shared" si="77"/>
        <v>0</v>
      </c>
      <c r="ELN319" s="17">
        <f t="shared" si="77"/>
        <v>0</v>
      </c>
      <c r="ELO319" s="17">
        <f t="shared" si="77"/>
        <v>0</v>
      </c>
      <c r="ELP319" s="17">
        <f t="shared" si="77"/>
        <v>0</v>
      </c>
      <c r="ELQ319" s="17">
        <f t="shared" si="77"/>
        <v>0</v>
      </c>
      <c r="ELR319" s="17">
        <f t="shared" si="77"/>
        <v>0</v>
      </c>
      <c r="ELS319" s="17">
        <f t="shared" si="77"/>
        <v>0</v>
      </c>
      <c r="ELT319" s="17">
        <f t="shared" si="77"/>
        <v>0</v>
      </c>
      <c r="ELU319" s="17">
        <f t="shared" si="77"/>
        <v>0</v>
      </c>
      <c r="ELV319" s="17">
        <f t="shared" si="77"/>
        <v>0</v>
      </c>
      <c r="ELW319" s="17">
        <f t="shared" si="77"/>
        <v>0</v>
      </c>
      <c r="ELX319" s="17">
        <f t="shared" si="77"/>
        <v>0</v>
      </c>
      <c r="ELY319" s="17">
        <f t="shared" si="77"/>
        <v>0</v>
      </c>
      <c r="ELZ319" s="17">
        <f t="shared" si="77"/>
        <v>0</v>
      </c>
      <c r="EMA319" s="17">
        <f t="shared" si="77"/>
        <v>0</v>
      </c>
      <c r="EMB319" s="17">
        <f t="shared" ref="EMB319:EOM319" si="78">+EMB318-EMB317</f>
        <v>0</v>
      </c>
      <c r="EMC319" s="17">
        <f t="shared" si="78"/>
        <v>0</v>
      </c>
      <c r="EMD319" s="17">
        <f t="shared" si="78"/>
        <v>0</v>
      </c>
      <c r="EME319" s="17">
        <f t="shared" si="78"/>
        <v>0</v>
      </c>
      <c r="EMF319" s="17">
        <f t="shared" si="78"/>
        <v>0</v>
      </c>
      <c r="EMG319" s="17">
        <f t="shared" si="78"/>
        <v>0</v>
      </c>
      <c r="EMH319" s="17">
        <f t="shared" si="78"/>
        <v>0</v>
      </c>
      <c r="EMI319" s="17">
        <f t="shared" si="78"/>
        <v>0</v>
      </c>
      <c r="EMJ319" s="17">
        <f t="shared" si="78"/>
        <v>0</v>
      </c>
      <c r="EMK319" s="17">
        <f t="shared" si="78"/>
        <v>0</v>
      </c>
      <c r="EML319" s="17">
        <f t="shared" si="78"/>
        <v>0</v>
      </c>
      <c r="EMM319" s="17">
        <f t="shared" si="78"/>
        <v>0</v>
      </c>
      <c r="EMN319" s="17">
        <f t="shared" si="78"/>
        <v>0</v>
      </c>
      <c r="EMO319" s="17">
        <f t="shared" si="78"/>
        <v>0</v>
      </c>
      <c r="EMP319" s="17">
        <f t="shared" si="78"/>
        <v>0</v>
      </c>
      <c r="EMQ319" s="17">
        <f t="shared" si="78"/>
        <v>0</v>
      </c>
      <c r="EMR319" s="17">
        <f t="shared" si="78"/>
        <v>0</v>
      </c>
      <c r="EMS319" s="17">
        <f t="shared" si="78"/>
        <v>0</v>
      </c>
      <c r="EMT319" s="17">
        <f t="shared" si="78"/>
        <v>0</v>
      </c>
      <c r="EMU319" s="17">
        <f t="shared" si="78"/>
        <v>0</v>
      </c>
      <c r="EMV319" s="17">
        <f t="shared" si="78"/>
        <v>0</v>
      </c>
      <c r="EMW319" s="17">
        <f t="shared" si="78"/>
        <v>0</v>
      </c>
      <c r="EMX319" s="17">
        <f t="shared" si="78"/>
        <v>0</v>
      </c>
      <c r="EMY319" s="17">
        <f t="shared" si="78"/>
        <v>0</v>
      </c>
      <c r="EMZ319" s="17">
        <f t="shared" si="78"/>
        <v>0</v>
      </c>
      <c r="ENA319" s="17">
        <f t="shared" si="78"/>
        <v>0</v>
      </c>
      <c r="ENB319" s="17">
        <f t="shared" si="78"/>
        <v>0</v>
      </c>
      <c r="ENC319" s="17">
        <f t="shared" si="78"/>
        <v>0</v>
      </c>
      <c r="END319" s="17">
        <f t="shared" si="78"/>
        <v>0</v>
      </c>
      <c r="ENE319" s="17">
        <f t="shared" si="78"/>
        <v>0</v>
      </c>
      <c r="ENF319" s="17">
        <f t="shared" si="78"/>
        <v>0</v>
      </c>
      <c r="ENG319" s="17">
        <f t="shared" si="78"/>
        <v>0</v>
      </c>
      <c r="ENH319" s="17">
        <f t="shared" si="78"/>
        <v>0</v>
      </c>
      <c r="ENI319" s="17">
        <f t="shared" si="78"/>
        <v>0</v>
      </c>
      <c r="ENJ319" s="17">
        <f t="shared" si="78"/>
        <v>0</v>
      </c>
      <c r="ENK319" s="17">
        <f t="shared" si="78"/>
        <v>0</v>
      </c>
      <c r="ENL319" s="17">
        <f t="shared" si="78"/>
        <v>0</v>
      </c>
      <c r="ENM319" s="17">
        <f t="shared" si="78"/>
        <v>0</v>
      </c>
      <c r="ENN319" s="17">
        <f t="shared" si="78"/>
        <v>0</v>
      </c>
      <c r="ENO319" s="17">
        <f t="shared" si="78"/>
        <v>0</v>
      </c>
      <c r="ENP319" s="17">
        <f t="shared" si="78"/>
        <v>0</v>
      </c>
      <c r="ENQ319" s="17">
        <f t="shared" si="78"/>
        <v>0</v>
      </c>
      <c r="ENR319" s="17">
        <f t="shared" si="78"/>
        <v>0</v>
      </c>
      <c r="ENS319" s="17">
        <f t="shared" si="78"/>
        <v>0</v>
      </c>
      <c r="ENT319" s="17">
        <f t="shared" si="78"/>
        <v>0</v>
      </c>
      <c r="ENU319" s="17">
        <f t="shared" si="78"/>
        <v>0</v>
      </c>
      <c r="ENV319" s="17">
        <f t="shared" si="78"/>
        <v>0</v>
      </c>
      <c r="ENW319" s="17">
        <f t="shared" si="78"/>
        <v>0</v>
      </c>
      <c r="ENX319" s="17">
        <f t="shared" si="78"/>
        <v>0</v>
      </c>
      <c r="ENY319" s="17">
        <f t="shared" si="78"/>
        <v>0</v>
      </c>
      <c r="ENZ319" s="17">
        <f t="shared" si="78"/>
        <v>0</v>
      </c>
      <c r="EOA319" s="17">
        <f t="shared" si="78"/>
        <v>0</v>
      </c>
      <c r="EOB319" s="17">
        <f t="shared" si="78"/>
        <v>0</v>
      </c>
      <c r="EOC319" s="17">
        <f t="shared" si="78"/>
        <v>0</v>
      </c>
      <c r="EOD319" s="17">
        <f t="shared" si="78"/>
        <v>0</v>
      </c>
      <c r="EOE319" s="17">
        <f t="shared" si="78"/>
        <v>0</v>
      </c>
      <c r="EOF319" s="17">
        <f t="shared" si="78"/>
        <v>0</v>
      </c>
      <c r="EOG319" s="17">
        <f t="shared" si="78"/>
        <v>0</v>
      </c>
      <c r="EOH319" s="17">
        <f t="shared" si="78"/>
        <v>0</v>
      </c>
      <c r="EOI319" s="17">
        <f t="shared" si="78"/>
        <v>0</v>
      </c>
      <c r="EOJ319" s="17">
        <f t="shared" si="78"/>
        <v>0</v>
      </c>
      <c r="EOK319" s="17">
        <f t="shared" si="78"/>
        <v>0</v>
      </c>
      <c r="EOL319" s="17">
        <f t="shared" si="78"/>
        <v>0</v>
      </c>
      <c r="EOM319" s="17">
        <f t="shared" si="78"/>
        <v>0</v>
      </c>
      <c r="EON319" s="17">
        <f t="shared" ref="EON319:EQY319" si="79">+EON318-EON317</f>
        <v>0</v>
      </c>
      <c r="EOO319" s="17">
        <f t="shared" si="79"/>
        <v>0</v>
      </c>
      <c r="EOP319" s="17">
        <f t="shared" si="79"/>
        <v>0</v>
      </c>
      <c r="EOQ319" s="17">
        <f t="shared" si="79"/>
        <v>0</v>
      </c>
      <c r="EOR319" s="17">
        <f t="shared" si="79"/>
        <v>0</v>
      </c>
      <c r="EOS319" s="17">
        <f t="shared" si="79"/>
        <v>0</v>
      </c>
      <c r="EOT319" s="17">
        <f t="shared" si="79"/>
        <v>0</v>
      </c>
      <c r="EOU319" s="17">
        <f t="shared" si="79"/>
        <v>0</v>
      </c>
      <c r="EOV319" s="17">
        <f t="shared" si="79"/>
        <v>0</v>
      </c>
      <c r="EOW319" s="17">
        <f t="shared" si="79"/>
        <v>0</v>
      </c>
      <c r="EOX319" s="17">
        <f t="shared" si="79"/>
        <v>0</v>
      </c>
      <c r="EOY319" s="17">
        <f t="shared" si="79"/>
        <v>0</v>
      </c>
      <c r="EOZ319" s="17">
        <f t="shared" si="79"/>
        <v>0</v>
      </c>
      <c r="EPA319" s="17">
        <f t="shared" si="79"/>
        <v>0</v>
      </c>
      <c r="EPB319" s="17">
        <f t="shared" si="79"/>
        <v>0</v>
      </c>
      <c r="EPC319" s="17">
        <f t="shared" si="79"/>
        <v>0</v>
      </c>
      <c r="EPD319" s="17">
        <f t="shared" si="79"/>
        <v>0</v>
      </c>
      <c r="EPE319" s="17">
        <f t="shared" si="79"/>
        <v>0</v>
      </c>
      <c r="EPF319" s="17">
        <f t="shared" si="79"/>
        <v>0</v>
      </c>
      <c r="EPG319" s="17">
        <f t="shared" si="79"/>
        <v>0</v>
      </c>
      <c r="EPH319" s="17">
        <f t="shared" si="79"/>
        <v>0</v>
      </c>
      <c r="EPI319" s="17">
        <f t="shared" si="79"/>
        <v>0</v>
      </c>
      <c r="EPJ319" s="17">
        <f t="shared" si="79"/>
        <v>0</v>
      </c>
      <c r="EPK319" s="17">
        <f t="shared" si="79"/>
        <v>0</v>
      </c>
      <c r="EPL319" s="17">
        <f t="shared" si="79"/>
        <v>0</v>
      </c>
      <c r="EPM319" s="17">
        <f t="shared" si="79"/>
        <v>0</v>
      </c>
      <c r="EPN319" s="17">
        <f t="shared" si="79"/>
        <v>0</v>
      </c>
      <c r="EPO319" s="17">
        <f t="shared" si="79"/>
        <v>0</v>
      </c>
      <c r="EPP319" s="17">
        <f t="shared" si="79"/>
        <v>0</v>
      </c>
      <c r="EPQ319" s="17">
        <f t="shared" si="79"/>
        <v>0</v>
      </c>
      <c r="EPR319" s="17">
        <f t="shared" si="79"/>
        <v>0</v>
      </c>
      <c r="EPS319" s="17">
        <f t="shared" si="79"/>
        <v>0</v>
      </c>
      <c r="EPT319" s="17">
        <f t="shared" si="79"/>
        <v>0</v>
      </c>
      <c r="EPU319" s="17">
        <f t="shared" si="79"/>
        <v>0</v>
      </c>
      <c r="EPV319" s="17">
        <f t="shared" si="79"/>
        <v>0</v>
      </c>
      <c r="EPW319" s="17">
        <f t="shared" si="79"/>
        <v>0</v>
      </c>
      <c r="EPX319" s="17">
        <f t="shared" si="79"/>
        <v>0</v>
      </c>
      <c r="EPY319" s="17">
        <f t="shared" si="79"/>
        <v>0</v>
      </c>
      <c r="EPZ319" s="17">
        <f t="shared" si="79"/>
        <v>0</v>
      </c>
      <c r="EQA319" s="17">
        <f t="shared" si="79"/>
        <v>0</v>
      </c>
      <c r="EQB319" s="17">
        <f t="shared" si="79"/>
        <v>0</v>
      </c>
      <c r="EQC319" s="17">
        <f t="shared" si="79"/>
        <v>0</v>
      </c>
      <c r="EQD319" s="17">
        <f t="shared" si="79"/>
        <v>0</v>
      </c>
      <c r="EQE319" s="17">
        <f t="shared" si="79"/>
        <v>0</v>
      </c>
      <c r="EQF319" s="17">
        <f t="shared" si="79"/>
        <v>0</v>
      </c>
      <c r="EQG319" s="17">
        <f t="shared" si="79"/>
        <v>0</v>
      </c>
      <c r="EQH319" s="17">
        <f t="shared" si="79"/>
        <v>0</v>
      </c>
      <c r="EQI319" s="17">
        <f t="shared" si="79"/>
        <v>0</v>
      </c>
      <c r="EQJ319" s="17">
        <f t="shared" si="79"/>
        <v>0</v>
      </c>
      <c r="EQK319" s="17">
        <f t="shared" si="79"/>
        <v>0</v>
      </c>
      <c r="EQL319" s="17">
        <f t="shared" si="79"/>
        <v>0</v>
      </c>
      <c r="EQM319" s="17">
        <f t="shared" si="79"/>
        <v>0</v>
      </c>
      <c r="EQN319" s="17">
        <f t="shared" si="79"/>
        <v>0</v>
      </c>
      <c r="EQO319" s="17">
        <f t="shared" si="79"/>
        <v>0</v>
      </c>
      <c r="EQP319" s="17">
        <f t="shared" si="79"/>
        <v>0</v>
      </c>
      <c r="EQQ319" s="17">
        <f t="shared" si="79"/>
        <v>0</v>
      </c>
      <c r="EQR319" s="17">
        <f t="shared" si="79"/>
        <v>0</v>
      </c>
      <c r="EQS319" s="17">
        <f t="shared" si="79"/>
        <v>0</v>
      </c>
      <c r="EQT319" s="17">
        <f t="shared" si="79"/>
        <v>0</v>
      </c>
      <c r="EQU319" s="17">
        <f t="shared" si="79"/>
        <v>0</v>
      </c>
      <c r="EQV319" s="17">
        <f t="shared" si="79"/>
        <v>0</v>
      </c>
      <c r="EQW319" s="17">
        <f t="shared" si="79"/>
        <v>0</v>
      </c>
      <c r="EQX319" s="17">
        <f t="shared" si="79"/>
        <v>0</v>
      </c>
      <c r="EQY319" s="17">
        <f t="shared" si="79"/>
        <v>0</v>
      </c>
      <c r="EQZ319" s="17">
        <f t="shared" ref="EQZ319:ETK319" si="80">+EQZ318-EQZ317</f>
        <v>0</v>
      </c>
      <c r="ERA319" s="17">
        <f t="shared" si="80"/>
        <v>0</v>
      </c>
      <c r="ERB319" s="17">
        <f t="shared" si="80"/>
        <v>0</v>
      </c>
      <c r="ERC319" s="17">
        <f t="shared" si="80"/>
        <v>0</v>
      </c>
      <c r="ERD319" s="17">
        <f t="shared" si="80"/>
        <v>0</v>
      </c>
      <c r="ERE319" s="17">
        <f t="shared" si="80"/>
        <v>0</v>
      </c>
      <c r="ERF319" s="17">
        <f t="shared" si="80"/>
        <v>0</v>
      </c>
      <c r="ERG319" s="17">
        <f t="shared" si="80"/>
        <v>0</v>
      </c>
      <c r="ERH319" s="17">
        <f t="shared" si="80"/>
        <v>0</v>
      </c>
      <c r="ERI319" s="17">
        <f t="shared" si="80"/>
        <v>0</v>
      </c>
      <c r="ERJ319" s="17">
        <f t="shared" si="80"/>
        <v>0</v>
      </c>
      <c r="ERK319" s="17">
        <f t="shared" si="80"/>
        <v>0</v>
      </c>
      <c r="ERL319" s="17">
        <f t="shared" si="80"/>
        <v>0</v>
      </c>
      <c r="ERM319" s="17">
        <f t="shared" si="80"/>
        <v>0</v>
      </c>
      <c r="ERN319" s="17">
        <f t="shared" si="80"/>
        <v>0</v>
      </c>
      <c r="ERO319" s="17">
        <f t="shared" si="80"/>
        <v>0</v>
      </c>
      <c r="ERP319" s="17">
        <f t="shared" si="80"/>
        <v>0</v>
      </c>
      <c r="ERQ319" s="17">
        <f t="shared" si="80"/>
        <v>0</v>
      </c>
      <c r="ERR319" s="17">
        <f t="shared" si="80"/>
        <v>0</v>
      </c>
      <c r="ERS319" s="17">
        <f t="shared" si="80"/>
        <v>0</v>
      </c>
      <c r="ERT319" s="17">
        <f t="shared" si="80"/>
        <v>0</v>
      </c>
      <c r="ERU319" s="17">
        <f t="shared" si="80"/>
        <v>0</v>
      </c>
      <c r="ERV319" s="17">
        <f t="shared" si="80"/>
        <v>0</v>
      </c>
      <c r="ERW319" s="17">
        <f t="shared" si="80"/>
        <v>0</v>
      </c>
      <c r="ERX319" s="17">
        <f t="shared" si="80"/>
        <v>0</v>
      </c>
      <c r="ERY319" s="17">
        <f t="shared" si="80"/>
        <v>0</v>
      </c>
      <c r="ERZ319" s="17">
        <f t="shared" si="80"/>
        <v>0</v>
      </c>
      <c r="ESA319" s="17">
        <f t="shared" si="80"/>
        <v>0</v>
      </c>
      <c r="ESB319" s="17">
        <f t="shared" si="80"/>
        <v>0</v>
      </c>
      <c r="ESC319" s="17">
        <f t="shared" si="80"/>
        <v>0</v>
      </c>
      <c r="ESD319" s="17">
        <f t="shared" si="80"/>
        <v>0</v>
      </c>
      <c r="ESE319" s="17">
        <f t="shared" si="80"/>
        <v>0</v>
      </c>
      <c r="ESF319" s="17">
        <f t="shared" si="80"/>
        <v>0</v>
      </c>
      <c r="ESG319" s="17">
        <f t="shared" si="80"/>
        <v>0</v>
      </c>
      <c r="ESH319" s="17">
        <f t="shared" si="80"/>
        <v>0</v>
      </c>
      <c r="ESI319" s="17">
        <f t="shared" si="80"/>
        <v>0</v>
      </c>
      <c r="ESJ319" s="17">
        <f t="shared" si="80"/>
        <v>0</v>
      </c>
      <c r="ESK319" s="17">
        <f t="shared" si="80"/>
        <v>0</v>
      </c>
      <c r="ESL319" s="17">
        <f t="shared" si="80"/>
        <v>0</v>
      </c>
      <c r="ESM319" s="17">
        <f t="shared" si="80"/>
        <v>0</v>
      </c>
      <c r="ESN319" s="17">
        <f t="shared" si="80"/>
        <v>0</v>
      </c>
      <c r="ESO319" s="17">
        <f t="shared" si="80"/>
        <v>0</v>
      </c>
      <c r="ESP319" s="17">
        <f t="shared" si="80"/>
        <v>0</v>
      </c>
      <c r="ESQ319" s="17">
        <f t="shared" si="80"/>
        <v>0</v>
      </c>
      <c r="ESR319" s="17">
        <f t="shared" si="80"/>
        <v>0</v>
      </c>
      <c r="ESS319" s="17">
        <f t="shared" si="80"/>
        <v>0</v>
      </c>
      <c r="EST319" s="17">
        <f t="shared" si="80"/>
        <v>0</v>
      </c>
      <c r="ESU319" s="17">
        <f t="shared" si="80"/>
        <v>0</v>
      </c>
      <c r="ESV319" s="17">
        <f t="shared" si="80"/>
        <v>0</v>
      </c>
      <c r="ESW319" s="17">
        <f t="shared" si="80"/>
        <v>0</v>
      </c>
      <c r="ESX319" s="17">
        <f t="shared" si="80"/>
        <v>0</v>
      </c>
      <c r="ESY319" s="17">
        <f t="shared" si="80"/>
        <v>0</v>
      </c>
      <c r="ESZ319" s="17">
        <f t="shared" si="80"/>
        <v>0</v>
      </c>
      <c r="ETA319" s="17">
        <f t="shared" si="80"/>
        <v>0</v>
      </c>
      <c r="ETB319" s="17">
        <f t="shared" si="80"/>
        <v>0</v>
      </c>
      <c r="ETC319" s="17">
        <f t="shared" si="80"/>
        <v>0</v>
      </c>
      <c r="ETD319" s="17">
        <f t="shared" si="80"/>
        <v>0</v>
      </c>
      <c r="ETE319" s="17">
        <f t="shared" si="80"/>
        <v>0</v>
      </c>
      <c r="ETF319" s="17">
        <f t="shared" si="80"/>
        <v>0</v>
      </c>
      <c r="ETG319" s="17">
        <f t="shared" si="80"/>
        <v>0</v>
      </c>
      <c r="ETH319" s="17">
        <f t="shared" si="80"/>
        <v>0</v>
      </c>
      <c r="ETI319" s="17">
        <f t="shared" si="80"/>
        <v>0</v>
      </c>
      <c r="ETJ319" s="17">
        <f t="shared" si="80"/>
        <v>0</v>
      </c>
      <c r="ETK319" s="17">
        <f t="shared" si="80"/>
        <v>0</v>
      </c>
      <c r="ETL319" s="17">
        <f t="shared" ref="ETL319:EVW319" si="81">+ETL318-ETL317</f>
        <v>0</v>
      </c>
      <c r="ETM319" s="17">
        <f t="shared" si="81"/>
        <v>0</v>
      </c>
      <c r="ETN319" s="17">
        <f t="shared" si="81"/>
        <v>0</v>
      </c>
      <c r="ETO319" s="17">
        <f t="shared" si="81"/>
        <v>0</v>
      </c>
      <c r="ETP319" s="17">
        <f t="shared" si="81"/>
        <v>0</v>
      </c>
      <c r="ETQ319" s="17">
        <f t="shared" si="81"/>
        <v>0</v>
      </c>
      <c r="ETR319" s="17">
        <f t="shared" si="81"/>
        <v>0</v>
      </c>
      <c r="ETS319" s="17">
        <f t="shared" si="81"/>
        <v>0</v>
      </c>
      <c r="ETT319" s="17">
        <f t="shared" si="81"/>
        <v>0</v>
      </c>
      <c r="ETU319" s="17">
        <f t="shared" si="81"/>
        <v>0</v>
      </c>
      <c r="ETV319" s="17">
        <f t="shared" si="81"/>
        <v>0</v>
      </c>
      <c r="ETW319" s="17">
        <f t="shared" si="81"/>
        <v>0</v>
      </c>
      <c r="ETX319" s="17">
        <f t="shared" si="81"/>
        <v>0</v>
      </c>
      <c r="ETY319" s="17">
        <f t="shared" si="81"/>
        <v>0</v>
      </c>
      <c r="ETZ319" s="17">
        <f t="shared" si="81"/>
        <v>0</v>
      </c>
      <c r="EUA319" s="17">
        <f t="shared" si="81"/>
        <v>0</v>
      </c>
      <c r="EUB319" s="17">
        <f t="shared" si="81"/>
        <v>0</v>
      </c>
      <c r="EUC319" s="17">
        <f t="shared" si="81"/>
        <v>0</v>
      </c>
      <c r="EUD319" s="17">
        <f t="shared" si="81"/>
        <v>0</v>
      </c>
      <c r="EUE319" s="17">
        <f t="shared" si="81"/>
        <v>0</v>
      </c>
      <c r="EUF319" s="17">
        <f t="shared" si="81"/>
        <v>0</v>
      </c>
      <c r="EUG319" s="17">
        <f t="shared" si="81"/>
        <v>0</v>
      </c>
      <c r="EUH319" s="17">
        <f t="shared" si="81"/>
        <v>0</v>
      </c>
      <c r="EUI319" s="17">
        <f t="shared" si="81"/>
        <v>0</v>
      </c>
      <c r="EUJ319" s="17">
        <f t="shared" si="81"/>
        <v>0</v>
      </c>
      <c r="EUK319" s="17">
        <f t="shared" si="81"/>
        <v>0</v>
      </c>
      <c r="EUL319" s="17">
        <f t="shared" si="81"/>
        <v>0</v>
      </c>
      <c r="EUM319" s="17">
        <f t="shared" si="81"/>
        <v>0</v>
      </c>
      <c r="EUN319" s="17">
        <f t="shared" si="81"/>
        <v>0</v>
      </c>
      <c r="EUO319" s="17">
        <f t="shared" si="81"/>
        <v>0</v>
      </c>
      <c r="EUP319" s="17">
        <f t="shared" si="81"/>
        <v>0</v>
      </c>
      <c r="EUQ319" s="17">
        <f t="shared" si="81"/>
        <v>0</v>
      </c>
      <c r="EUR319" s="17">
        <f t="shared" si="81"/>
        <v>0</v>
      </c>
      <c r="EUS319" s="17">
        <f t="shared" si="81"/>
        <v>0</v>
      </c>
      <c r="EUT319" s="17">
        <f t="shared" si="81"/>
        <v>0</v>
      </c>
      <c r="EUU319" s="17">
        <f t="shared" si="81"/>
        <v>0</v>
      </c>
      <c r="EUV319" s="17">
        <f t="shared" si="81"/>
        <v>0</v>
      </c>
      <c r="EUW319" s="17">
        <f t="shared" si="81"/>
        <v>0</v>
      </c>
      <c r="EUX319" s="17">
        <f t="shared" si="81"/>
        <v>0</v>
      </c>
      <c r="EUY319" s="17">
        <f t="shared" si="81"/>
        <v>0</v>
      </c>
      <c r="EUZ319" s="17">
        <f t="shared" si="81"/>
        <v>0</v>
      </c>
      <c r="EVA319" s="17">
        <f t="shared" si="81"/>
        <v>0</v>
      </c>
      <c r="EVB319" s="17">
        <f t="shared" si="81"/>
        <v>0</v>
      </c>
      <c r="EVC319" s="17">
        <f t="shared" si="81"/>
        <v>0</v>
      </c>
      <c r="EVD319" s="17">
        <f t="shared" si="81"/>
        <v>0</v>
      </c>
      <c r="EVE319" s="17">
        <f t="shared" si="81"/>
        <v>0</v>
      </c>
      <c r="EVF319" s="17">
        <f t="shared" si="81"/>
        <v>0</v>
      </c>
      <c r="EVG319" s="17">
        <f t="shared" si="81"/>
        <v>0</v>
      </c>
      <c r="EVH319" s="17">
        <f t="shared" si="81"/>
        <v>0</v>
      </c>
      <c r="EVI319" s="17">
        <f t="shared" si="81"/>
        <v>0</v>
      </c>
      <c r="EVJ319" s="17">
        <f t="shared" si="81"/>
        <v>0</v>
      </c>
      <c r="EVK319" s="17">
        <f t="shared" si="81"/>
        <v>0</v>
      </c>
      <c r="EVL319" s="17">
        <f t="shared" si="81"/>
        <v>0</v>
      </c>
      <c r="EVM319" s="17">
        <f t="shared" si="81"/>
        <v>0</v>
      </c>
      <c r="EVN319" s="17">
        <f t="shared" si="81"/>
        <v>0</v>
      </c>
      <c r="EVO319" s="17">
        <f t="shared" si="81"/>
        <v>0</v>
      </c>
      <c r="EVP319" s="17">
        <f t="shared" si="81"/>
        <v>0</v>
      </c>
      <c r="EVQ319" s="17">
        <f t="shared" si="81"/>
        <v>0</v>
      </c>
      <c r="EVR319" s="17">
        <f t="shared" si="81"/>
        <v>0</v>
      </c>
      <c r="EVS319" s="17">
        <f t="shared" si="81"/>
        <v>0</v>
      </c>
      <c r="EVT319" s="17">
        <f t="shared" si="81"/>
        <v>0</v>
      </c>
      <c r="EVU319" s="17">
        <f t="shared" si="81"/>
        <v>0</v>
      </c>
      <c r="EVV319" s="17">
        <f t="shared" si="81"/>
        <v>0</v>
      </c>
      <c r="EVW319" s="17">
        <f t="shared" si="81"/>
        <v>0</v>
      </c>
      <c r="EVX319" s="17">
        <f t="shared" ref="EVX319:EYI319" si="82">+EVX318-EVX317</f>
        <v>0</v>
      </c>
      <c r="EVY319" s="17">
        <f t="shared" si="82"/>
        <v>0</v>
      </c>
      <c r="EVZ319" s="17">
        <f t="shared" si="82"/>
        <v>0</v>
      </c>
      <c r="EWA319" s="17">
        <f t="shared" si="82"/>
        <v>0</v>
      </c>
      <c r="EWB319" s="17">
        <f t="shared" si="82"/>
        <v>0</v>
      </c>
      <c r="EWC319" s="17">
        <f t="shared" si="82"/>
        <v>0</v>
      </c>
      <c r="EWD319" s="17">
        <f t="shared" si="82"/>
        <v>0</v>
      </c>
      <c r="EWE319" s="17">
        <f t="shared" si="82"/>
        <v>0</v>
      </c>
      <c r="EWF319" s="17">
        <f t="shared" si="82"/>
        <v>0</v>
      </c>
      <c r="EWG319" s="17">
        <f t="shared" si="82"/>
        <v>0</v>
      </c>
      <c r="EWH319" s="17">
        <f t="shared" si="82"/>
        <v>0</v>
      </c>
      <c r="EWI319" s="17">
        <f t="shared" si="82"/>
        <v>0</v>
      </c>
      <c r="EWJ319" s="17">
        <f t="shared" si="82"/>
        <v>0</v>
      </c>
      <c r="EWK319" s="17">
        <f t="shared" si="82"/>
        <v>0</v>
      </c>
      <c r="EWL319" s="17">
        <f t="shared" si="82"/>
        <v>0</v>
      </c>
      <c r="EWM319" s="17">
        <f t="shared" si="82"/>
        <v>0</v>
      </c>
      <c r="EWN319" s="17">
        <f t="shared" si="82"/>
        <v>0</v>
      </c>
      <c r="EWO319" s="17">
        <f t="shared" si="82"/>
        <v>0</v>
      </c>
      <c r="EWP319" s="17">
        <f t="shared" si="82"/>
        <v>0</v>
      </c>
      <c r="EWQ319" s="17">
        <f t="shared" si="82"/>
        <v>0</v>
      </c>
      <c r="EWR319" s="17">
        <f t="shared" si="82"/>
        <v>0</v>
      </c>
      <c r="EWS319" s="17">
        <f t="shared" si="82"/>
        <v>0</v>
      </c>
      <c r="EWT319" s="17">
        <f t="shared" si="82"/>
        <v>0</v>
      </c>
      <c r="EWU319" s="17">
        <f t="shared" si="82"/>
        <v>0</v>
      </c>
      <c r="EWV319" s="17">
        <f t="shared" si="82"/>
        <v>0</v>
      </c>
      <c r="EWW319" s="17">
        <f t="shared" si="82"/>
        <v>0</v>
      </c>
      <c r="EWX319" s="17">
        <f t="shared" si="82"/>
        <v>0</v>
      </c>
      <c r="EWY319" s="17">
        <f t="shared" si="82"/>
        <v>0</v>
      </c>
      <c r="EWZ319" s="17">
        <f t="shared" si="82"/>
        <v>0</v>
      </c>
      <c r="EXA319" s="17">
        <f t="shared" si="82"/>
        <v>0</v>
      </c>
      <c r="EXB319" s="17">
        <f t="shared" si="82"/>
        <v>0</v>
      </c>
      <c r="EXC319" s="17">
        <f t="shared" si="82"/>
        <v>0</v>
      </c>
      <c r="EXD319" s="17">
        <f t="shared" si="82"/>
        <v>0</v>
      </c>
      <c r="EXE319" s="17">
        <f t="shared" si="82"/>
        <v>0</v>
      </c>
      <c r="EXF319" s="17">
        <f t="shared" si="82"/>
        <v>0</v>
      </c>
      <c r="EXG319" s="17">
        <f t="shared" si="82"/>
        <v>0</v>
      </c>
      <c r="EXH319" s="17">
        <f t="shared" si="82"/>
        <v>0</v>
      </c>
      <c r="EXI319" s="17">
        <f t="shared" si="82"/>
        <v>0</v>
      </c>
      <c r="EXJ319" s="17">
        <f t="shared" si="82"/>
        <v>0</v>
      </c>
      <c r="EXK319" s="17">
        <f t="shared" si="82"/>
        <v>0</v>
      </c>
      <c r="EXL319" s="17">
        <f t="shared" si="82"/>
        <v>0</v>
      </c>
      <c r="EXM319" s="17">
        <f t="shared" si="82"/>
        <v>0</v>
      </c>
      <c r="EXN319" s="17">
        <f t="shared" si="82"/>
        <v>0</v>
      </c>
      <c r="EXO319" s="17">
        <f t="shared" si="82"/>
        <v>0</v>
      </c>
      <c r="EXP319" s="17">
        <f t="shared" si="82"/>
        <v>0</v>
      </c>
      <c r="EXQ319" s="17">
        <f t="shared" si="82"/>
        <v>0</v>
      </c>
      <c r="EXR319" s="17">
        <f t="shared" si="82"/>
        <v>0</v>
      </c>
      <c r="EXS319" s="17">
        <f t="shared" si="82"/>
        <v>0</v>
      </c>
      <c r="EXT319" s="17">
        <f t="shared" si="82"/>
        <v>0</v>
      </c>
      <c r="EXU319" s="17">
        <f t="shared" si="82"/>
        <v>0</v>
      </c>
      <c r="EXV319" s="17">
        <f t="shared" si="82"/>
        <v>0</v>
      </c>
      <c r="EXW319" s="17">
        <f t="shared" si="82"/>
        <v>0</v>
      </c>
      <c r="EXX319" s="17">
        <f t="shared" si="82"/>
        <v>0</v>
      </c>
      <c r="EXY319" s="17">
        <f t="shared" si="82"/>
        <v>0</v>
      </c>
      <c r="EXZ319" s="17">
        <f t="shared" si="82"/>
        <v>0</v>
      </c>
      <c r="EYA319" s="17">
        <f t="shared" si="82"/>
        <v>0</v>
      </c>
      <c r="EYB319" s="17">
        <f t="shared" si="82"/>
        <v>0</v>
      </c>
      <c r="EYC319" s="17">
        <f t="shared" si="82"/>
        <v>0</v>
      </c>
      <c r="EYD319" s="17">
        <f t="shared" si="82"/>
        <v>0</v>
      </c>
      <c r="EYE319" s="17">
        <f t="shared" si="82"/>
        <v>0</v>
      </c>
      <c r="EYF319" s="17">
        <f t="shared" si="82"/>
        <v>0</v>
      </c>
      <c r="EYG319" s="17">
        <f t="shared" si="82"/>
        <v>0</v>
      </c>
      <c r="EYH319" s="17">
        <f t="shared" si="82"/>
        <v>0</v>
      </c>
      <c r="EYI319" s="17">
        <f t="shared" si="82"/>
        <v>0</v>
      </c>
      <c r="EYJ319" s="17">
        <f t="shared" ref="EYJ319:FAU319" si="83">+EYJ318-EYJ317</f>
        <v>0</v>
      </c>
      <c r="EYK319" s="17">
        <f t="shared" si="83"/>
        <v>0</v>
      </c>
      <c r="EYL319" s="17">
        <f t="shared" si="83"/>
        <v>0</v>
      </c>
      <c r="EYM319" s="17">
        <f t="shared" si="83"/>
        <v>0</v>
      </c>
      <c r="EYN319" s="17">
        <f t="shared" si="83"/>
        <v>0</v>
      </c>
      <c r="EYO319" s="17">
        <f t="shared" si="83"/>
        <v>0</v>
      </c>
      <c r="EYP319" s="17">
        <f t="shared" si="83"/>
        <v>0</v>
      </c>
      <c r="EYQ319" s="17">
        <f t="shared" si="83"/>
        <v>0</v>
      </c>
      <c r="EYR319" s="17">
        <f t="shared" si="83"/>
        <v>0</v>
      </c>
      <c r="EYS319" s="17">
        <f t="shared" si="83"/>
        <v>0</v>
      </c>
      <c r="EYT319" s="17">
        <f t="shared" si="83"/>
        <v>0</v>
      </c>
      <c r="EYU319" s="17">
        <f t="shared" si="83"/>
        <v>0</v>
      </c>
      <c r="EYV319" s="17">
        <f t="shared" si="83"/>
        <v>0</v>
      </c>
      <c r="EYW319" s="17">
        <f t="shared" si="83"/>
        <v>0</v>
      </c>
      <c r="EYX319" s="17">
        <f t="shared" si="83"/>
        <v>0</v>
      </c>
      <c r="EYY319" s="17">
        <f t="shared" si="83"/>
        <v>0</v>
      </c>
      <c r="EYZ319" s="17">
        <f t="shared" si="83"/>
        <v>0</v>
      </c>
      <c r="EZA319" s="17">
        <f t="shared" si="83"/>
        <v>0</v>
      </c>
      <c r="EZB319" s="17">
        <f t="shared" si="83"/>
        <v>0</v>
      </c>
      <c r="EZC319" s="17">
        <f t="shared" si="83"/>
        <v>0</v>
      </c>
      <c r="EZD319" s="17">
        <f t="shared" si="83"/>
        <v>0</v>
      </c>
      <c r="EZE319" s="17">
        <f t="shared" si="83"/>
        <v>0</v>
      </c>
      <c r="EZF319" s="17">
        <f t="shared" si="83"/>
        <v>0</v>
      </c>
      <c r="EZG319" s="17">
        <f t="shared" si="83"/>
        <v>0</v>
      </c>
      <c r="EZH319" s="17">
        <f t="shared" si="83"/>
        <v>0</v>
      </c>
      <c r="EZI319" s="17">
        <f t="shared" si="83"/>
        <v>0</v>
      </c>
      <c r="EZJ319" s="17">
        <f t="shared" si="83"/>
        <v>0</v>
      </c>
      <c r="EZK319" s="17">
        <f t="shared" si="83"/>
        <v>0</v>
      </c>
      <c r="EZL319" s="17">
        <f t="shared" si="83"/>
        <v>0</v>
      </c>
      <c r="EZM319" s="17">
        <f t="shared" si="83"/>
        <v>0</v>
      </c>
      <c r="EZN319" s="17">
        <f t="shared" si="83"/>
        <v>0</v>
      </c>
      <c r="EZO319" s="17">
        <f t="shared" si="83"/>
        <v>0</v>
      </c>
      <c r="EZP319" s="17">
        <f t="shared" si="83"/>
        <v>0</v>
      </c>
      <c r="EZQ319" s="17">
        <f t="shared" si="83"/>
        <v>0</v>
      </c>
      <c r="EZR319" s="17">
        <f t="shared" si="83"/>
        <v>0</v>
      </c>
      <c r="EZS319" s="17">
        <f t="shared" si="83"/>
        <v>0</v>
      </c>
      <c r="EZT319" s="17">
        <f t="shared" si="83"/>
        <v>0</v>
      </c>
      <c r="EZU319" s="17">
        <f t="shared" si="83"/>
        <v>0</v>
      </c>
      <c r="EZV319" s="17">
        <f t="shared" si="83"/>
        <v>0</v>
      </c>
      <c r="EZW319" s="17">
        <f t="shared" si="83"/>
        <v>0</v>
      </c>
      <c r="EZX319" s="17">
        <f t="shared" si="83"/>
        <v>0</v>
      </c>
      <c r="EZY319" s="17">
        <f t="shared" si="83"/>
        <v>0</v>
      </c>
      <c r="EZZ319" s="17">
        <f t="shared" si="83"/>
        <v>0</v>
      </c>
      <c r="FAA319" s="17">
        <f t="shared" si="83"/>
        <v>0</v>
      </c>
      <c r="FAB319" s="17">
        <f t="shared" si="83"/>
        <v>0</v>
      </c>
      <c r="FAC319" s="17">
        <f t="shared" si="83"/>
        <v>0</v>
      </c>
      <c r="FAD319" s="17">
        <f t="shared" si="83"/>
        <v>0</v>
      </c>
      <c r="FAE319" s="17">
        <f t="shared" si="83"/>
        <v>0</v>
      </c>
      <c r="FAF319" s="17">
        <f t="shared" si="83"/>
        <v>0</v>
      </c>
      <c r="FAG319" s="17">
        <f t="shared" si="83"/>
        <v>0</v>
      </c>
      <c r="FAH319" s="17">
        <f t="shared" si="83"/>
        <v>0</v>
      </c>
      <c r="FAI319" s="17">
        <f t="shared" si="83"/>
        <v>0</v>
      </c>
      <c r="FAJ319" s="17">
        <f t="shared" si="83"/>
        <v>0</v>
      </c>
      <c r="FAK319" s="17">
        <f t="shared" si="83"/>
        <v>0</v>
      </c>
      <c r="FAL319" s="17">
        <f t="shared" si="83"/>
        <v>0</v>
      </c>
      <c r="FAM319" s="17">
        <f t="shared" si="83"/>
        <v>0</v>
      </c>
      <c r="FAN319" s="17">
        <f t="shared" si="83"/>
        <v>0</v>
      </c>
      <c r="FAO319" s="17">
        <f t="shared" si="83"/>
        <v>0</v>
      </c>
      <c r="FAP319" s="17">
        <f t="shared" si="83"/>
        <v>0</v>
      </c>
      <c r="FAQ319" s="17">
        <f t="shared" si="83"/>
        <v>0</v>
      </c>
      <c r="FAR319" s="17">
        <f t="shared" si="83"/>
        <v>0</v>
      </c>
      <c r="FAS319" s="17">
        <f t="shared" si="83"/>
        <v>0</v>
      </c>
      <c r="FAT319" s="17">
        <f t="shared" si="83"/>
        <v>0</v>
      </c>
      <c r="FAU319" s="17">
        <f t="shared" si="83"/>
        <v>0</v>
      </c>
      <c r="FAV319" s="17">
        <f t="shared" ref="FAV319:FDG319" si="84">+FAV318-FAV317</f>
        <v>0</v>
      </c>
      <c r="FAW319" s="17">
        <f t="shared" si="84"/>
        <v>0</v>
      </c>
      <c r="FAX319" s="17">
        <f t="shared" si="84"/>
        <v>0</v>
      </c>
      <c r="FAY319" s="17">
        <f t="shared" si="84"/>
        <v>0</v>
      </c>
      <c r="FAZ319" s="17">
        <f t="shared" si="84"/>
        <v>0</v>
      </c>
      <c r="FBA319" s="17">
        <f t="shared" si="84"/>
        <v>0</v>
      </c>
      <c r="FBB319" s="17">
        <f t="shared" si="84"/>
        <v>0</v>
      </c>
      <c r="FBC319" s="17">
        <f t="shared" si="84"/>
        <v>0</v>
      </c>
      <c r="FBD319" s="17">
        <f t="shared" si="84"/>
        <v>0</v>
      </c>
      <c r="FBE319" s="17">
        <f t="shared" si="84"/>
        <v>0</v>
      </c>
      <c r="FBF319" s="17">
        <f t="shared" si="84"/>
        <v>0</v>
      </c>
      <c r="FBG319" s="17">
        <f t="shared" si="84"/>
        <v>0</v>
      </c>
      <c r="FBH319" s="17">
        <f t="shared" si="84"/>
        <v>0</v>
      </c>
      <c r="FBI319" s="17">
        <f t="shared" si="84"/>
        <v>0</v>
      </c>
      <c r="FBJ319" s="17">
        <f t="shared" si="84"/>
        <v>0</v>
      </c>
      <c r="FBK319" s="17">
        <f t="shared" si="84"/>
        <v>0</v>
      </c>
      <c r="FBL319" s="17">
        <f t="shared" si="84"/>
        <v>0</v>
      </c>
      <c r="FBM319" s="17">
        <f t="shared" si="84"/>
        <v>0</v>
      </c>
      <c r="FBN319" s="17">
        <f t="shared" si="84"/>
        <v>0</v>
      </c>
      <c r="FBO319" s="17">
        <f t="shared" si="84"/>
        <v>0</v>
      </c>
      <c r="FBP319" s="17">
        <f t="shared" si="84"/>
        <v>0</v>
      </c>
      <c r="FBQ319" s="17">
        <f t="shared" si="84"/>
        <v>0</v>
      </c>
      <c r="FBR319" s="17">
        <f t="shared" si="84"/>
        <v>0</v>
      </c>
      <c r="FBS319" s="17">
        <f t="shared" si="84"/>
        <v>0</v>
      </c>
      <c r="FBT319" s="17">
        <f t="shared" si="84"/>
        <v>0</v>
      </c>
      <c r="FBU319" s="17">
        <f t="shared" si="84"/>
        <v>0</v>
      </c>
      <c r="FBV319" s="17">
        <f t="shared" si="84"/>
        <v>0</v>
      </c>
      <c r="FBW319" s="17">
        <f t="shared" si="84"/>
        <v>0</v>
      </c>
      <c r="FBX319" s="17">
        <f t="shared" si="84"/>
        <v>0</v>
      </c>
      <c r="FBY319" s="17">
        <f t="shared" si="84"/>
        <v>0</v>
      </c>
      <c r="FBZ319" s="17">
        <f t="shared" si="84"/>
        <v>0</v>
      </c>
      <c r="FCA319" s="17">
        <f t="shared" si="84"/>
        <v>0</v>
      </c>
      <c r="FCB319" s="17">
        <f t="shared" si="84"/>
        <v>0</v>
      </c>
      <c r="FCC319" s="17">
        <f t="shared" si="84"/>
        <v>0</v>
      </c>
      <c r="FCD319" s="17">
        <f t="shared" si="84"/>
        <v>0</v>
      </c>
      <c r="FCE319" s="17">
        <f t="shared" si="84"/>
        <v>0</v>
      </c>
      <c r="FCF319" s="17">
        <f t="shared" si="84"/>
        <v>0</v>
      </c>
      <c r="FCG319" s="17">
        <f t="shared" si="84"/>
        <v>0</v>
      </c>
      <c r="FCH319" s="17">
        <f t="shared" si="84"/>
        <v>0</v>
      </c>
      <c r="FCI319" s="17">
        <f t="shared" si="84"/>
        <v>0</v>
      </c>
      <c r="FCJ319" s="17">
        <f t="shared" si="84"/>
        <v>0</v>
      </c>
      <c r="FCK319" s="17">
        <f t="shared" si="84"/>
        <v>0</v>
      </c>
      <c r="FCL319" s="17">
        <f t="shared" si="84"/>
        <v>0</v>
      </c>
      <c r="FCM319" s="17">
        <f t="shared" si="84"/>
        <v>0</v>
      </c>
      <c r="FCN319" s="17">
        <f t="shared" si="84"/>
        <v>0</v>
      </c>
      <c r="FCO319" s="17">
        <f t="shared" si="84"/>
        <v>0</v>
      </c>
      <c r="FCP319" s="17">
        <f t="shared" si="84"/>
        <v>0</v>
      </c>
      <c r="FCQ319" s="17">
        <f t="shared" si="84"/>
        <v>0</v>
      </c>
      <c r="FCR319" s="17">
        <f t="shared" si="84"/>
        <v>0</v>
      </c>
      <c r="FCS319" s="17">
        <f t="shared" si="84"/>
        <v>0</v>
      </c>
      <c r="FCT319" s="17">
        <f t="shared" si="84"/>
        <v>0</v>
      </c>
      <c r="FCU319" s="17">
        <f t="shared" si="84"/>
        <v>0</v>
      </c>
      <c r="FCV319" s="17">
        <f t="shared" si="84"/>
        <v>0</v>
      </c>
      <c r="FCW319" s="17">
        <f t="shared" si="84"/>
        <v>0</v>
      </c>
      <c r="FCX319" s="17">
        <f t="shared" si="84"/>
        <v>0</v>
      </c>
      <c r="FCY319" s="17">
        <f t="shared" si="84"/>
        <v>0</v>
      </c>
      <c r="FCZ319" s="17">
        <f t="shared" si="84"/>
        <v>0</v>
      </c>
      <c r="FDA319" s="17">
        <f t="shared" si="84"/>
        <v>0</v>
      </c>
      <c r="FDB319" s="17">
        <f t="shared" si="84"/>
        <v>0</v>
      </c>
      <c r="FDC319" s="17">
        <f t="shared" si="84"/>
        <v>0</v>
      </c>
      <c r="FDD319" s="17">
        <f t="shared" si="84"/>
        <v>0</v>
      </c>
      <c r="FDE319" s="17">
        <f t="shared" si="84"/>
        <v>0</v>
      </c>
      <c r="FDF319" s="17">
        <f t="shared" si="84"/>
        <v>0</v>
      </c>
      <c r="FDG319" s="17">
        <f t="shared" si="84"/>
        <v>0</v>
      </c>
      <c r="FDH319" s="17">
        <f t="shared" ref="FDH319:FFS319" si="85">+FDH318-FDH317</f>
        <v>0</v>
      </c>
      <c r="FDI319" s="17">
        <f t="shared" si="85"/>
        <v>0</v>
      </c>
      <c r="FDJ319" s="17">
        <f t="shared" si="85"/>
        <v>0</v>
      </c>
      <c r="FDK319" s="17">
        <f t="shared" si="85"/>
        <v>0</v>
      </c>
      <c r="FDL319" s="17">
        <f t="shared" si="85"/>
        <v>0</v>
      </c>
      <c r="FDM319" s="17">
        <f t="shared" si="85"/>
        <v>0</v>
      </c>
      <c r="FDN319" s="17">
        <f t="shared" si="85"/>
        <v>0</v>
      </c>
      <c r="FDO319" s="17">
        <f t="shared" si="85"/>
        <v>0</v>
      </c>
      <c r="FDP319" s="17">
        <f t="shared" si="85"/>
        <v>0</v>
      </c>
      <c r="FDQ319" s="17">
        <f t="shared" si="85"/>
        <v>0</v>
      </c>
      <c r="FDR319" s="17">
        <f t="shared" si="85"/>
        <v>0</v>
      </c>
      <c r="FDS319" s="17">
        <f t="shared" si="85"/>
        <v>0</v>
      </c>
      <c r="FDT319" s="17">
        <f t="shared" si="85"/>
        <v>0</v>
      </c>
      <c r="FDU319" s="17">
        <f t="shared" si="85"/>
        <v>0</v>
      </c>
      <c r="FDV319" s="17">
        <f t="shared" si="85"/>
        <v>0</v>
      </c>
      <c r="FDW319" s="17">
        <f t="shared" si="85"/>
        <v>0</v>
      </c>
      <c r="FDX319" s="17">
        <f t="shared" si="85"/>
        <v>0</v>
      </c>
      <c r="FDY319" s="17">
        <f t="shared" si="85"/>
        <v>0</v>
      </c>
      <c r="FDZ319" s="17">
        <f t="shared" si="85"/>
        <v>0</v>
      </c>
      <c r="FEA319" s="17">
        <f t="shared" si="85"/>
        <v>0</v>
      </c>
      <c r="FEB319" s="17">
        <f t="shared" si="85"/>
        <v>0</v>
      </c>
      <c r="FEC319" s="17">
        <f t="shared" si="85"/>
        <v>0</v>
      </c>
      <c r="FED319" s="17">
        <f t="shared" si="85"/>
        <v>0</v>
      </c>
      <c r="FEE319" s="17">
        <f t="shared" si="85"/>
        <v>0</v>
      </c>
      <c r="FEF319" s="17">
        <f t="shared" si="85"/>
        <v>0</v>
      </c>
      <c r="FEG319" s="17">
        <f t="shared" si="85"/>
        <v>0</v>
      </c>
      <c r="FEH319" s="17">
        <f t="shared" si="85"/>
        <v>0</v>
      </c>
      <c r="FEI319" s="17">
        <f t="shared" si="85"/>
        <v>0</v>
      </c>
      <c r="FEJ319" s="17">
        <f t="shared" si="85"/>
        <v>0</v>
      </c>
      <c r="FEK319" s="17">
        <f t="shared" si="85"/>
        <v>0</v>
      </c>
      <c r="FEL319" s="17">
        <f t="shared" si="85"/>
        <v>0</v>
      </c>
      <c r="FEM319" s="17">
        <f t="shared" si="85"/>
        <v>0</v>
      </c>
      <c r="FEN319" s="17">
        <f t="shared" si="85"/>
        <v>0</v>
      </c>
      <c r="FEO319" s="17">
        <f t="shared" si="85"/>
        <v>0</v>
      </c>
      <c r="FEP319" s="17">
        <f t="shared" si="85"/>
        <v>0</v>
      </c>
      <c r="FEQ319" s="17">
        <f t="shared" si="85"/>
        <v>0</v>
      </c>
      <c r="FER319" s="17">
        <f t="shared" si="85"/>
        <v>0</v>
      </c>
      <c r="FES319" s="17">
        <f t="shared" si="85"/>
        <v>0</v>
      </c>
      <c r="FET319" s="17">
        <f t="shared" si="85"/>
        <v>0</v>
      </c>
      <c r="FEU319" s="17">
        <f t="shared" si="85"/>
        <v>0</v>
      </c>
      <c r="FEV319" s="17">
        <f t="shared" si="85"/>
        <v>0</v>
      </c>
      <c r="FEW319" s="17">
        <f t="shared" si="85"/>
        <v>0</v>
      </c>
      <c r="FEX319" s="17">
        <f t="shared" si="85"/>
        <v>0</v>
      </c>
      <c r="FEY319" s="17">
        <f t="shared" si="85"/>
        <v>0</v>
      </c>
      <c r="FEZ319" s="17">
        <f t="shared" si="85"/>
        <v>0</v>
      </c>
      <c r="FFA319" s="17">
        <f t="shared" si="85"/>
        <v>0</v>
      </c>
      <c r="FFB319" s="17">
        <f t="shared" si="85"/>
        <v>0</v>
      </c>
      <c r="FFC319" s="17">
        <f t="shared" si="85"/>
        <v>0</v>
      </c>
      <c r="FFD319" s="17">
        <f t="shared" si="85"/>
        <v>0</v>
      </c>
      <c r="FFE319" s="17">
        <f t="shared" si="85"/>
        <v>0</v>
      </c>
      <c r="FFF319" s="17">
        <f t="shared" si="85"/>
        <v>0</v>
      </c>
      <c r="FFG319" s="17">
        <f t="shared" si="85"/>
        <v>0</v>
      </c>
      <c r="FFH319" s="17">
        <f t="shared" si="85"/>
        <v>0</v>
      </c>
      <c r="FFI319" s="17">
        <f t="shared" si="85"/>
        <v>0</v>
      </c>
      <c r="FFJ319" s="17">
        <f t="shared" si="85"/>
        <v>0</v>
      </c>
      <c r="FFK319" s="17">
        <f t="shared" si="85"/>
        <v>0</v>
      </c>
      <c r="FFL319" s="17">
        <f t="shared" si="85"/>
        <v>0</v>
      </c>
      <c r="FFM319" s="17">
        <f t="shared" si="85"/>
        <v>0</v>
      </c>
      <c r="FFN319" s="17">
        <f t="shared" si="85"/>
        <v>0</v>
      </c>
      <c r="FFO319" s="17">
        <f t="shared" si="85"/>
        <v>0</v>
      </c>
      <c r="FFP319" s="17">
        <f t="shared" si="85"/>
        <v>0</v>
      </c>
      <c r="FFQ319" s="17">
        <f t="shared" si="85"/>
        <v>0</v>
      </c>
      <c r="FFR319" s="17">
        <f t="shared" si="85"/>
        <v>0</v>
      </c>
      <c r="FFS319" s="17">
        <f t="shared" si="85"/>
        <v>0</v>
      </c>
      <c r="FFT319" s="17">
        <f t="shared" ref="FFT319:FIE319" si="86">+FFT318-FFT317</f>
        <v>0</v>
      </c>
      <c r="FFU319" s="17">
        <f t="shared" si="86"/>
        <v>0</v>
      </c>
      <c r="FFV319" s="17">
        <f t="shared" si="86"/>
        <v>0</v>
      </c>
      <c r="FFW319" s="17">
        <f t="shared" si="86"/>
        <v>0</v>
      </c>
      <c r="FFX319" s="17">
        <f t="shared" si="86"/>
        <v>0</v>
      </c>
      <c r="FFY319" s="17">
        <f t="shared" si="86"/>
        <v>0</v>
      </c>
      <c r="FFZ319" s="17">
        <f t="shared" si="86"/>
        <v>0</v>
      </c>
      <c r="FGA319" s="17">
        <f t="shared" si="86"/>
        <v>0</v>
      </c>
      <c r="FGB319" s="17">
        <f t="shared" si="86"/>
        <v>0</v>
      </c>
      <c r="FGC319" s="17">
        <f t="shared" si="86"/>
        <v>0</v>
      </c>
      <c r="FGD319" s="17">
        <f t="shared" si="86"/>
        <v>0</v>
      </c>
      <c r="FGE319" s="17">
        <f t="shared" si="86"/>
        <v>0</v>
      </c>
      <c r="FGF319" s="17">
        <f t="shared" si="86"/>
        <v>0</v>
      </c>
      <c r="FGG319" s="17">
        <f t="shared" si="86"/>
        <v>0</v>
      </c>
      <c r="FGH319" s="17">
        <f t="shared" si="86"/>
        <v>0</v>
      </c>
      <c r="FGI319" s="17">
        <f t="shared" si="86"/>
        <v>0</v>
      </c>
      <c r="FGJ319" s="17">
        <f t="shared" si="86"/>
        <v>0</v>
      </c>
      <c r="FGK319" s="17">
        <f t="shared" si="86"/>
        <v>0</v>
      </c>
      <c r="FGL319" s="17">
        <f t="shared" si="86"/>
        <v>0</v>
      </c>
      <c r="FGM319" s="17">
        <f t="shared" si="86"/>
        <v>0</v>
      </c>
      <c r="FGN319" s="17">
        <f t="shared" si="86"/>
        <v>0</v>
      </c>
      <c r="FGO319" s="17">
        <f t="shared" si="86"/>
        <v>0</v>
      </c>
      <c r="FGP319" s="17">
        <f t="shared" si="86"/>
        <v>0</v>
      </c>
      <c r="FGQ319" s="17">
        <f t="shared" si="86"/>
        <v>0</v>
      </c>
      <c r="FGR319" s="17">
        <f t="shared" si="86"/>
        <v>0</v>
      </c>
      <c r="FGS319" s="17">
        <f t="shared" si="86"/>
        <v>0</v>
      </c>
      <c r="FGT319" s="17">
        <f t="shared" si="86"/>
        <v>0</v>
      </c>
      <c r="FGU319" s="17">
        <f t="shared" si="86"/>
        <v>0</v>
      </c>
      <c r="FGV319" s="17">
        <f t="shared" si="86"/>
        <v>0</v>
      </c>
      <c r="FGW319" s="17">
        <f t="shared" si="86"/>
        <v>0</v>
      </c>
      <c r="FGX319" s="17">
        <f t="shared" si="86"/>
        <v>0</v>
      </c>
      <c r="FGY319" s="17">
        <f t="shared" si="86"/>
        <v>0</v>
      </c>
      <c r="FGZ319" s="17">
        <f t="shared" si="86"/>
        <v>0</v>
      </c>
      <c r="FHA319" s="17">
        <f t="shared" si="86"/>
        <v>0</v>
      </c>
      <c r="FHB319" s="17">
        <f t="shared" si="86"/>
        <v>0</v>
      </c>
      <c r="FHC319" s="17">
        <f t="shared" si="86"/>
        <v>0</v>
      </c>
      <c r="FHD319" s="17">
        <f t="shared" si="86"/>
        <v>0</v>
      </c>
      <c r="FHE319" s="17">
        <f t="shared" si="86"/>
        <v>0</v>
      </c>
      <c r="FHF319" s="17">
        <f t="shared" si="86"/>
        <v>0</v>
      </c>
      <c r="FHG319" s="17">
        <f t="shared" si="86"/>
        <v>0</v>
      </c>
      <c r="FHH319" s="17">
        <f t="shared" si="86"/>
        <v>0</v>
      </c>
      <c r="FHI319" s="17">
        <f t="shared" si="86"/>
        <v>0</v>
      </c>
      <c r="FHJ319" s="17">
        <f t="shared" si="86"/>
        <v>0</v>
      </c>
      <c r="FHK319" s="17">
        <f t="shared" si="86"/>
        <v>0</v>
      </c>
      <c r="FHL319" s="17">
        <f t="shared" si="86"/>
        <v>0</v>
      </c>
      <c r="FHM319" s="17">
        <f t="shared" si="86"/>
        <v>0</v>
      </c>
      <c r="FHN319" s="17">
        <f t="shared" si="86"/>
        <v>0</v>
      </c>
      <c r="FHO319" s="17">
        <f t="shared" si="86"/>
        <v>0</v>
      </c>
      <c r="FHP319" s="17">
        <f t="shared" si="86"/>
        <v>0</v>
      </c>
      <c r="FHQ319" s="17">
        <f t="shared" si="86"/>
        <v>0</v>
      </c>
      <c r="FHR319" s="17">
        <f t="shared" si="86"/>
        <v>0</v>
      </c>
      <c r="FHS319" s="17">
        <f t="shared" si="86"/>
        <v>0</v>
      </c>
      <c r="FHT319" s="17">
        <f t="shared" si="86"/>
        <v>0</v>
      </c>
      <c r="FHU319" s="17">
        <f t="shared" si="86"/>
        <v>0</v>
      </c>
      <c r="FHV319" s="17">
        <f t="shared" si="86"/>
        <v>0</v>
      </c>
      <c r="FHW319" s="17">
        <f t="shared" si="86"/>
        <v>0</v>
      </c>
      <c r="FHX319" s="17">
        <f t="shared" si="86"/>
        <v>0</v>
      </c>
      <c r="FHY319" s="17">
        <f t="shared" si="86"/>
        <v>0</v>
      </c>
      <c r="FHZ319" s="17">
        <f t="shared" si="86"/>
        <v>0</v>
      </c>
      <c r="FIA319" s="17">
        <f t="shared" si="86"/>
        <v>0</v>
      </c>
      <c r="FIB319" s="17">
        <f t="shared" si="86"/>
        <v>0</v>
      </c>
      <c r="FIC319" s="17">
        <f t="shared" si="86"/>
        <v>0</v>
      </c>
      <c r="FID319" s="17">
        <f t="shared" si="86"/>
        <v>0</v>
      </c>
      <c r="FIE319" s="17">
        <f t="shared" si="86"/>
        <v>0</v>
      </c>
      <c r="FIF319" s="17">
        <f t="shared" ref="FIF319:FKQ319" si="87">+FIF318-FIF317</f>
        <v>0</v>
      </c>
      <c r="FIG319" s="17">
        <f t="shared" si="87"/>
        <v>0</v>
      </c>
      <c r="FIH319" s="17">
        <f t="shared" si="87"/>
        <v>0</v>
      </c>
      <c r="FII319" s="17">
        <f t="shared" si="87"/>
        <v>0</v>
      </c>
      <c r="FIJ319" s="17">
        <f t="shared" si="87"/>
        <v>0</v>
      </c>
      <c r="FIK319" s="17">
        <f t="shared" si="87"/>
        <v>0</v>
      </c>
      <c r="FIL319" s="17">
        <f t="shared" si="87"/>
        <v>0</v>
      </c>
      <c r="FIM319" s="17">
        <f t="shared" si="87"/>
        <v>0</v>
      </c>
      <c r="FIN319" s="17">
        <f t="shared" si="87"/>
        <v>0</v>
      </c>
      <c r="FIO319" s="17">
        <f t="shared" si="87"/>
        <v>0</v>
      </c>
      <c r="FIP319" s="17">
        <f t="shared" si="87"/>
        <v>0</v>
      </c>
      <c r="FIQ319" s="17">
        <f t="shared" si="87"/>
        <v>0</v>
      </c>
      <c r="FIR319" s="17">
        <f t="shared" si="87"/>
        <v>0</v>
      </c>
      <c r="FIS319" s="17">
        <f t="shared" si="87"/>
        <v>0</v>
      </c>
      <c r="FIT319" s="17">
        <f t="shared" si="87"/>
        <v>0</v>
      </c>
      <c r="FIU319" s="17">
        <f t="shared" si="87"/>
        <v>0</v>
      </c>
      <c r="FIV319" s="17">
        <f t="shared" si="87"/>
        <v>0</v>
      </c>
      <c r="FIW319" s="17">
        <f t="shared" si="87"/>
        <v>0</v>
      </c>
      <c r="FIX319" s="17">
        <f t="shared" si="87"/>
        <v>0</v>
      </c>
      <c r="FIY319" s="17">
        <f t="shared" si="87"/>
        <v>0</v>
      </c>
      <c r="FIZ319" s="17">
        <f t="shared" si="87"/>
        <v>0</v>
      </c>
      <c r="FJA319" s="17">
        <f t="shared" si="87"/>
        <v>0</v>
      </c>
      <c r="FJB319" s="17">
        <f t="shared" si="87"/>
        <v>0</v>
      </c>
      <c r="FJC319" s="17">
        <f t="shared" si="87"/>
        <v>0</v>
      </c>
      <c r="FJD319" s="17">
        <f t="shared" si="87"/>
        <v>0</v>
      </c>
      <c r="FJE319" s="17">
        <f t="shared" si="87"/>
        <v>0</v>
      </c>
      <c r="FJF319" s="17">
        <f t="shared" si="87"/>
        <v>0</v>
      </c>
      <c r="FJG319" s="17">
        <f t="shared" si="87"/>
        <v>0</v>
      </c>
      <c r="FJH319" s="17">
        <f t="shared" si="87"/>
        <v>0</v>
      </c>
      <c r="FJI319" s="17">
        <f t="shared" si="87"/>
        <v>0</v>
      </c>
      <c r="FJJ319" s="17">
        <f t="shared" si="87"/>
        <v>0</v>
      </c>
      <c r="FJK319" s="17">
        <f t="shared" si="87"/>
        <v>0</v>
      </c>
      <c r="FJL319" s="17">
        <f t="shared" si="87"/>
        <v>0</v>
      </c>
      <c r="FJM319" s="17">
        <f t="shared" si="87"/>
        <v>0</v>
      </c>
      <c r="FJN319" s="17">
        <f t="shared" si="87"/>
        <v>0</v>
      </c>
      <c r="FJO319" s="17">
        <f t="shared" si="87"/>
        <v>0</v>
      </c>
      <c r="FJP319" s="17">
        <f t="shared" si="87"/>
        <v>0</v>
      </c>
      <c r="FJQ319" s="17">
        <f t="shared" si="87"/>
        <v>0</v>
      </c>
      <c r="FJR319" s="17">
        <f t="shared" si="87"/>
        <v>0</v>
      </c>
      <c r="FJS319" s="17">
        <f t="shared" si="87"/>
        <v>0</v>
      </c>
      <c r="FJT319" s="17">
        <f t="shared" si="87"/>
        <v>0</v>
      </c>
      <c r="FJU319" s="17">
        <f t="shared" si="87"/>
        <v>0</v>
      </c>
      <c r="FJV319" s="17">
        <f t="shared" si="87"/>
        <v>0</v>
      </c>
      <c r="FJW319" s="17">
        <f t="shared" si="87"/>
        <v>0</v>
      </c>
      <c r="FJX319" s="17">
        <f t="shared" si="87"/>
        <v>0</v>
      </c>
      <c r="FJY319" s="17">
        <f t="shared" si="87"/>
        <v>0</v>
      </c>
      <c r="FJZ319" s="17">
        <f t="shared" si="87"/>
        <v>0</v>
      </c>
      <c r="FKA319" s="17">
        <f t="shared" si="87"/>
        <v>0</v>
      </c>
      <c r="FKB319" s="17">
        <f t="shared" si="87"/>
        <v>0</v>
      </c>
      <c r="FKC319" s="17">
        <f t="shared" si="87"/>
        <v>0</v>
      </c>
      <c r="FKD319" s="17">
        <f t="shared" si="87"/>
        <v>0</v>
      </c>
      <c r="FKE319" s="17">
        <f t="shared" si="87"/>
        <v>0</v>
      </c>
      <c r="FKF319" s="17">
        <f t="shared" si="87"/>
        <v>0</v>
      </c>
      <c r="FKG319" s="17">
        <f t="shared" si="87"/>
        <v>0</v>
      </c>
      <c r="FKH319" s="17">
        <f t="shared" si="87"/>
        <v>0</v>
      </c>
      <c r="FKI319" s="17">
        <f t="shared" si="87"/>
        <v>0</v>
      </c>
      <c r="FKJ319" s="17">
        <f t="shared" si="87"/>
        <v>0</v>
      </c>
      <c r="FKK319" s="17">
        <f t="shared" si="87"/>
        <v>0</v>
      </c>
      <c r="FKL319" s="17">
        <f t="shared" si="87"/>
        <v>0</v>
      </c>
      <c r="FKM319" s="17">
        <f t="shared" si="87"/>
        <v>0</v>
      </c>
      <c r="FKN319" s="17">
        <f t="shared" si="87"/>
        <v>0</v>
      </c>
      <c r="FKO319" s="17">
        <f t="shared" si="87"/>
        <v>0</v>
      </c>
      <c r="FKP319" s="17">
        <f t="shared" si="87"/>
        <v>0</v>
      </c>
      <c r="FKQ319" s="17">
        <f t="shared" si="87"/>
        <v>0</v>
      </c>
      <c r="FKR319" s="17">
        <f t="shared" ref="FKR319:FNC319" si="88">+FKR318-FKR317</f>
        <v>0</v>
      </c>
      <c r="FKS319" s="17">
        <f t="shared" si="88"/>
        <v>0</v>
      </c>
      <c r="FKT319" s="17">
        <f t="shared" si="88"/>
        <v>0</v>
      </c>
      <c r="FKU319" s="17">
        <f t="shared" si="88"/>
        <v>0</v>
      </c>
      <c r="FKV319" s="17">
        <f t="shared" si="88"/>
        <v>0</v>
      </c>
      <c r="FKW319" s="17">
        <f t="shared" si="88"/>
        <v>0</v>
      </c>
      <c r="FKX319" s="17">
        <f t="shared" si="88"/>
        <v>0</v>
      </c>
      <c r="FKY319" s="17">
        <f t="shared" si="88"/>
        <v>0</v>
      </c>
      <c r="FKZ319" s="17">
        <f t="shared" si="88"/>
        <v>0</v>
      </c>
      <c r="FLA319" s="17">
        <f t="shared" si="88"/>
        <v>0</v>
      </c>
      <c r="FLB319" s="17">
        <f t="shared" si="88"/>
        <v>0</v>
      </c>
      <c r="FLC319" s="17">
        <f t="shared" si="88"/>
        <v>0</v>
      </c>
      <c r="FLD319" s="17">
        <f t="shared" si="88"/>
        <v>0</v>
      </c>
      <c r="FLE319" s="17">
        <f t="shared" si="88"/>
        <v>0</v>
      </c>
      <c r="FLF319" s="17">
        <f t="shared" si="88"/>
        <v>0</v>
      </c>
      <c r="FLG319" s="17">
        <f t="shared" si="88"/>
        <v>0</v>
      </c>
      <c r="FLH319" s="17">
        <f t="shared" si="88"/>
        <v>0</v>
      </c>
      <c r="FLI319" s="17">
        <f t="shared" si="88"/>
        <v>0</v>
      </c>
      <c r="FLJ319" s="17">
        <f t="shared" si="88"/>
        <v>0</v>
      </c>
      <c r="FLK319" s="17">
        <f t="shared" si="88"/>
        <v>0</v>
      </c>
      <c r="FLL319" s="17">
        <f t="shared" si="88"/>
        <v>0</v>
      </c>
      <c r="FLM319" s="17">
        <f t="shared" si="88"/>
        <v>0</v>
      </c>
      <c r="FLN319" s="17">
        <f t="shared" si="88"/>
        <v>0</v>
      </c>
      <c r="FLO319" s="17">
        <f t="shared" si="88"/>
        <v>0</v>
      </c>
      <c r="FLP319" s="17">
        <f t="shared" si="88"/>
        <v>0</v>
      </c>
      <c r="FLQ319" s="17">
        <f t="shared" si="88"/>
        <v>0</v>
      </c>
      <c r="FLR319" s="17">
        <f t="shared" si="88"/>
        <v>0</v>
      </c>
      <c r="FLS319" s="17">
        <f t="shared" si="88"/>
        <v>0</v>
      </c>
      <c r="FLT319" s="17">
        <f t="shared" si="88"/>
        <v>0</v>
      </c>
      <c r="FLU319" s="17">
        <f t="shared" si="88"/>
        <v>0</v>
      </c>
      <c r="FLV319" s="17">
        <f t="shared" si="88"/>
        <v>0</v>
      </c>
      <c r="FLW319" s="17">
        <f t="shared" si="88"/>
        <v>0</v>
      </c>
      <c r="FLX319" s="17">
        <f t="shared" si="88"/>
        <v>0</v>
      </c>
      <c r="FLY319" s="17">
        <f t="shared" si="88"/>
        <v>0</v>
      </c>
      <c r="FLZ319" s="17">
        <f t="shared" si="88"/>
        <v>0</v>
      </c>
      <c r="FMA319" s="17">
        <f t="shared" si="88"/>
        <v>0</v>
      </c>
      <c r="FMB319" s="17">
        <f t="shared" si="88"/>
        <v>0</v>
      </c>
      <c r="FMC319" s="17">
        <f t="shared" si="88"/>
        <v>0</v>
      </c>
      <c r="FMD319" s="17">
        <f t="shared" si="88"/>
        <v>0</v>
      </c>
      <c r="FME319" s="17">
        <f t="shared" si="88"/>
        <v>0</v>
      </c>
      <c r="FMF319" s="17">
        <f t="shared" si="88"/>
        <v>0</v>
      </c>
      <c r="FMG319" s="17">
        <f t="shared" si="88"/>
        <v>0</v>
      </c>
      <c r="FMH319" s="17">
        <f t="shared" si="88"/>
        <v>0</v>
      </c>
      <c r="FMI319" s="17">
        <f t="shared" si="88"/>
        <v>0</v>
      </c>
      <c r="FMJ319" s="17">
        <f t="shared" si="88"/>
        <v>0</v>
      </c>
      <c r="FMK319" s="17">
        <f t="shared" si="88"/>
        <v>0</v>
      </c>
      <c r="FML319" s="17">
        <f t="shared" si="88"/>
        <v>0</v>
      </c>
      <c r="FMM319" s="17">
        <f t="shared" si="88"/>
        <v>0</v>
      </c>
      <c r="FMN319" s="17">
        <f t="shared" si="88"/>
        <v>0</v>
      </c>
      <c r="FMO319" s="17">
        <f t="shared" si="88"/>
        <v>0</v>
      </c>
      <c r="FMP319" s="17">
        <f t="shared" si="88"/>
        <v>0</v>
      </c>
      <c r="FMQ319" s="17">
        <f t="shared" si="88"/>
        <v>0</v>
      </c>
      <c r="FMR319" s="17">
        <f t="shared" si="88"/>
        <v>0</v>
      </c>
      <c r="FMS319" s="17">
        <f t="shared" si="88"/>
        <v>0</v>
      </c>
      <c r="FMT319" s="17">
        <f t="shared" si="88"/>
        <v>0</v>
      </c>
      <c r="FMU319" s="17">
        <f t="shared" si="88"/>
        <v>0</v>
      </c>
      <c r="FMV319" s="17">
        <f t="shared" si="88"/>
        <v>0</v>
      </c>
      <c r="FMW319" s="17">
        <f t="shared" si="88"/>
        <v>0</v>
      </c>
      <c r="FMX319" s="17">
        <f t="shared" si="88"/>
        <v>0</v>
      </c>
      <c r="FMY319" s="17">
        <f t="shared" si="88"/>
        <v>0</v>
      </c>
      <c r="FMZ319" s="17">
        <f t="shared" si="88"/>
        <v>0</v>
      </c>
      <c r="FNA319" s="17">
        <f t="shared" si="88"/>
        <v>0</v>
      </c>
      <c r="FNB319" s="17">
        <f t="shared" si="88"/>
        <v>0</v>
      </c>
      <c r="FNC319" s="17">
        <f t="shared" si="88"/>
        <v>0</v>
      </c>
      <c r="FND319" s="17">
        <f t="shared" ref="FND319:FPO319" si="89">+FND318-FND317</f>
        <v>0</v>
      </c>
      <c r="FNE319" s="17">
        <f t="shared" si="89"/>
        <v>0</v>
      </c>
      <c r="FNF319" s="17">
        <f t="shared" si="89"/>
        <v>0</v>
      </c>
      <c r="FNG319" s="17">
        <f t="shared" si="89"/>
        <v>0</v>
      </c>
      <c r="FNH319" s="17">
        <f t="shared" si="89"/>
        <v>0</v>
      </c>
      <c r="FNI319" s="17">
        <f t="shared" si="89"/>
        <v>0</v>
      </c>
      <c r="FNJ319" s="17">
        <f t="shared" si="89"/>
        <v>0</v>
      </c>
      <c r="FNK319" s="17">
        <f t="shared" si="89"/>
        <v>0</v>
      </c>
      <c r="FNL319" s="17">
        <f t="shared" si="89"/>
        <v>0</v>
      </c>
      <c r="FNM319" s="17">
        <f t="shared" si="89"/>
        <v>0</v>
      </c>
      <c r="FNN319" s="17">
        <f t="shared" si="89"/>
        <v>0</v>
      </c>
      <c r="FNO319" s="17">
        <f t="shared" si="89"/>
        <v>0</v>
      </c>
      <c r="FNP319" s="17">
        <f t="shared" si="89"/>
        <v>0</v>
      </c>
      <c r="FNQ319" s="17">
        <f t="shared" si="89"/>
        <v>0</v>
      </c>
      <c r="FNR319" s="17">
        <f t="shared" si="89"/>
        <v>0</v>
      </c>
      <c r="FNS319" s="17">
        <f t="shared" si="89"/>
        <v>0</v>
      </c>
      <c r="FNT319" s="17">
        <f t="shared" si="89"/>
        <v>0</v>
      </c>
      <c r="FNU319" s="17">
        <f t="shared" si="89"/>
        <v>0</v>
      </c>
      <c r="FNV319" s="17">
        <f t="shared" si="89"/>
        <v>0</v>
      </c>
      <c r="FNW319" s="17">
        <f t="shared" si="89"/>
        <v>0</v>
      </c>
      <c r="FNX319" s="17">
        <f t="shared" si="89"/>
        <v>0</v>
      </c>
      <c r="FNY319" s="17">
        <f t="shared" si="89"/>
        <v>0</v>
      </c>
      <c r="FNZ319" s="17">
        <f t="shared" si="89"/>
        <v>0</v>
      </c>
      <c r="FOA319" s="17">
        <f t="shared" si="89"/>
        <v>0</v>
      </c>
      <c r="FOB319" s="17">
        <f t="shared" si="89"/>
        <v>0</v>
      </c>
      <c r="FOC319" s="17">
        <f t="shared" si="89"/>
        <v>0</v>
      </c>
      <c r="FOD319" s="17">
        <f t="shared" si="89"/>
        <v>0</v>
      </c>
      <c r="FOE319" s="17">
        <f t="shared" si="89"/>
        <v>0</v>
      </c>
      <c r="FOF319" s="17">
        <f t="shared" si="89"/>
        <v>0</v>
      </c>
      <c r="FOG319" s="17">
        <f t="shared" si="89"/>
        <v>0</v>
      </c>
      <c r="FOH319" s="17">
        <f t="shared" si="89"/>
        <v>0</v>
      </c>
      <c r="FOI319" s="17">
        <f t="shared" si="89"/>
        <v>0</v>
      </c>
      <c r="FOJ319" s="17">
        <f t="shared" si="89"/>
        <v>0</v>
      </c>
      <c r="FOK319" s="17">
        <f t="shared" si="89"/>
        <v>0</v>
      </c>
      <c r="FOL319" s="17">
        <f t="shared" si="89"/>
        <v>0</v>
      </c>
      <c r="FOM319" s="17">
        <f t="shared" si="89"/>
        <v>0</v>
      </c>
      <c r="FON319" s="17">
        <f t="shared" si="89"/>
        <v>0</v>
      </c>
      <c r="FOO319" s="17">
        <f t="shared" si="89"/>
        <v>0</v>
      </c>
      <c r="FOP319" s="17">
        <f t="shared" si="89"/>
        <v>0</v>
      </c>
      <c r="FOQ319" s="17">
        <f t="shared" si="89"/>
        <v>0</v>
      </c>
      <c r="FOR319" s="17">
        <f t="shared" si="89"/>
        <v>0</v>
      </c>
      <c r="FOS319" s="17">
        <f t="shared" si="89"/>
        <v>0</v>
      </c>
      <c r="FOT319" s="17">
        <f t="shared" si="89"/>
        <v>0</v>
      </c>
      <c r="FOU319" s="17">
        <f t="shared" si="89"/>
        <v>0</v>
      </c>
      <c r="FOV319" s="17">
        <f t="shared" si="89"/>
        <v>0</v>
      </c>
      <c r="FOW319" s="17">
        <f t="shared" si="89"/>
        <v>0</v>
      </c>
      <c r="FOX319" s="17">
        <f t="shared" si="89"/>
        <v>0</v>
      </c>
      <c r="FOY319" s="17">
        <f t="shared" si="89"/>
        <v>0</v>
      </c>
      <c r="FOZ319" s="17">
        <f t="shared" si="89"/>
        <v>0</v>
      </c>
      <c r="FPA319" s="17">
        <f t="shared" si="89"/>
        <v>0</v>
      </c>
      <c r="FPB319" s="17">
        <f t="shared" si="89"/>
        <v>0</v>
      </c>
      <c r="FPC319" s="17">
        <f t="shared" si="89"/>
        <v>0</v>
      </c>
      <c r="FPD319" s="17">
        <f t="shared" si="89"/>
        <v>0</v>
      </c>
      <c r="FPE319" s="17">
        <f t="shared" si="89"/>
        <v>0</v>
      </c>
      <c r="FPF319" s="17">
        <f t="shared" si="89"/>
        <v>0</v>
      </c>
      <c r="FPG319" s="17">
        <f t="shared" si="89"/>
        <v>0</v>
      </c>
      <c r="FPH319" s="17">
        <f t="shared" si="89"/>
        <v>0</v>
      </c>
      <c r="FPI319" s="17">
        <f t="shared" si="89"/>
        <v>0</v>
      </c>
      <c r="FPJ319" s="17">
        <f t="shared" si="89"/>
        <v>0</v>
      </c>
      <c r="FPK319" s="17">
        <f t="shared" si="89"/>
        <v>0</v>
      </c>
      <c r="FPL319" s="17">
        <f t="shared" si="89"/>
        <v>0</v>
      </c>
      <c r="FPM319" s="17">
        <f t="shared" si="89"/>
        <v>0</v>
      </c>
      <c r="FPN319" s="17">
        <f t="shared" si="89"/>
        <v>0</v>
      </c>
      <c r="FPO319" s="17">
        <f t="shared" si="89"/>
        <v>0</v>
      </c>
      <c r="FPP319" s="17">
        <f t="shared" ref="FPP319:FSA319" si="90">+FPP318-FPP317</f>
        <v>0</v>
      </c>
      <c r="FPQ319" s="17">
        <f t="shared" si="90"/>
        <v>0</v>
      </c>
      <c r="FPR319" s="17">
        <f t="shared" si="90"/>
        <v>0</v>
      </c>
      <c r="FPS319" s="17">
        <f t="shared" si="90"/>
        <v>0</v>
      </c>
      <c r="FPT319" s="17">
        <f t="shared" si="90"/>
        <v>0</v>
      </c>
      <c r="FPU319" s="17">
        <f t="shared" si="90"/>
        <v>0</v>
      </c>
      <c r="FPV319" s="17">
        <f t="shared" si="90"/>
        <v>0</v>
      </c>
      <c r="FPW319" s="17">
        <f t="shared" si="90"/>
        <v>0</v>
      </c>
      <c r="FPX319" s="17">
        <f t="shared" si="90"/>
        <v>0</v>
      </c>
      <c r="FPY319" s="17">
        <f t="shared" si="90"/>
        <v>0</v>
      </c>
      <c r="FPZ319" s="17">
        <f t="shared" si="90"/>
        <v>0</v>
      </c>
      <c r="FQA319" s="17">
        <f t="shared" si="90"/>
        <v>0</v>
      </c>
      <c r="FQB319" s="17">
        <f t="shared" si="90"/>
        <v>0</v>
      </c>
      <c r="FQC319" s="17">
        <f t="shared" si="90"/>
        <v>0</v>
      </c>
      <c r="FQD319" s="17">
        <f t="shared" si="90"/>
        <v>0</v>
      </c>
      <c r="FQE319" s="17">
        <f t="shared" si="90"/>
        <v>0</v>
      </c>
      <c r="FQF319" s="17">
        <f t="shared" si="90"/>
        <v>0</v>
      </c>
      <c r="FQG319" s="17">
        <f t="shared" si="90"/>
        <v>0</v>
      </c>
      <c r="FQH319" s="17">
        <f t="shared" si="90"/>
        <v>0</v>
      </c>
      <c r="FQI319" s="17">
        <f t="shared" si="90"/>
        <v>0</v>
      </c>
      <c r="FQJ319" s="17">
        <f t="shared" si="90"/>
        <v>0</v>
      </c>
      <c r="FQK319" s="17">
        <f t="shared" si="90"/>
        <v>0</v>
      </c>
      <c r="FQL319" s="17">
        <f t="shared" si="90"/>
        <v>0</v>
      </c>
      <c r="FQM319" s="17">
        <f t="shared" si="90"/>
        <v>0</v>
      </c>
      <c r="FQN319" s="17">
        <f t="shared" si="90"/>
        <v>0</v>
      </c>
      <c r="FQO319" s="17">
        <f t="shared" si="90"/>
        <v>0</v>
      </c>
      <c r="FQP319" s="17">
        <f t="shared" si="90"/>
        <v>0</v>
      </c>
      <c r="FQQ319" s="17">
        <f t="shared" si="90"/>
        <v>0</v>
      </c>
      <c r="FQR319" s="17">
        <f t="shared" si="90"/>
        <v>0</v>
      </c>
      <c r="FQS319" s="17">
        <f t="shared" si="90"/>
        <v>0</v>
      </c>
      <c r="FQT319" s="17">
        <f t="shared" si="90"/>
        <v>0</v>
      </c>
      <c r="FQU319" s="17">
        <f t="shared" si="90"/>
        <v>0</v>
      </c>
      <c r="FQV319" s="17">
        <f t="shared" si="90"/>
        <v>0</v>
      </c>
      <c r="FQW319" s="17">
        <f t="shared" si="90"/>
        <v>0</v>
      </c>
      <c r="FQX319" s="17">
        <f t="shared" si="90"/>
        <v>0</v>
      </c>
      <c r="FQY319" s="17">
        <f t="shared" si="90"/>
        <v>0</v>
      </c>
      <c r="FQZ319" s="17">
        <f t="shared" si="90"/>
        <v>0</v>
      </c>
      <c r="FRA319" s="17">
        <f t="shared" si="90"/>
        <v>0</v>
      </c>
      <c r="FRB319" s="17">
        <f t="shared" si="90"/>
        <v>0</v>
      </c>
      <c r="FRC319" s="17">
        <f t="shared" si="90"/>
        <v>0</v>
      </c>
      <c r="FRD319" s="17">
        <f t="shared" si="90"/>
        <v>0</v>
      </c>
      <c r="FRE319" s="17">
        <f t="shared" si="90"/>
        <v>0</v>
      </c>
      <c r="FRF319" s="17">
        <f t="shared" si="90"/>
        <v>0</v>
      </c>
      <c r="FRG319" s="17">
        <f t="shared" si="90"/>
        <v>0</v>
      </c>
      <c r="FRH319" s="17">
        <f t="shared" si="90"/>
        <v>0</v>
      </c>
      <c r="FRI319" s="17">
        <f t="shared" si="90"/>
        <v>0</v>
      </c>
      <c r="FRJ319" s="17">
        <f t="shared" si="90"/>
        <v>0</v>
      </c>
      <c r="FRK319" s="17">
        <f t="shared" si="90"/>
        <v>0</v>
      </c>
      <c r="FRL319" s="17">
        <f t="shared" si="90"/>
        <v>0</v>
      </c>
      <c r="FRM319" s="17">
        <f t="shared" si="90"/>
        <v>0</v>
      </c>
      <c r="FRN319" s="17">
        <f t="shared" si="90"/>
        <v>0</v>
      </c>
      <c r="FRO319" s="17">
        <f t="shared" si="90"/>
        <v>0</v>
      </c>
      <c r="FRP319" s="17">
        <f t="shared" si="90"/>
        <v>0</v>
      </c>
      <c r="FRQ319" s="17">
        <f t="shared" si="90"/>
        <v>0</v>
      </c>
      <c r="FRR319" s="17">
        <f t="shared" si="90"/>
        <v>0</v>
      </c>
      <c r="FRS319" s="17">
        <f t="shared" si="90"/>
        <v>0</v>
      </c>
      <c r="FRT319" s="17">
        <f t="shared" si="90"/>
        <v>0</v>
      </c>
      <c r="FRU319" s="17">
        <f t="shared" si="90"/>
        <v>0</v>
      </c>
      <c r="FRV319" s="17">
        <f t="shared" si="90"/>
        <v>0</v>
      </c>
      <c r="FRW319" s="17">
        <f t="shared" si="90"/>
        <v>0</v>
      </c>
      <c r="FRX319" s="17">
        <f t="shared" si="90"/>
        <v>0</v>
      </c>
      <c r="FRY319" s="17">
        <f t="shared" si="90"/>
        <v>0</v>
      </c>
      <c r="FRZ319" s="17">
        <f t="shared" si="90"/>
        <v>0</v>
      </c>
      <c r="FSA319" s="17">
        <f t="shared" si="90"/>
        <v>0</v>
      </c>
      <c r="FSB319" s="17">
        <f t="shared" ref="FSB319:FUM319" si="91">+FSB318-FSB317</f>
        <v>0</v>
      </c>
      <c r="FSC319" s="17">
        <f t="shared" si="91"/>
        <v>0</v>
      </c>
      <c r="FSD319" s="17">
        <f t="shared" si="91"/>
        <v>0</v>
      </c>
      <c r="FSE319" s="17">
        <f t="shared" si="91"/>
        <v>0</v>
      </c>
      <c r="FSF319" s="17">
        <f t="shared" si="91"/>
        <v>0</v>
      </c>
      <c r="FSG319" s="17">
        <f t="shared" si="91"/>
        <v>0</v>
      </c>
      <c r="FSH319" s="17">
        <f t="shared" si="91"/>
        <v>0</v>
      </c>
      <c r="FSI319" s="17">
        <f t="shared" si="91"/>
        <v>0</v>
      </c>
      <c r="FSJ319" s="17">
        <f t="shared" si="91"/>
        <v>0</v>
      </c>
      <c r="FSK319" s="17">
        <f t="shared" si="91"/>
        <v>0</v>
      </c>
      <c r="FSL319" s="17">
        <f t="shared" si="91"/>
        <v>0</v>
      </c>
      <c r="FSM319" s="17">
        <f t="shared" si="91"/>
        <v>0</v>
      </c>
      <c r="FSN319" s="17">
        <f t="shared" si="91"/>
        <v>0</v>
      </c>
      <c r="FSO319" s="17">
        <f t="shared" si="91"/>
        <v>0</v>
      </c>
      <c r="FSP319" s="17">
        <f t="shared" si="91"/>
        <v>0</v>
      </c>
      <c r="FSQ319" s="17">
        <f t="shared" si="91"/>
        <v>0</v>
      </c>
      <c r="FSR319" s="17">
        <f t="shared" si="91"/>
        <v>0</v>
      </c>
      <c r="FSS319" s="17">
        <f t="shared" si="91"/>
        <v>0</v>
      </c>
      <c r="FST319" s="17">
        <f t="shared" si="91"/>
        <v>0</v>
      </c>
      <c r="FSU319" s="17">
        <f t="shared" si="91"/>
        <v>0</v>
      </c>
      <c r="FSV319" s="17">
        <f t="shared" si="91"/>
        <v>0</v>
      </c>
      <c r="FSW319" s="17">
        <f t="shared" si="91"/>
        <v>0</v>
      </c>
      <c r="FSX319" s="17">
        <f t="shared" si="91"/>
        <v>0</v>
      </c>
      <c r="FSY319" s="17">
        <f t="shared" si="91"/>
        <v>0</v>
      </c>
      <c r="FSZ319" s="17">
        <f t="shared" si="91"/>
        <v>0</v>
      </c>
      <c r="FTA319" s="17">
        <f t="shared" si="91"/>
        <v>0</v>
      </c>
      <c r="FTB319" s="17">
        <f t="shared" si="91"/>
        <v>0</v>
      </c>
      <c r="FTC319" s="17">
        <f t="shared" si="91"/>
        <v>0</v>
      </c>
      <c r="FTD319" s="17">
        <f t="shared" si="91"/>
        <v>0</v>
      </c>
      <c r="FTE319" s="17">
        <f t="shared" si="91"/>
        <v>0</v>
      </c>
      <c r="FTF319" s="17">
        <f t="shared" si="91"/>
        <v>0</v>
      </c>
      <c r="FTG319" s="17">
        <f t="shared" si="91"/>
        <v>0</v>
      </c>
      <c r="FTH319" s="17">
        <f t="shared" si="91"/>
        <v>0</v>
      </c>
      <c r="FTI319" s="17">
        <f t="shared" si="91"/>
        <v>0</v>
      </c>
      <c r="FTJ319" s="17">
        <f t="shared" si="91"/>
        <v>0</v>
      </c>
      <c r="FTK319" s="17">
        <f t="shared" si="91"/>
        <v>0</v>
      </c>
      <c r="FTL319" s="17">
        <f t="shared" si="91"/>
        <v>0</v>
      </c>
      <c r="FTM319" s="17">
        <f t="shared" si="91"/>
        <v>0</v>
      </c>
      <c r="FTN319" s="17">
        <f t="shared" si="91"/>
        <v>0</v>
      </c>
      <c r="FTO319" s="17">
        <f t="shared" si="91"/>
        <v>0</v>
      </c>
      <c r="FTP319" s="17">
        <f t="shared" si="91"/>
        <v>0</v>
      </c>
      <c r="FTQ319" s="17">
        <f t="shared" si="91"/>
        <v>0</v>
      </c>
      <c r="FTR319" s="17">
        <f t="shared" si="91"/>
        <v>0</v>
      </c>
      <c r="FTS319" s="17">
        <f t="shared" si="91"/>
        <v>0</v>
      </c>
      <c r="FTT319" s="17">
        <f t="shared" si="91"/>
        <v>0</v>
      </c>
      <c r="FTU319" s="17">
        <f t="shared" si="91"/>
        <v>0</v>
      </c>
      <c r="FTV319" s="17">
        <f t="shared" si="91"/>
        <v>0</v>
      </c>
      <c r="FTW319" s="17">
        <f t="shared" si="91"/>
        <v>0</v>
      </c>
      <c r="FTX319" s="17">
        <f t="shared" si="91"/>
        <v>0</v>
      </c>
      <c r="FTY319" s="17">
        <f t="shared" si="91"/>
        <v>0</v>
      </c>
      <c r="FTZ319" s="17">
        <f t="shared" si="91"/>
        <v>0</v>
      </c>
      <c r="FUA319" s="17">
        <f t="shared" si="91"/>
        <v>0</v>
      </c>
      <c r="FUB319" s="17">
        <f t="shared" si="91"/>
        <v>0</v>
      </c>
      <c r="FUC319" s="17">
        <f t="shared" si="91"/>
        <v>0</v>
      </c>
      <c r="FUD319" s="17">
        <f t="shared" si="91"/>
        <v>0</v>
      </c>
      <c r="FUE319" s="17">
        <f t="shared" si="91"/>
        <v>0</v>
      </c>
      <c r="FUF319" s="17">
        <f t="shared" si="91"/>
        <v>0</v>
      </c>
      <c r="FUG319" s="17">
        <f t="shared" si="91"/>
        <v>0</v>
      </c>
      <c r="FUH319" s="17">
        <f t="shared" si="91"/>
        <v>0</v>
      </c>
      <c r="FUI319" s="17">
        <f t="shared" si="91"/>
        <v>0</v>
      </c>
      <c r="FUJ319" s="17">
        <f t="shared" si="91"/>
        <v>0</v>
      </c>
      <c r="FUK319" s="17">
        <f t="shared" si="91"/>
        <v>0</v>
      </c>
      <c r="FUL319" s="17">
        <f t="shared" si="91"/>
        <v>0</v>
      </c>
      <c r="FUM319" s="17">
        <f t="shared" si="91"/>
        <v>0</v>
      </c>
      <c r="FUN319" s="17">
        <f t="shared" ref="FUN319:FWY319" si="92">+FUN318-FUN317</f>
        <v>0</v>
      </c>
      <c r="FUO319" s="17">
        <f t="shared" si="92"/>
        <v>0</v>
      </c>
      <c r="FUP319" s="17">
        <f t="shared" si="92"/>
        <v>0</v>
      </c>
      <c r="FUQ319" s="17">
        <f t="shared" si="92"/>
        <v>0</v>
      </c>
      <c r="FUR319" s="17">
        <f t="shared" si="92"/>
        <v>0</v>
      </c>
      <c r="FUS319" s="17">
        <f t="shared" si="92"/>
        <v>0</v>
      </c>
      <c r="FUT319" s="17">
        <f t="shared" si="92"/>
        <v>0</v>
      </c>
      <c r="FUU319" s="17">
        <f t="shared" si="92"/>
        <v>0</v>
      </c>
      <c r="FUV319" s="17">
        <f t="shared" si="92"/>
        <v>0</v>
      </c>
      <c r="FUW319" s="17">
        <f t="shared" si="92"/>
        <v>0</v>
      </c>
      <c r="FUX319" s="17">
        <f t="shared" si="92"/>
        <v>0</v>
      </c>
      <c r="FUY319" s="17">
        <f t="shared" si="92"/>
        <v>0</v>
      </c>
      <c r="FUZ319" s="17">
        <f t="shared" si="92"/>
        <v>0</v>
      </c>
      <c r="FVA319" s="17">
        <f t="shared" si="92"/>
        <v>0</v>
      </c>
      <c r="FVB319" s="17">
        <f t="shared" si="92"/>
        <v>0</v>
      </c>
      <c r="FVC319" s="17">
        <f t="shared" si="92"/>
        <v>0</v>
      </c>
      <c r="FVD319" s="17">
        <f t="shared" si="92"/>
        <v>0</v>
      </c>
      <c r="FVE319" s="17">
        <f t="shared" si="92"/>
        <v>0</v>
      </c>
      <c r="FVF319" s="17">
        <f t="shared" si="92"/>
        <v>0</v>
      </c>
      <c r="FVG319" s="17">
        <f t="shared" si="92"/>
        <v>0</v>
      </c>
      <c r="FVH319" s="17">
        <f t="shared" si="92"/>
        <v>0</v>
      </c>
      <c r="FVI319" s="17">
        <f t="shared" si="92"/>
        <v>0</v>
      </c>
      <c r="FVJ319" s="17">
        <f t="shared" si="92"/>
        <v>0</v>
      </c>
      <c r="FVK319" s="17">
        <f t="shared" si="92"/>
        <v>0</v>
      </c>
      <c r="FVL319" s="17">
        <f t="shared" si="92"/>
        <v>0</v>
      </c>
      <c r="FVM319" s="17">
        <f t="shared" si="92"/>
        <v>0</v>
      </c>
      <c r="FVN319" s="17">
        <f t="shared" si="92"/>
        <v>0</v>
      </c>
      <c r="FVO319" s="17">
        <f t="shared" si="92"/>
        <v>0</v>
      </c>
      <c r="FVP319" s="17">
        <f t="shared" si="92"/>
        <v>0</v>
      </c>
      <c r="FVQ319" s="17">
        <f t="shared" si="92"/>
        <v>0</v>
      </c>
      <c r="FVR319" s="17">
        <f t="shared" si="92"/>
        <v>0</v>
      </c>
      <c r="FVS319" s="17">
        <f t="shared" si="92"/>
        <v>0</v>
      </c>
      <c r="FVT319" s="17">
        <f t="shared" si="92"/>
        <v>0</v>
      </c>
      <c r="FVU319" s="17">
        <f t="shared" si="92"/>
        <v>0</v>
      </c>
      <c r="FVV319" s="17">
        <f t="shared" si="92"/>
        <v>0</v>
      </c>
      <c r="FVW319" s="17">
        <f t="shared" si="92"/>
        <v>0</v>
      </c>
      <c r="FVX319" s="17">
        <f t="shared" si="92"/>
        <v>0</v>
      </c>
      <c r="FVY319" s="17">
        <f t="shared" si="92"/>
        <v>0</v>
      </c>
      <c r="FVZ319" s="17">
        <f t="shared" si="92"/>
        <v>0</v>
      </c>
      <c r="FWA319" s="17">
        <f t="shared" si="92"/>
        <v>0</v>
      </c>
      <c r="FWB319" s="17">
        <f t="shared" si="92"/>
        <v>0</v>
      </c>
      <c r="FWC319" s="17">
        <f t="shared" si="92"/>
        <v>0</v>
      </c>
      <c r="FWD319" s="17">
        <f t="shared" si="92"/>
        <v>0</v>
      </c>
      <c r="FWE319" s="17">
        <f t="shared" si="92"/>
        <v>0</v>
      </c>
      <c r="FWF319" s="17">
        <f t="shared" si="92"/>
        <v>0</v>
      </c>
      <c r="FWG319" s="17">
        <f t="shared" si="92"/>
        <v>0</v>
      </c>
      <c r="FWH319" s="17">
        <f t="shared" si="92"/>
        <v>0</v>
      </c>
      <c r="FWI319" s="17">
        <f t="shared" si="92"/>
        <v>0</v>
      </c>
      <c r="FWJ319" s="17">
        <f t="shared" si="92"/>
        <v>0</v>
      </c>
      <c r="FWK319" s="17">
        <f t="shared" si="92"/>
        <v>0</v>
      </c>
      <c r="FWL319" s="17">
        <f t="shared" si="92"/>
        <v>0</v>
      </c>
      <c r="FWM319" s="17">
        <f t="shared" si="92"/>
        <v>0</v>
      </c>
      <c r="FWN319" s="17">
        <f t="shared" si="92"/>
        <v>0</v>
      </c>
      <c r="FWO319" s="17">
        <f t="shared" si="92"/>
        <v>0</v>
      </c>
      <c r="FWP319" s="17">
        <f t="shared" si="92"/>
        <v>0</v>
      </c>
      <c r="FWQ319" s="17">
        <f t="shared" si="92"/>
        <v>0</v>
      </c>
      <c r="FWR319" s="17">
        <f t="shared" si="92"/>
        <v>0</v>
      </c>
      <c r="FWS319" s="17">
        <f t="shared" si="92"/>
        <v>0</v>
      </c>
      <c r="FWT319" s="17">
        <f t="shared" si="92"/>
        <v>0</v>
      </c>
      <c r="FWU319" s="17">
        <f t="shared" si="92"/>
        <v>0</v>
      </c>
      <c r="FWV319" s="17">
        <f t="shared" si="92"/>
        <v>0</v>
      </c>
      <c r="FWW319" s="17">
        <f t="shared" si="92"/>
        <v>0</v>
      </c>
      <c r="FWX319" s="17">
        <f t="shared" si="92"/>
        <v>0</v>
      </c>
      <c r="FWY319" s="17">
        <f t="shared" si="92"/>
        <v>0</v>
      </c>
      <c r="FWZ319" s="17">
        <f t="shared" ref="FWZ319:FZK319" si="93">+FWZ318-FWZ317</f>
        <v>0</v>
      </c>
      <c r="FXA319" s="17">
        <f t="shared" si="93"/>
        <v>0</v>
      </c>
      <c r="FXB319" s="17">
        <f t="shared" si="93"/>
        <v>0</v>
      </c>
      <c r="FXC319" s="17">
        <f t="shared" si="93"/>
        <v>0</v>
      </c>
      <c r="FXD319" s="17">
        <f t="shared" si="93"/>
        <v>0</v>
      </c>
      <c r="FXE319" s="17">
        <f t="shared" si="93"/>
        <v>0</v>
      </c>
      <c r="FXF319" s="17">
        <f t="shared" si="93"/>
        <v>0</v>
      </c>
      <c r="FXG319" s="17">
        <f t="shared" si="93"/>
        <v>0</v>
      </c>
      <c r="FXH319" s="17">
        <f t="shared" si="93"/>
        <v>0</v>
      </c>
      <c r="FXI319" s="17">
        <f t="shared" si="93"/>
        <v>0</v>
      </c>
      <c r="FXJ319" s="17">
        <f t="shared" si="93"/>
        <v>0</v>
      </c>
      <c r="FXK319" s="17">
        <f t="shared" si="93"/>
        <v>0</v>
      </c>
      <c r="FXL319" s="17">
        <f t="shared" si="93"/>
        <v>0</v>
      </c>
      <c r="FXM319" s="17">
        <f t="shared" si="93"/>
        <v>0</v>
      </c>
      <c r="FXN319" s="17">
        <f t="shared" si="93"/>
        <v>0</v>
      </c>
      <c r="FXO319" s="17">
        <f t="shared" si="93"/>
        <v>0</v>
      </c>
      <c r="FXP319" s="17">
        <f t="shared" si="93"/>
        <v>0</v>
      </c>
      <c r="FXQ319" s="17">
        <f t="shared" si="93"/>
        <v>0</v>
      </c>
      <c r="FXR319" s="17">
        <f t="shared" si="93"/>
        <v>0</v>
      </c>
      <c r="FXS319" s="17">
        <f t="shared" si="93"/>
        <v>0</v>
      </c>
      <c r="FXT319" s="17">
        <f t="shared" si="93"/>
        <v>0</v>
      </c>
      <c r="FXU319" s="17">
        <f t="shared" si="93"/>
        <v>0</v>
      </c>
      <c r="FXV319" s="17">
        <f t="shared" si="93"/>
        <v>0</v>
      </c>
      <c r="FXW319" s="17">
        <f t="shared" si="93"/>
        <v>0</v>
      </c>
      <c r="FXX319" s="17">
        <f t="shared" si="93"/>
        <v>0</v>
      </c>
      <c r="FXY319" s="17">
        <f t="shared" si="93"/>
        <v>0</v>
      </c>
      <c r="FXZ319" s="17">
        <f t="shared" si="93"/>
        <v>0</v>
      </c>
      <c r="FYA319" s="17">
        <f t="shared" si="93"/>
        <v>0</v>
      </c>
      <c r="FYB319" s="17">
        <f t="shared" si="93"/>
        <v>0</v>
      </c>
      <c r="FYC319" s="17">
        <f t="shared" si="93"/>
        <v>0</v>
      </c>
      <c r="FYD319" s="17">
        <f t="shared" si="93"/>
        <v>0</v>
      </c>
      <c r="FYE319" s="17">
        <f t="shared" si="93"/>
        <v>0</v>
      </c>
      <c r="FYF319" s="17">
        <f t="shared" si="93"/>
        <v>0</v>
      </c>
      <c r="FYG319" s="17">
        <f t="shared" si="93"/>
        <v>0</v>
      </c>
      <c r="FYH319" s="17">
        <f t="shared" si="93"/>
        <v>0</v>
      </c>
      <c r="FYI319" s="17">
        <f t="shared" si="93"/>
        <v>0</v>
      </c>
      <c r="FYJ319" s="17">
        <f t="shared" si="93"/>
        <v>0</v>
      </c>
      <c r="FYK319" s="17">
        <f t="shared" si="93"/>
        <v>0</v>
      </c>
      <c r="FYL319" s="17">
        <f t="shared" si="93"/>
        <v>0</v>
      </c>
      <c r="FYM319" s="17">
        <f t="shared" si="93"/>
        <v>0</v>
      </c>
      <c r="FYN319" s="17">
        <f t="shared" si="93"/>
        <v>0</v>
      </c>
      <c r="FYO319" s="17">
        <f t="shared" si="93"/>
        <v>0</v>
      </c>
      <c r="FYP319" s="17">
        <f t="shared" si="93"/>
        <v>0</v>
      </c>
      <c r="FYQ319" s="17">
        <f t="shared" si="93"/>
        <v>0</v>
      </c>
      <c r="FYR319" s="17">
        <f t="shared" si="93"/>
        <v>0</v>
      </c>
      <c r="FYS319" s="17">
        <f t="shared" si="93"/>
        <v>0</v>
      </c>
      <c r="FYT319" s="17">
        <f t="shared" si="93"/>
        <v>0</v>
      </c>
      <c r="FYU319" s="17">
        <f t="shared" si="93"/>
        <v>0</v>
      </c>
      <c r="FYV319" s="17">
        <f t="shared" si="93"/>
        <v>0</v>
      </c>
      <c r="FYW319" s="17">
        <f t="shared" si="93"/>
        <v>0</v>
      </c>
      <c r="FYX319" s="17">
        <f t="shared" si="93"/>
        <v>0</v>
      </c>
      <c r="FYY319" s="17">
        <f t="shared" si="93"/>
        <v>0</v>
      </c>
      <c r="FYZ319" s="17">
        <f t="shared" si="93"/>
        <v>0</v>
      </c>
      <c r="FZA319" s="17">
        <f t="shared" si="93"/>
        <v>0</v>
      </c>
      <c r="FZB319" s="17">
        <f t="shared" si="93"/>
        <v>0</v>
      </c>
      <c r="FZC319" s="17">
        <f t="shared" si="93"/>
        <v>0</v>
      </c>
      <c r="FZD319" s="17">
        <f t="shared" si="93"/>
        <v>0</v>
      </c>
      <c r="FZE319" s="17">
        <f t="shared" si="93"/>
        <v>0</v>
      </c>
      <c r="FZF319" s="17">
        <f t="shared" si="93"/>
        <v>0</v>
      </c>
      <c r="FZG319" s="17">
        <f t="shared" si="93"/>
        <v>0</v>
      </c>
      <c r="FZH319" s="17">
        <f t="shared" si="93"/>
        <v>0</v>
      </c>
      <c r="FZI319" s="17">
        <f t="shared" si="93"/>
        <v>0</v>
      </c>
      <c r="FZJ319" s="17">
        <f t="shared" si="93"/>
        <v>0</v>
      </c>
      <c r="FZK319" s="17">
        <f t="shared" si="93"/>
        <v>0</v>
      </c>
      <c r="FZL319" s="17">
        <f t="shared" ref="FZL319:GBW319" si="94">+FZL318-FZL317</f>
        <v>0</v>
      </c>
      <c r="FZM319" s="17">
        <f t="shared" si="94"/>
        <v>0</v>
      </c>
      <c r="FZN319" s="17">
        <f t="shared" si="94"/>
        <v>0</v>
      </c>
      <c r="FZO319" s="17">
        <f t="shared" si="94"/>
        <v>0</v>
      </c>
      <c r="FZP319" s="17">
        <f t="shared" si="94"/>
        <v>0</v>
      </c>
      <c r="FZQ319" s="17">
        <f t="shared" si="94"/>
        <v>0</v>
      </c>
      <c r="FZR319" s="17">
        <f t="shared" si="94"/>
        <v>0</v>
      </c>
      <c r="FZS319" s="17">
        <f t="shared" si="94"/>
        <v>0</v>
      </c>
      <c r="FZT319" s="17">
        <f t="shared" si="94"/>
        <v>0</v>
      </c>
      <c r="FZU319" s="17">
        <f t="shared" si="94"/>
        <v>0</v>
      </c>
      <c r="FZV319" s="17">
        <f t="shared" si="94"/>
        <v>0</v>
      </c>
      <c r="FZW319" s="17">
        <f t="shared" si="94"/>
        <v>0</v>
      </c>
      <c r="FZX319" s="17">
        <f t="shared" si="94"/>
        <v>0</v>
      </c>
      <c r="FZY319" s="17">
        <f t="shared" si="94"/>
        <v>0</v>
      </c>
      <c r="FZZ319" s="17">
        <f t="shared" si="94"/>
        <v>0</v>
      </c>
      <c r="GAA319" s="17">
        <f t="shared" si="94"/>
        <v>0</v>
      </c>
      <c r="GAB319" s="17">
        <f t="shared" si="94"/>
        <v>0</v>
      </c>
      <c r="GAC319" s="17">
        <f t="shared" si="94"/>
        <v>0</v>
      </c>
      <c r="GAD319" s="17">
        <f t="shared" si="94"/>
        <v>0</v>
      </c>
      <c r="GAE319" s="17">
        <f t="shared" si="94"/>
        <v>0</v>
      </c>
      <c r="GAF319" s="17">
        <f t="shared" si="94"/>
        <v>0</v>
      </c>
      <c r="GAG319" s="17">
        <f t="shared" si="94"/>
        <v>0</v>
      </c>
      <c r="GAH319" s="17">
        <f t="shared" si="94"/>
        <v>0</v>
      </c>
      <c r="GAI319" s="17">
        <f t="shared" si="94"/>
        <v>0</v>
      </c>
      <c r="GAJ319" s="17">
        <f t="shared" si="94"/>
        <v>0</v>
      </c>
      <c r="GAK319" s="17">
        <f t="shared" si="94"/>
        <v>0</v>
      </c>
      <c r="GAL319" s="17">
        <f t="shared" si="94"/>
        <v>0</v>
      </c>
      <c r="GAM319" s="17">
        <f t="shared" si="94"/>
        <v>0</v>
      </c>
      <c r="GAN319" s="17">
        <f t="shared" si="94"/>
        <v>0</v>
      </c>
      <c r="GAO319" s="17">
        <f t="shared" si="94"/>
        <v>0</v>
      </c>
      <c r="GAP319" s="17">
        <f t="shared" si="94"/>
        <v>0</v>
      </c>
      <c r="GAQ319" s="17">
        <f t="shared" si="94"/>
        <v>0</v>
      </c>
      <c r="GAR319" s="17">
        <f t="shared" si="94"/>
        <v>0</v>
      </c>
      <c r="GAS319" s="17">
        <f t="shared" si="94"/>
        <v>0</v>
      </c>
      <c r="GAT319" s="17">
        <f t="shared" si="94"/>
        <v>0</v>
      </c>
      <c r="GAU319" s="17">
        <f t="shared" si="94"/>
        <v>0</v>
      </c>
      <c r="GAV319" s="17">
        <f t="shared" si="94"/>
        <v>0</v>
      </c>
      <c r="GAW319" s="17">
        <f t="shared" si="94"/>
        <v>0</v>
      </c>
      <c r="GAX319" s="17">
        <f t="shared" si="94"/>
        <v>0</v>
      </c>
      <c r="GAY319" s="17">
        <f t="shared" si="94"/>
        <v>0</v>
      </c>
      <c r="GAZ319" s="17">
        <f t="shared" si="94"/>
        <v>0</v>
      </c>
      <c r="GBA319" s="17">
        <f t="shared" si="94"/>
        <v>0</v>
      </c>
      <c r="GBB319" s="17">
        <f t="shared" si="94"/>
        <v>0</v>
      </c>
      <c r="GBC319" s="17">
        <f t="shared" si="94"/>
        <v>0</v>
      </c>
      <c r="GBD319" s="17">
        <f t="shared" si="94"/>
        <v>0</v>
      </c>
      <c r="GBE319" s="17">
        <f t="shared" si="94"/>
        <v>0</v>
      </c>
      <c r="GBF319" s="17">
        <f t="shared" si="94"/>
        <v>0</v>
      </c>
      <c r="GBG319" s="17">
        <f t="shared" si="94"/>
        <v>0</v>
      </c>
      <c r="GBH319" s="17">
        <f t="shared" si="94"/>
        <v>0</v>
      </c>
      <c r="GBI319" s="17">
        <f t="shared" si="94"/>
        <v>0</v>
      </c>
      <c r="GBJ319" s="17">
        <f t="shared" si="94"/>
        <v>0</v>
      </c>
      <c r="GBK319" s="17">
        <f t="shared" si="94"/>
        <v>0</v>
      </c>
      <c r="GBL319" s="17">
        <f t="shared" si="94"/>
        <v>0</v>
      </c>
      <c r="GBM319" s="17">
        <f t="shared" si="94"/>
        <v>0</v>
      </c>
      <c r="GBN319" s="17">
        <f t="shared" si="94"/>
        <v>0</v>
      </c>
      <c r="GBO319" s="17">
        <f t="shared" si="94"/>
        <v>0</v>
      </c>
      <c r="GBP319" s="17">
        <f t="shared" si="94"/>
        <v>0</v>
      </c>
      <c r="GBQ319" s="17">
        <f t="shared" si="94"/>
        <v>0</v>
      </c>
      <c r="GBR319" s="17">
        <f t="shared" si="94"/>
        <v>0</v>
      </c>
      <c r="GBS319" s="17">
        <f t="shared" si="94"/>
        <v>0</v>
      </c>
      <c r="GBT319" s="17">
        <f t="shared" si="94"/>
        <v>0</v>
      </c>
      <c r="GBU319" s="17">
        <f t="shared" si="94"/>
        <v>0</v>
      </c>
      <c r="GBV319" s="17">
        <f t="shared" si="94"/>
        <v>0</v>
      </c>
      <c r="GBW319" s="17">
        <f t="shared" si="94"/>
        <v>0</v>
      </c>
      <c r="GBX319" s="17">
        <f t="shared" ref="GBX319:GEI319" si="95">+GBX318-GBX317</f>
        <v>0</v>
      </c>
      <c r="GBY319" s="17">
        <f t="shared" si="95"/>
        <v>0</v>
      </c>
      <c r="GBZ319" s="17">
        <f t="shared" si="95"/>
        <v>0</v>
      </c>
      <c r="GCA319" s="17">
        <f t="shared" si="95"/>
        <v>0</v>
      </c>
      <c r="GCB319" s="17">
        <f t="shared" si="95"/>
        <v>0</v>
      </c>
      <c r="GCC319" s="17">
        <f t="shared" si="95"/>
        <v>0</v>
      </c>
      <c r="GCD319" s="17">
        <f t="shared" si="95"/>
        <v>0</v>
      </c>
      <c r="GCE319" s="17">
        <f t="shared" si="95"/>
        <v>0</v>
      </c>
      <c r="GCF319" s="17">
        <f t="shared" si="95"/>
        <v>0</v>
      </c>
      <c r="GCG319" s="17">
        <f t="shared" si="95"/>
        <v>0</v>
      </c>
      <c r="GCH319" s="17">
        <f t="shared" si="95"/>
        <v>0</v>
      </c>
      <c r="GCI319" s="17">
        <f t="shared" si="95"/>
        <v>0</v>
      </c>
      <c r="GCJ319" s="17">
        <f t="shared" si="95"/>
        <v>0</v>
      </c>
      <c r="GCK319" s="17">
        <f t="shared" si="95"/>
        <v>0</v>
      </c>
      <c r="GCL319" s="17">
        <f t="shared" si="95"/>
        <v>0</v>
      </c>
      <c r="GCM319" s="17">
        <f t="shared" si="95"/>
        <v>0</v>
      </c>
      <c r="GCN319" s="17">
        <f t="shared" si="95"/>
        <v>0</v>
      </c>
      <c r="GCO319" s="17">
        <f t="shared" si="95"/>
        <v>0</v>
      </c>
      <c r="GCP319" s="17">
        <f t="shared" si="95"/>
        <v>0</v>
      </c>
      <c r="GCQ319" s="17">
        <f t="shared" si="95"/>
        <v>0</v>
      </c>
      <c r="GCR319" s="17">
        <f t="shared" si="95"/>
        <v>0</v>
      </c>
      <c r="GCS319" s="17">
        <f t="shared" si="95"/>
        <v>0</v>
      </c>
      <c r="GCT319" s="17">
        <f t="shared" si="95"/>
        <v>0</v>
      </c>
      <c r="GCU319" s="17">
        <f t="shared" si="95"/>
        <v>0</v>
      </c>
      <c r="GCV319" s="17">
        <f t="shared" si="95"/>
        <v>0</v>
      </c>
      <c r="GCW319" s="17">
        <f t="shared" si="95"/>
        <v>0</v>
      </c>
      <c r="GCX319" s="17">
        <f t="shared" si="95"/>
        <v>0</v>
      </c>
      <c r="GCY319" s="17">
        <f t="shared" si="95"/>
        <v>0</v>
      </c>
      <c r="GCZ319" s="17">
        <f t="shared" si="95"/>
        <v>0</v>
      </c>
      <c r="GDA319" s="17">
        <f t="shared" si="95"/>
        <v>0</v>
      </c>
      <c r="GDB319" s="17">
        <f t="shared" si="95"/>
        <v>0</v>
      </c>
      <c r="GDC319" s="17">
        <f t="shared" si="95"/>
        <v>0</v>
      </c>
      <c r="GDD319" s="17">
        <f t="shared" si="95"/>
        <v>0</v>
      </c>
      <c r="GDE319" s="17">
        <f t="shared" si="95"/>
        <v>0</v>
      </c>
      <c r="GDF319" s="17">
        <f t="shared" si="95"/>
        <v>0</v>
      </c>
      <c r="GDG319" s="17">
        <f t="shared" si="95"/>
        <v>0</v>
      </c>
      <c r="GDH319" s="17">
        <f t="shared" si="95"/>
        <v>0</v>
      </c>
      <c r="GDI319" s="17">
        <f t="shared" si="95"/>
        <v>0</v>
      </c>
      <c r="GDJ319" s="17">
        <f t="shared" si="95"/>
        <v>0</v>
      </c>
      <c r="GDK319" s="17">
        <f t="shared" si="95"/>
        <v>0</v>
      </c>
      <c r="GDL319" s="17">
        <f t="shared" si="95"/>
        <v>0</v>
      </c>
      <c r="GDM319" s="17">
        <f t="shared" si="95"/>
        <v>0</v>
      </c>
      <c r="GDN319" s="17">
        <f t="shared" si="95"/>
        <v>0</v>
      </c>
      <c r="GDO319" s="17">
        <f t="shared" si="95"/>
        <v>0</v>
      </c>
      <c r="GDP319" s="17">
        <f t="shared" si="95"/>
        <v>0</v>
      </c>
      <c r="GDQ319" s="17">
        <f t="shared" si="95"/>
        <v>0</v>
      </c>
      <c r="GDR319" s="17">
        <f t="shared" si="95"/>
        <v>0</v>
      </c>
      <c r="GDS319" s="17">
        <f t="shared" si="95"/>
        <v>0</v>
      </c>
      <c r="GDT319" s="17">
        <f t="shared" si="95"/>
        <v>0</v>
      </c>
      <c r="GDU319" s="17">
        <f t="shared" si="95"/>
        <v>0</v>
      </c>
      <c r="GDV319" s="17">
        <f t="shared" si="95"/>
        <v>0</v>
      </c>
      <c r="GDW319" s="17">
        <f t="shared" si="95"/>
        <v>0</v>
      </c>
      <c r="GDX319" s="17">
        <f t="shared" si="95"/>
        <v>0</v>
      </c>
      <c r="GDY319" s="17">
        <f t="shared" si="95"/>
        <v>0</v>
      </c>
      <c r="GDZ319" s="17">
        <f t="shared" si="95"/>
        <v>0</v>
      </c>
      <c r="GEA319" s="17">
        <f t="shared" si="95"/>
        <v>0</v>
      </c>
      <c r="GEB319" s="17">
        <f t="shared" si="95"/>
        <v>0</v>
      </c>
      <c r="GEC319" s="17">
        <f t="shared" si="95"/>
        <v>0</v>
      </c>
      <c r="GED319" s="17">
        <f t="shared" si="95"/>
        <v>0</v>
      </c>
      <c r="GEE319" s="17">
        <f t="shared" si="95"/>
        <v>0</v>
      </c>
      <c r="GEF319" s="17">
        <f t="shared" si="95"/>
        <v>0</v>
      </c>
      <c r="GEG319" s="17">
        <f t="shared" si="95"/>
        <v>0</v>
      </c>
      <c r="GEH319" s="17">
        <f t="shared" si="95"/>
        <v>0</v>
      </c>
      <c r="GEI319" s="17">
        <f t="shared" si="95"/>
        <v>0</v>
      </c>
      <c r="GEJ319" s="17">
        <f t="shared" ref="GEJ319:GGU319" si="96">+GEJ318-GEJ317</f>
        <v>0</v>
      </c>
      <c r="GEK319" s="17">
        <f t="shared" si="96"/>
        <v>0</v>
      </c>
      <c r="GEL319" s="17">
        <f t="shared" si="96"/>
        <v>0</v>
      </c>
      <c r="GEM319" s="17">
        <f t="shared" si="96"/>
        <v>0</v>
      </c>
      <c r="GEN319" s="17">
        <f t="shared" si="96"/>
        <v>0</v>
      </c>
      <c r="GEO319" s="17">
        <f t="shared" si="96"/>
        <v>0</v>
      </c>
      <c r="GEP319" s="17">
        <f t="shared" si="96"/>
        <v>0</v>
      </c>
      <c r="GEQ319" s="17">
        <f t="shared" si="96"/>
        <v>0</v>
      </c>
      <c r="GER319" s="17">
        <f t="shared" si="96"/>
        <v>0</v>
      </c>
      <c r="GES319" s="17">
        <f t="shared" si="96"/>
        <v>0</v>
      </c>
      <c r="GET319" s="17">
        <f t="shared" si="96"/>
        <v>0</v>
      </c>
      <c r="GEU319" s="17">
        <f t="shared" si="96"/>
        <v>0</v>
      </c>
      <c r="GEV319" s="17">
        <f t="shared" si="96"/>
        <v>0</v>
      </c>
      <c r="GEW319" s="17">
        <f t="shared" si="96"/>
        <v>0</v>
      </c>
      <c r="GEX319" s="17">
        <f t="shared" si="96"/>
        <v>0</v>
      </c>
      <c r="GEY319" s="17">
        <f t="shared" si="96"/>
        <v>0</v>
      </c>
      <c r="GEZ319" s="17">
        <f t="shared" si="96"/>
        <v>0</v>
      </c>
      <c r="GFA319" s="17">
        <f t="shared" si="96"/>
        <v>0</v>
      </c>
      <c r="GFB319" s="17">
        <f t="shared" si="96"/>
        <v>0</v>
      </c>
      <c r="GFC319" s="17">
        <f t="shared" si="96"/>
        <v>0</v>
      </c>
      <c r="GFD319" s="17">
        <f t="shared" si="96"/>
        <v>0</v>
      </c>
      <c r="GFE319" s="17">
        <f t="shared" si="96"/>
        <v>0</v>
      </c>
      <c r="GFF319" s="17">
        <f t="shared" si="96"/>
        <v>0</v>
      </c>
      <c r="GFG319" s="17">
        <f t="shared" si="96"/>
        <v>0</v>
      </c>
      <c r="GFH319" s="17">
        <f t="shared" si="96"/>
        <v>0</v>
      </c>
      <c r="GFI319" s="17">
        <f t="shared" si="96"/>
        <v>0</v>
      </c>
      <c r="GFJ319" s="17">
        <f t="shared" si="96"/>
        <v>0</v>
      </c>
      <c r="GFK319" s="17">
        <f t="shared" si="96"/>
        <v>0</v>
      </c>
      <c r="GFL319" s="17">
        <f t="shared" si="96"/>
        <v>0</v>
      </c>
      <c r="GFM319" s="17">
        <f t="shared" si="96"/>
        <v>0</v>
      </c>
      <c r="GFN319" s="17">
        <f t="shared" si="96"/>
        <v>0</v>
      </c>
      <c r="GFO319" s="17">
        <f t="shared" si="96"/>
        <v>0</v>
      </c>
      <c r="GFP319" s="17">
        <f t="shared" si="96"/>
        <v>0</v>
      </c>
      <c r="GFQ319" s="17">
        <f t="shared" si="96"/>
        <v>0</v>
      </c>
      <c r="GFR319" s="17">
        <f t="shared" si="96"/>
        <v>0</v>
      </c>
      <c r="GFS319" s="17">
        <f t="shared" si="96"/>
        <v>0</v>
      </c>
      <c r="GFT319" s="17">
        <f t="shared" si="96"/>
        <v>0</v>
      </c>
      <c r="GFU319" s="17">
        <f t="shared" si="96"/>
        <v>0</v>
      </c>
      <c r="GFV319" s="17">
        <f t="shared" si="96"/>
        <v>0</v>
      </c>
      <c r="GFW319" s="17">
        <f t="shared" si="96"/>
        <v>0</v>
      </c>
      <c r="GFX319" s="17">
        <f t="shared" si="96"/>
        <v>0</v>
      </c>
      <c r="GFY319" s="17">
        <f t="shared" si="96"/>
        <v>0</v>
      </c>
      <c r="GFZ319" s="17">
        <f t="shared" si="96"/>
        <v>0</v>
      </c>
      <c r="GGA319" s="17">
        <f t="shared" si="96"/>
        <v>0</v>
      </c>
      <c r="GGB319" s="17">
        <f t="shared" si="96"/>
        <v>0</v>
      </c>
      <c r="GGC319" s="17">
        <f t="shared" si="96"/>
        <v>0</v>
      </c>
      <c r="GGD319" s="17">
        <f t="shared" si="96"/>
        <v>0</v>
      </c>
      <c r="GGE319" s="17">
        <f t="shared" si="96"/>
        <v>0</v>
      </c>
      <c r="GGF319" s="17">
        <f t="shared" si="96"/>
        <v>0</v>
      </c>
      <c r="GGG319" s="17">
        <f t="shared" si="96"/>
        <v>0</v>
      </c>
      <c r="GGH319" s="17">
        <f t="shared" si="96"/>
        <v>0</v>
      </c>
      <c r="GGI319" s="17">
        <f t="shared" si="96"/>
        <v>0</v>
      </c>
      <c r="GGJ319" s="17">
        <f t="shared" si="96"/>
        <v>0</v>
      </c>
      <c r="GGK319" s="17">
        <f t="shared" si="96"/>
        <v>0</v>
      </c>
      <c r="GGL319" s="17">
        <f t="shared" si="96"/>
        <v>0</v>
      </c>
      <c r="GGM319" s="17">
        <f t="shared" si="96"/>
        <v>0</v>
      </c>
      <c r="GGN319" s="17">
        <f t="shared" si="96"/>
        <v>0</v>
      </c>
      <c r="GGO319" s="17">
        <f t="shared" si="96"/>
        <v>0</v>
      </c>
      <c r="GGP319" s="17">
        <f t="shared" si="96"/>
        <v>0</v>
      </c>
      <c r="GGQ319" s="17">
        <f t="shared" si="96"/>
        <v>0</v>
      </c>
      <c r="GGR319" s="17">
        <f t="shared" si="96"/>
        <v>0</v>
      </c>
      <c r="GGS319" s="17">
        <f t="shared" si="96"/>
        <v>0</v>
      </c>
      <c r="GGT319" s="17">
        <f t="shared" si="96"/>
        <v>0</v>
      </c>
      <c r="GGU319" s="17">
        <f t="shared" si="96"/>
        <v>0</v>
      </c>
      <c r="GGV319" s="17">
        <f t="shared" ref="GGV319:GJG319" si="97">+GGV318-GGV317</f>
        <v>0</v>
      </c>
      <c r="GGW319" s="17">
        <f t="shared" si="97"/>
        <v>0</v>
      </c>
      <c r="GGX319" s="17">
        <f t="shared" si="97"/>
        <v>0</v>
      </c>
      <c r="GGY319" s="17">
        <f t="shared" si="97"/>
        <v>0</v>
      </c>
      <c r="GGZ319" s="17">
        <f t="shared" si="97"/>
        <v>0</v>
      </c>
      <c r="GHA319" s="17">
        <f t="shared" si="97"/>
        <v>0</v>
      </c>
      <c r="GHB319" s="17">
        <f t="shared" si="97"/>
        <v>0</v>
      </c>
      <c r="GHC319" s="17">
        <f t="shared" si="97"/>
        <v>0</v>
      </c>
      <c r="GHD319" s="17">
        <f t="shared" si="97"/>
        <v>0</v>
      </c>
      <c r="GHE319" s="17">
        <f t="shared" si="97"/>
        <v>0</v>
      </c>
      <c r="GHF319" s="17">
        <f t="shared" si="97"/>
        <v>0</v>
      </c>
      <c r="GHG319" s="17">
        <f t="shared" si="97"/>
        <v>0</v>
      </c>
      <c r="GHH319" s="17">
        <f t="shared" si="97"/>
        <v>0</v>
      </c>
      <c r="GHI319" s="17">
        <f t="shared" si="97"/>
        <v>0</v>
      </c>
      <c r="GHJ319" s="17">
        <f t="shared" si="97"/>
        <v>0</v>
      </c>
      <c r="GHK319" s="17">
        <f t="shared" si="97"/>
        <v>0</v>
      </c>
      <c r="GHL319" s="17">
        <f t="shared" si="97"/>
        <v>0</v>
      </c>
      <c r="GHM319" s="17">
        <f t="shared" si="97"/>
        <v>0</v>
      </c>
      <c r="GHN319" s="17">
        <f t="shared" si="97"/>
        <v>0</v>
      </c>
      <c r="GHO319" s="17">
        <f t="shared" si="97"/>
        <v>0</v>
      </c>
      <c r="GHP319" s="17">
        <f t="shared" si="97"/>
        <v>0</v>
      </c>
      <c r="GHQ319" s="17">
        <f t="shared" si="97"/>
        <v>0</v>
      </c>
      <c r="GHR319" s="17">
        <f t="shared" si="97"/>
        <v>0</v>
      </c>
      <c r="GHS319" s="17">
        <f t="shared" si="97"/>
        <v>0</v>
      </c>
      <c r="GHT319" s="17">
        <f t="shared" si="97"/>
        <v>0</v>
      </c>
      <c r="GHU319" s="17">
        <f t="shared" si="97"/>
        <v>0</v>
      </c>
      <c r="GHV319" s="17">
        <f t="shared" si="97"/>
        <v>0</v>
      </c>
      <c r="GHW319" s="17">
        <f t="shared" si="97"/>
        <v>0</v>
      </c>
      <c r="GHX319" s="17">
        <f t="shared" si="97"/>
        <v>0</v>
      </c>
      <c r="GHY319" s="17">
        <f t="shared" si="97"/>
        <v>0</v>
      </c>
      <c r="GHZ319" s="17">
        <f t="shared" si="97"/>
        <v>0</v>
      </c>
      <c r="GIA319" s="17">
        <f t="shared" si="97"/>
        <v>0</v>
      </c>
      <c r="GIB319" s="17">
        <f t="shared" si="97"/>
        <v>0</v>
      </c>
      <c r="GIC319" s="17">
        <f t="shared" si="97"/>
        <v>0</v>
      </c>
      <c r="GID319" s="17">
        <f t="shared" si="97"/>
        <v>0</v>
      </c>
      <c r="GIE319" s="17">
        <f t="shared" si="97"/>
        <v>0</v>
      </c>
      <c r="GIF319" s="17">
        <f t="shared" si="97"/>
        <v>0</v>
      </c>
      <c r="GIG319" s="17">
        <f t="shared" si="97"/>
        <v>0</v>
      </c>
      <c r="GIH319" s="17">
        <f t="shared" si="97"/>
        <v>0</v>
      </c>
      <c r="GII319" s="17">
        <f t="shared" si="97"/>
        <v>0</v>
      </c>
      <c r="GIJ319" s="17">
        <f t="shared" si="97"/>
        <v>0</v>
      </c>
      <c r="GIK319" s="17">
        <f t="shared" si="97"/>
        <v>0</v>
      </c>
      <c r="GIL319" s="17">
        <f t="shared" si="97"/>
        <v>0</v>
      </c>
      <c r="GIM319" s="17">
        <f t="shared" si="97"/>
        <v>0</v>
      </c>
      <c r="GIN319" s="17">
        <f t="shared" si="97"/>
        <v>0</v>
      </c>
      <c r="GIO319" s="17">
        <f t="shared" si="97"/>
        <v>0</v>
      </c>
      <c r="GIP319" s="17">
        <f t="shared" si="97"/>
        <v>0</v>
      </c>
      <c r="GIQ319" s="17">
        <f t="shared" si="97"/>
        <v>0</v>
      </c>
      <c r="GIR319" s="17">
        <f t="shared" si="97"/>
        <v>0</v>
      </c>
      <c r="GIS319" s="17">
        <f t="shared" si="97"/>
        <v>0</v>
      </c>
      <c r="GIT319" s="17">
        <f t="shared" si="97"/>
        <v>0</v>
      </c>
      <c r="GIU319" s="17">
        <f t="shared" si="97"/>
        <v>0</v>
      </c>
      <c r="GIV319" s="17">
        <f t="shared" si="97"/>
        <v>0</v>
      </c>
      <c r="GIW319" s="17">
        <f t="shared" si="97"/>
        <v>0</v>
      </c>
      <c r="GIX319" s="17">
        <f t="shared" si="97"/>
        <v>0</v>
      </c>
      <c r="GIY319" s="17">
        <f t="shared" si="97"/>
        <v>0</v>
      </c>
      <c r="GIZ319" s="17">
        <f t="shared" si="97"/>
        <v>0</v>
      </c>
      <c r="GJA319" s="17">
        <f t="shared" si="97"/>
        <v>0</v>
      </c>
      <c r="GJB319" s="17">
        <f t="shared" si="97"/>
        <v>0</v>
      </c>
      <c r="GJC319" s="17">
        <f t="shared" si="97"/>
        <v>0</v>
      </c>
      <c r="GJD319" s="17">
        <f t="shared" si="97"/>
        <v>0</v>
      </c>
      <c r="GJE319" s="17">
        <f t="shared" si="97"/>
        <v>0</v>
      </c>
      <c r="GJF319" s="17">
        <f t="shared" si="97"/>
        <v>0</v>
      </c>
      <c r="GJG319" s="17">
        <f t="shared" si="97"/>
        <v>0</v>
      </c>
      <c r="GJH319" s="17">
        <f t="shared" ref="GJH319:GLS319" si="98">+GJH318-GJH317</f>
        <v>0</v>
      </c>
      <c r="GJI319" s="17">
        <f t="shared" si="98"/>
        <v>0</v>
      </c>
      <c r="GJJ319" s="17">
        <f t="shared" si="98"/>
        <v>0</v>
      </c>
      <c r="GJK319" s="17">
        <f t="shared" si="98"/>
        <v>0</v>
      </c>
      <c r="GJL319" s="17">
        <f t="shared" si="98"/>
        <v>0</v>
      </c>
      <c r="GJM319" s="17">
        <f t="shared" si="98"/>
        <v>0</v>
      </c>
      <c r="GJN319" s="17">
        <f t="shared" si="98"/>
        <v>0</v>
      </c>
      <c r="GJO319" s="17">
        <f t="shared" si="98"/>
        <v>0</v>
      </c>
      <c r="GJP319" s="17">
        <f t="shared" si="98"/>
        <v>0</v>
      </c>
      <c r="GJQ319" s="17">
        <f t="shared" si="98"/>
        <v>0</v>
      </c>
      <c r="GJR319" s="17">
        <f t="shared" si="98"/>
        <v>0</v>
      </c>
      <c r="GJS319" s="17">
        <f t="shared" si="98"/>
        <v>0</v>
      </c>
      <c r="GJT319" s="17">
        <f t="shared" si="98"/>
        <v>0</v>
      </c>
      <c r="GJU319" s="17">
        <f t="shared" si="98"/>
        <v>0</v>
      </c>
      <c r="GJV319" s="17">
        <f t="shared" si="98"/>
        <v>0</v>
      </c>
      <c r="GJW319" s="17">
        <f t="shared" si="98"/>
        <v>0</v>
      </c>
      <c r="GJX319" s="17">
        <f t="shared" si="98"/>
        <v>0</v>
      </c>
      <c r="GJY319" s="17">
        <f t="shared" si="98"/>
        <v>0</v>
      </c>
      <c r="GJZ319" s="17">
        <f t="shared" si="98"/>
        <v>0</v>
      </c>
      <c r="GKA319" s="17">
        <f t="shared" si="98"/>
        <v>0</v>
      </c>
      <c r="GKB319" s="17">
        <f t="shared" si="98"/>
        <v>0</v>
      </c>
      <c r="GKC319" s="17">
        <f t="shared" si="98"/>
        <v>0</v>
      </c>
      <c r="GKD319" s="17">
        <f t="shared" si="98"/>
        <v>0</v>
      </c>
      <c r="GKE319" s="17">
        <f t="shared" si="98"/>
        <v>0</v>
      </c>
      <c r="GKF319" s="17">
        <f t="shared" si="98"/>
        <v>0</v>
      </c>
      <c r="GKG319" s="17">
        <f t="shared" si="98"/>
        <v>0</v>
      </c>
      <c r="GKH319" s="17">
        <f t="shared" si="98"/>
        <v>0</v>
      </c>
      <c r="GKI319" s="17">
        <f t="shared" si="98"/>
        <v>0</v>
      </c>
      <c r="GKJ319" s="17">
        <f t="shared" si="98"/>
        <v>0</v>
      </c>
      <c r="GKK319" s="17">
        <f t="shared" si="98"/>
        <v>0</v>
      </c>
      <c r="GKL319" s="17">
        <f t="shared" si="98"/>
        <v>0</v>
      </c>
      <c r="GKM319" s="17">
        <f t="shared" si="98"/>
        <v>0</v>
      </c>
      <c r="GKN319" s="17">
        <f t="shared" si="98"/>
        <v>0</v>
      </c>
      <c r="GKO319" s="17">
        <f t="shared" si="98"/>
        <v>0</v>
      </c>
      <c r="GKP319" s="17">
        <f t="shared" si="98"/>
        <v>0</v>
      </c>
      <c r="GKQ319" s="17">
        <f t="shared" si="98"/>
        <v>0</v>
      </c>
      <c r="GKR319" s="17">
        <f t="shared" si="98"/>
        <v>0</v>
      </c>
      <c r="GKS319" s="17">
        <f t="shared" si="98"/>
        <v>0</v>
      </c>
      <c r="GKT319" s="17">
        <f t="shared" si="98"/>
        <v>0</v>
      </c>
      <c r="GKU319" s="17">
        <f t="shared" si="98"/>
        <v>0</v>
      </c>
      <c r="GKV319" s="17">
        <f t="shared" si="98"/>
        <v>0</v>
      </c>
      <c r="GKW319" s="17">
        <f t="shared" si="98"/>
        <v>0</v>
      </c>
      <c r="GKX319" s="17">
        <f t="shared" si="98"/>
        <v>0</v>
      </c>
      <c r="GKY319" s="17">
        <f t="shared" si="98"/>
        <v>0</v>
      </c>
      <c r="GKZ319" s="17">
        <f t="shared" si="98"/>
        <v>0</v>
      </c>
      <c r="GLA319" s="17">
        <f t="shared" si="98"/>
        <v>0</v>
      </c>
      <c r="GLB319" s="17">
        <f t="shared" si="98"/>
        <v>0</v>
      </c>
      <c r="GLC319" s="17">
        <f t="shared" si="98"/>
        <v>0</v>
      </c>
      <c r="GLD319" s="17">
        <f t="shared" si="98"/>
        <v>0</v>
      </c>
      <c r="GLE319" s="17">
        <f t="shared" si="98"/>
        <v>0</v>
      </c>
      <c r="GLF319" s="17">
        <f t="shared" si="98"/>
        <v>0</v>
      </c>
      <c r="GLG319" s="17">
        <f t="shared" si="98"/>
        <v>0</v>
      </c>
      <c r="GLH319" s="17">
        <f t="shared" si="98"/>
        <v>0</v>
      </c>
      <c r="GLI319" s="17">
        <f t="shared" si="98"/>
        <v>0</v>
      </c>
      <c r="GLJ319" s="17">
        <f t="shared" si="98"/>
        <v>0</v>
      </c>
      <c r="GLK319" s="17">
        <f t="shared" si="98"/>
        <v>0</v>
      </c>
      <c r="GLL319" s="17">
        <f t="shared" si="98"/>
        <v>0</v>
      </c>
      <c r="GLM319" s="17">
        <f t="shared" si="98"/>
        <v>0</v>
      </c>
      <c r="GLN319" s="17">
        <f t="shared" si="98"/>
        <v>0</v>
      </c>
      <c r="GLO319" s="17">
        <f t="shared" si="98"/>
        <v>0</v>
      </c>
      <c r="GLP319" s="17">
        <f t="shared" si="98"/>
        <v>0</v>
      </c>
      <c r="GLQ319" s="17">
        <f t="shared" si="98"/>
        <v>0</v>
      </c>
      <c r="GLR319" s="17">
        <f t="shared" si="98"/>
        <v>0</v>
      </c>
      <c r="GLS319" s="17">
        <f t="shared" si="98"/>
        <v>0</v>
      </c>
      <c r="GLT319" s="17">
        <f t="shared" ref="GLT319:GOE319" si="99">+GLT318-GLT317</f>
        <v>0</v>
      </c>
      <c r="GLU319" s="17">
        <f t="shared" si="99"/>
        <v>0</v>
      </c>
      <c r="GLV319" s="17">
        <f t="shared" si="99"/>
        <v>0</v>
      </c>
      <c r="GLW319" s="17">
        <f t="shared" si="99"/>
        <v>0</v>
      </c>
      <c r="GLX319" s="17">
        <f t="shared" si="99"/>
        <v>0</v>
      </c>
      <c r="GLY319" s="17">
        <f t="shared" si="99"/>
        <v>0</v>
      </c>
      <c r="GLZ319" s="17">
        <f t="shared" si="99"/>
        <v>0</v>
      </c>
      <c r="GMA319" s="17">
        <f t="shared" si="99"/>
        <v>0</v>
      </c>
      <c r="GMB319" s="17">
        <f t="shared" si="99"/>
        <v>0</v>
      </c>
      <c r="GMC319" s="17">
        <f t="shared" si="99"/>
        <v>0</v>
      </c>
      <c r="GMD319" s="17">
        <f t="shared" si="99"/>
        <v>0</v>
      </c>
      <c r="GME319" s="17">
        <f t="shared" si="99"/>
        <v>0</v>
      </c>
      <c r="GMF319" s="17">
        <f t="shared" si="99"/>
        <v>0</v>
      </c>
      <c r="GMG319" s="17">
        <f t="shared" si="99"/>
        <v>0</v>
      </c>
      <c r="GMH319" s="17">
        <f t="shared" si="99"/>
        <v>0</v>
      </c>
      <c r="GMI319" s="17">
        <f t="shared" si="99"/>
        <v>0</v>
      </c>
      <c r="GMJ319" s="17">
        <f t="shared" si="99"/>
        <v>0</v>
      </c>
      <c r="GMK319" s="17">
        <f t="shared" si="99"/>
        <v>0</v>
      </c>
      <c r="GML319" s="17">
        <f t="shared" si="99"/>
        <v>0</v>
      </c>
      <c r="GMM319" s="17">
        <f t="shared" si="99"/>
        <v>0</v>
      </c>
      <c r="GMN319" s="17">
        <f t="shared" si="99"/>
        <v>0</v>
      </c>
      <c r="GMO319" s="17">
        <f t="shared" si="99"/>
        <v>0</v>
      </c>
      <c r="GMP319" s="17">
        <f t="shared" si="99"/>
        <v>0</v>
      </c>
      <c r="GMQ319" s="17">
        <f t="shared" si="99"/>
        <v>0</v>
      </c>
      <c r="GMR319" s="17">
        <f t="shared" si="99"/>
        <v>0</v>
      </c>
      <c r="GMS319" s="17">
        <f t="shared" si="99"/>
        <v>0</v>
      </c>
      <c r="GMT319" s="17">
        <f t="shared" si="99"/>
        <v>0</v>
      </c>
      <c r="GMU319" s="17">
        <f t="shared" si="99"/>
        <v>0</v>
      </c>
      <c r="GMV319" s="17">
        <f t="shared" si="99"/>
        <v>0</v>
      </c>
      <c r="GMW319" s="17">
        <f t="shared" si="99"/>
        <v>0</v>
      </c>
      <c r="GMX319" s="17">
        <f t="shared" si="99"/>
        <v>0</v>
      </c>
      <c r="GMY319" s="17">
        <f t="shared" si="99"/>
        <v>0</v>
      </c>
      <c r="GMZ319" s="17">
        <f t="shared" si="99"/>
        <v>0</v>
      </c>
      <c r="GNA319" s="17">
        <f t="shared" si="99"/>
        <v>0</v>
      </c>
      <c r="GNB319" s="17">
        <f t="shared" si="99"/>
        <v>0</v>
      </c>
      <c r="GNC319" s="17">
        <f t="shared" si="99"/>
        <v>0</v>
      </c>
      <c r="GND319" s="17">
        <f t="shared" si="99"/>
        <v>0</v>
      </c>
      <c r="GNE319" s="17">
        <f t="shared" si="99"/>
        <v>0</v>
      </c>
      <c r="GNF319" s="17">
        <f t="shared" si="99"/>
        <v>0</v>
      </c>
      <c r="GNG319" s="17">
        <f t="shared" si="99"/>
        <v>0</v>
      </c>
      <c r="GNH319" s="17">
        <f t="shared" si="99"/>
        <v>0</v>
      </c>
      <c r="GNI319" s="17">
        <f t="shared" si="99"/>
        <v>0</v>
      </c>
      <c r="GNJ319" s="17">
        <f t="shared" si="99"/>
        <v>0</v>
      </c>
      <c r="GNK319" s="17">
        <f t="shared" si="99"/>
        <v>0</v>
      </c>
      <c r="GNL319" s="17">
        <f t="shared" si="99"/>
        <v>0</v>
      </c>
      <c r="GNM319" s="17">
        <f t="shared" si="99"/>
        <v>0</v>
      </c>
      <c r="GNN319" s="17">
        <f t="shared" si="99"/>
        <v>0</v>
      </c>
      <c r="GNO319" s="17">
        <f t="shared" si="99"/>
        <v>0</v>
      </c>
      <c r="GNP319" s="17">
        <f t="shared" si="99"/>
        <v>0</v>
      </c>
      <c r="GNQ319" s="17">
        <f t="shared" si="99"/>
        <v>0</v>
      </c>
      <c r="GNR319" s="17">
        <f t="shared" si="99"/>
        <v>0</v>
      </c>
      <c r="GNS319" s="17">
        <f t="shared" si="99"/>
        <v>0</v>
      </c>
      <c r="GNT319" s="17">
        <f t="shared" si="99"/>
        <v>0</v>
      </c>
      <c r="GNU319" s="17">
        <f t="shared" si="99"/>
        <v>0</v>
      </c>
      <c r="GNV319" s="17">
        <f t="shared" si="99"/>
        <v>0</v>
      </c>
      <c r="GNW319" s="17">
        <f t="shared" si="99"/>
        <v>0</v>
      </c>
      <c r="GNX319" s="17">
        <f t="shared" si="99"/>
        <v>0</v>
      </c>
      <c r="GNY319" s="17">
        <f t="shared" si="99"/>
        <v>0</v>
      </c>
      <c r="GNZ319" s="17">
        <f t="shared" si="99"/>
        <v>0</v>
      </c>
      <c r="GOA319" s="17">
        <f t="shared" si="99"/>
        <v>0</v>
      </c>
      <c r="GOB319" s="17">
        <f t="shared" si="99"/>
        <v>0</v>
      </c>
      <c r="GOC319" s="17">
        <f t="shared" si="99"/>
        <v>0</v>
      </c>
      <c r="GOD319" s="17">
        <f t="shared" si="99"/>
        <v>0</v>
      </c>
      <c r="GOE319" s="17">
        <f t="shared" si="99"/>
        <v>0</v>
      </c>
      <c r="GOF319" s="17">
        <f t="shared" ref="GOF319:GQQ319" si="100">+GOF318-GOF317</f>
        <v>0</v>
      </c>
      <c r="GOG319" s="17">
        <f t="shared" si="100"/>
        <v>0</v>
      </c>
      <c r="GOH319" s="17">
        <f t="shared" si="100"/>
        <v>0</v>
      </c>
      <c r="GOI319" s="17">
        <f t="shared" si="100"/>
        <v>0</v>
      </c>
      <c r="GOJ319" s="17">
        <f t="shared" si="100"/>
        <v>0</v>
      </c>
      <c r="GOK319" s="17">
        <f t="shared" si="100"/>
        <v>0</v>
      </c>
      <c r="GOL319" s="17">
        <f t="shared" si="100"/>
        <v>0</v>
      </c>
      <c r="GOM319" s="17">
        <f t="shared" si="100"/>
        <v>0</v>
      </c>
      <c r="GON319" s="17">
        <f t="shared" si="100"/>
        <v>0</v>
      </c>
      <c r="GOO319" s="17">
        <f t="shared" si="100"/>
        <v>0</v>
      </c>
      <c r="GOP319" s="17">
        <f t="shared" si="100"/>
        <v>0</v>
      </c>
      <c r="GOQ319" s="17">
        <f t="shared" si="100"/>
        <v>0</v>
      </c>
      <c r="GOR319" s="17">
        <f t="shared" si="100"/>
        <v>0</v>
      </c>
      <c r="GOS319" s="17">
        <f t="shared" si="100"/>
        <v>0</v>
      </c>
      <c r="GOT319" s="17">
        <f t="shared" si="100"/>
        <v>0</v>
      </c>
      <c r="GOU319" s="17">
        <f t="shared" si="100"/>
        <v>0</v>
      </c>
      <c r="GOV319" s="17">
        <f t="shared" si="100"/>
        <v>0</v>
      </c>
      <c r="GOW319" s="17">
        <f t="shared" si="100"/>
        <v>0</v>
      </c>
      <c r="GOX319" s="17">
        <f t="shared" si="100"/>
        <v>0</v>
      </c>
      <c r="GOY319" s="17">
        <f t="shared" si="100"/>
        <v>0</v>
      </c>
      <c r="GOZ319" s="17">
        <f t="shared" si="100"/>
        <v>0</v>
      </c>
      <c r="GPA319" s="17">
        <f t="shared" si="100"/>
        <v>0</v>
      </c>
      <c r="GPB319" s="17">
        <f t="shared" si="100"/>
        <v>0</v>
      </c>
      <c r="GPC319" s="17">
        <f t="shared" si="100"/>
        <v>0</v>
      </c>
      <c r="GPD319" s="17">
        <f t="shared" si="100"/>
        <v>0</v>
      </c>
      <c r="GPE319" s="17">
        <f t="shared" si="100"/>
        <v>0</v>
      </c>
      <c r="GPF319" s="17">
        <f t="shared" si="100"/>
        <v>0</v>
      </c>
      <c r="GPG319" s="17">
        <f t="shared" si="100"/>
        <v>0</v>
      </c>
      <c r="GPH319" s="17">
        <f t="shared" si="100"/>
        <v>0</v>
      </c>
      <c r="GPI319" s="17">
        <f t="shared" si="100"/>
        <v>0</v>
      </c>
      <c r="GPJ319" s="17">
        <f t="shared" si="100"/>
        <v>0</v>
      </c>
      <c r="GPK319" s="17">
        <f t="shared" si="100"/>
        <v>0</v>
      </c>
      <c r="GPL319" s="17">
        <f t="shared" si="100"/>
        <v>0</v>
      </c>
      <c r="GPM319" s="17">
        <f t="shared" si="100"/>
        <v>0</v>
      </c>
      <c r="GPN319" s="17">
        <f t="shared" si="100"/>
        <v>0</v>
      </c>
      <c r="GPO319" s="17">
        <f t="shared" si="100"/>
        <v>0</v>
      </c>
      <c r="GPP319" s="17">
        <f t="shared" si="100"/>
        <v>0</v>
      </c>
      <c r="GPQ319" s="17">
        <f t="shared" si="100"/>
        <v>0</v>
      </c>
      <c r="GPR319" s="17">
        <f t="shared" si="100"/>
        <v>0</v>
      </c>
      <c r="GPS319" s="17">
        <f t="shared" si="100"/>
        <v>0</v>
      </c>
      <c r="GPT319" s="17">
        <f t="shared" si="100"/>
        <v>0</v>
      </c>
      <c r="GPU319" s="17">
        <f t="shared" si="100"/>
        <v>0</v>
      </c>
      <c r="GPV319" s="17">
        <f t="shared" si="100"/>
        <v>0</v>
      </c>
      <c r="GPW319" s="17">
        <f t="shared" si="100"/>
        <v>0</v>
      </c>
      <c r="GPX319" s="17">
        <f t="shared" si="100"/>
        <v>0</v>
      </c>
      <c r="GPY319" s="17">
        <f t="shared" si="100"/>
        <v>0</v>
      </c>
      <c r="GPZ319" s="17">
        <f t="shared" si="100"/>
        <v>0</v>
      </c>
      <c r="GQA319" s="17">
        <f t="shared" si="100"/>
        <v>0</v>
      </c>
      <c r="GQB319" s="17">
        <f t="shared" si="100"/>
        <v>0</v>
      </c>
      <c r="GQC319" s="17">
        <f t="shared" si="100"/>
        <v>0</v>
      </c>
      <c r="GQD319" s="17">
        <f t="shared" si="100"/>
        <v>0</v>
      </c>
      <c r="GQE319" s="17">
        <f t="shared" si="100"/>
        <v>0</v>
      </c>
      <c r="GQF319" s="17">
        <f t="shared" si="100"/>
        <v>0</v>
      </c>
      <c r="GQG319" s="17">
        <f t="shared" si="100"/>
        <v>0</v>
      </c>
      <c r="GQH319" s="17">
        <f t="shared" si="100"/>
        <v>0</v>
      </c>
      <c r="GQI319" s="17">
        <f t="shared" si="100"/>
        <v>0</v>
      </c>
      <c r="GQJ319" s="17">
        <f t="shared" si="100"/>
        <v>0</v>
      </c>
      <c r="GQK319" s="17">
        <f t="shared" si="100"/>
        <v>0</v>
      </c>
      <c r="GQL319" s="17">
        <f t="shared" si="100"/>
        <v>0</v>
      </c>
      <c r="GQM319" s="17">
        <f t="shared" si="100"/>
        <v>0</v>
      </c>
      <c r="GQN319" s="17">
        <f t="shared" si="100"/>
        <v>0</v>
      </c>
      <c r="GQO319" s="17">
        <f t="shared" si="100"/>
        <v>0</v>
      </c>
      <c r="GQP319" s="17">
        <f t="shared" si="100"/>
        <v>0</v>
      </c>
      <c r="GQQ319" s="17">
        <f t="shared" si="100"/>
        <v>0</v>
      </c>
      <c r="GQR319" s="17">
        <f t="shared" ref="GQR319:GTC319" si="101">+GQR318-GQR317</f>
        <v>0</v>
      </c>
      <c r="GQS319" s="17">
        <f t="shared" si="101"/>
        <v>0</v>
      </c>
      <c r="GQT319" s="17">
        <f t="shared" si="101"/>
        <v>0</v>
      </c>
      <c r="GQU319" s="17">
        <f t="shared" si="101"/>
        <v>0</v>
      </c>
      <c r="GQV319" s="17">
        <f t="shared" si="101"/>
        <v>0</v>
      </c>
      <c r="GQW319" s="17">
        <f t="shared" si="101"/>
        <v>0</v>
      </c>
      <c r="GQX319" s="17">
        <f t="shared" si="101"/>
        <v>0</v>
      </c>
      <c r="GQY319" s="17">
        <f t="shared" si="101"/>
        <v>0</v>
      </c>
      <c r="GQZ319" s="17">
        <f t="shared" si="101"/>
        <v>0</v>
      </c>
      <c r="GRA319" s="17">
        <f t="shared" si="101"/>
        <v>0</v>
      </c>
      <c r="GRB319" s="17">
        <f t="shared" si="101"/>
        <v>0</v>
      </c>
      <c r="GRC319" s="17">
        <f t="shared" si="101"/>
        <v>0</v>
      </c>
      <c r="GRD319" s="17">
        <f t="shared" si="101"/>
        <v>0</v>
      </c>
      <c r="GRE319" s="17">
        <f t="shared" si="101"/>
        <v>0</v>
      </c>
      <c r="GRF319" s="17">
        <f t="shared" si="101"/>
        <v>0</v>
      </c>
      <c r="GRG319" s="17">
        <f t="shared" si="101"/>
        <v>0</v>
      </c>
      <c r="GRH319" s="17">
        <f t="shared" si="101"/>
        <v>0</v>
      </c>
      <c r="GRI319" s="17">
        <f t="shared" si="101"/>
        <v>0</v>
      </c>
      <c r="GRJ319" s="17">
        <f t="shared" si="101"/>
        <v>0</v>
      </c>
      <c r="GRK319" s="17">
        <f t="shared" si="101"/>
        <v>0</v>
      </c>
      <c r="GRL319" s="17">
        <f t="shared" si="101"/>
        <v>0</v>
      </c>
      <c r="GRM319" s="17">
        <f t="shared" si="101"/>
        <v>0</v>
      </c>
      <c r="GRN319" s="17">
        <f t="shared" si="101"/>
        <v>0</v>
      </c>
      <c r="GRO319" s="17">
        <f t="shared" si="101"/>
        <v>0</v>
      </c>
      <c r="GRP319" s="17">
        <f t="shared" si="101"/>
        <v>0</v>
      </c>
      <c r="GRQ319" s="17">
        <f t="shared" si="101"/>
        <v>0</v>
      </c>
      <c r="GRR319" s="17">
        <f t="shared" si="101"/>
        <v>0</v>
      </c>
      <c r="GRS319" s="17">
        <f t="shared" si="101"/>
        <v>0</v>
      </c>
      <c r="GRT319" s="17">
        <f t="shared" si="101"/>
        <v>0</v>
      </c>
      <c r="GRU319" s="17">
        <f t="shared" si="101"/>
        <v>0</v>
      </c>
      <c r="GRV319" s="17">
        <f t="shared" si="101"/>
        <v>0</v>
      </c>
      <c r="GRW319" s="17">
        <f t="shared" si="101"/>
        <v>0</v>
      </c>
      <c r="GRX319" s="17">
        <f t="shared" si="101"/>
        <v>0</v>
      </c>
      <c r="GRY319" s="17">
        <f t="shared" si="101"/>
        <v>0</v>
      </c>
      <c r="GRZ319" s="17">
        <f t="shared" si="101"/>
        <v>0</v>
      </c>
      <c r="GSA319" s="17">
        <f t="shared" si="101"/>
        <v>0</v>
      </c>
      <c r="GSB319" s="17">
        <f t="shared" si="101"/>
        <v>0</v>
      </c>
      <c r="GSC319" s="17">
        <f t="shared" si="101"/>
        <v>0</v>
      </c>
      <c r="GSD319" s="17">
        <f t="shared" si="101"/>
        <v>0</v>
      </c>
      <c r="GSE319" s="17">
        <f t="shared" si="101"/>
        <v>0</v>
      </c>
      <c r="GSF319" s="17">
        <f t="shared" si="101"/>
        <v>0</v>
      </c>
      <c r="GSG319" s="17">
        <f t="shared" si="101"/>
        <v>0</v>
      </c>
      <c r="GSH319" s="17">
        <f t="shared" si="101"/>
        <v>0</v>
      </c>
      <c r="GSI319" s="17">
        <f t="shared" si="101"/>
        <v>0</v>
      </c>
      <c r="GSJ319" s="17">
        <f t="shared" si="101"/>
        <v>0</v>
      </c>
      <c r="GSK319" s="17">
        <f t="shared" si="101"/>
        <v>0</v>
      </c>
      <c r="GSL319" s="17">
        <f t="shared" si="101"/>
        <v>0</v>
      </c>
      <c r="GSM319" s="17">
        <f t="shared" si="101"/>
        <v>0</v>
      </c>
      <c r="GSN319" s="17">
        <f t="shared" si="101"/>
        <v>0</v>
      </c>
      <c r="GSO319" s="17">
        <f t="shared" si="101"/>
        <v>0</v>
      </c>
      <c r="GSP319" s="17">
        <f t="shared" si="101"/>
        <v>0</v>
      </c>
      <c r="GSQ319" s="17">
        <f t="shared" si="101"/>
        <v>0</v>
      </c>
      <c r="GSR319" s="17">
        <f t="shared" si="101"/>
        <v>0</v>
      </c>
      <c r="GSS319" s="17">
        <f t="shared" si="101"/>
        <v>0</v>
      </c>
      <c r="GST319" s="17">
        <f t="shared" si="101"/>
        <v>0</v>
      </c>
      <c r="GSU319" s="17">
        <f t="shared" si="101"/>
        <v>0</v>
      </c>
      <c r="GSV319" s="17">
        <f t="shared" si="101"/>
        <v>0</v>
      </c>
      <c r="GSW319" s="17">
        <f t="shared" si="101"/>
        <v>0</v>
      </c>
      <c r="GSX319" s="17">
        <f t="shared" si="101"/>
        <v>0</v>
      </c>
      <c r="GSY319" s="17">
        <f t="shared" si="101"/>
        <v>0</v>
      </c>
      <c r="GSZ319" s="17">
        <f t="shared" si="101"/>
        <v>0</v>
      </c>
      <c r="GTA319" s="17">
        <f t="shared" si="101"/>
        <v>0</v>
      </c>
      <c r="GTB319" s="17">
        <f t="shared" si="101"/>
        <v>0</v>
      </c>
      <c r="GTC319" s="17">
        <f t="shared" si="101"/>
        <v>0</v>
      </c>
      <c r="GTD319" s="17">
        <f t="shared" ref="GTD319:GVO319" si="102">+GTD318-GTD317</f>
        <v>0</v>
      </c>
      <c r="GTE319" s="17">
        <f t="shared" si="102"/>
        <v>0</v>
      </c>
      <c r="GTF319" s="17">
        <f t="shared" si="102"/>
        <v>0</v>
      </c>
      <c r="GTG319" s="17">
        <f t="shared" si="102"/>
        <v>0</v>
      </c>
      <c r="GTH319" s="17">
        <f t="shared" si="102"/>
        <v>0</v>
      </c>
      <c r="GTI319" s="17">
        <f t="shared" si="102"/>
        <v>0</v>
      </c>
      <c r="GTJ319" s="17">
        <f t="shared" si="102"/>
        <v>0</v>
      </c>
      <c r="GTK319" s="17">
        <f t="shared" si="102"/>
        <v>0</v>
      </c>
      <c r="GTL319" s="17">
        <f t="shared" si="102"/>
        <v>0</v>
      </c>
      <c r="GTM319" s="17">
        <f t="shared" si="102"/>
        <v>0</v>
      </c>
      <c r="GTN319" s="17">
        <f t="shared" si="102"/>
        <v>0</v>
      </c>
      <c r="GTO319" s="17">
        <f t="shared" si="102"/>
        <v>0</v>
      </c>
      <c r="GTP319" s="17">
        <f t="shared" si="102"/>
        <v>0</v>
      </c>
      <c r="GTQ319" s="17">
        <f t="shared" si="102"/>
        <v>0</v>
      </c>
      <c r="GTR319" s="17">
        <f t="shared" si="102"/>
        <v>0</v>
      </c>
      <c r="GTS319" s="17">
        <f t="shared" si="102"/>
        <v>0</v>
      </c>
      <c r="GTT319" s="17">
        <f t="shared" si="102"/>
        <v>0</v>
      </c>
      <c r="GTU319" s="17">
        <f t="shared" si="102"/>
        <v>0</v>
      </c>
      <c r="GTV319" s="17">
        <f t="shared" si="102"/>
        <v>0</v>
      </c>
      <c r="GTW319" s="17">
        <f t="shared" si="102"/>
        <v>0</v>
      </c>
      <c r="GTX319" s="17">
        <f t="shared" si="102"/>
        <v>0</v>
      </c>
      <c r="GTY319" s="17">
        <f t="shared" si="102"/>
        <v>0</v>
      </c>
      <c r="GTZ319" s="17">
        <f t="shared" si="102"/>
        <v>0</v>
      </c>
      <c r="GUA319" s="17">
        <f t="shared" si="102"/>
        <v>0</v>
      </c>
      <c r="GUB319" s="17">
        <f t="shared" si="102"/>
        <v>0</v>
      </c>
      <c r="GUC319" s="17">
        <f t="shared" si="102"/>
        <v>0</v>
      </c>
      <c r="GUD319" s="17">
        <f t="shared" si="102"/>
        <v>0</v>
      </c>
      <c r="GUE319" s="17">
        <f t="shared" si="102"/>
        <v>0</v>
      </c>
      <c r="GUF319" s="17">
        <f t="shared" si="102"/>
        <v>0</v>
      </c>
      <c r="GUG319" s="17">
        <f t="shared" si="102"/>
        <v>0</v>
      </c>
      <c r="GUH319" s="17">
        <f t="shared" si="102"/>
        <v>0</v>
      </c>
      <c r="GUI319" s="17">
        <f t="shared" si="102"/>
        <v>0</v>
      </c>
      <c r="GUJ319" s="17">
        <f t="shared" si="102"/>
        <v>0</v>
      </c>
      <c r="GUK319" s="17">
        <f t="shared" si="102"/>
        <v>0</v>
      </c>
      <c r="GUL319" s="17">
        <f t="shared" si="102"/>
        <v>0</v>
      </c>
      <c r="GUM319" s="17">
        <f t="shared" si="102"/>
        <v>0</v>
      </c>
      <c r="GUN319" s="17">
        <f t="shared" si="102"/>
        <v>0</v>
      </c>
      <c r="GUO319" s="17">
        <f t="shared" si="102"/>
        <v>0</v>
      </c>
      <c r="GUP319" s="17">
        <f t="shared" si="102"/>
        <v>0</v>
      </c>
      <c r="GUQ319" s="17">
        <f t="shared" si="102"/>
        <v>0</v>
      </c>
      <c r="GUR319" s="17">
        <f t="shared" si="102"/>
        <v>0</v>
      </c>
      <c r="GUS319" s="17">
        <f t="shared" si="102"/>
        <v>0</v>
      </c>
      <c r="GUT319" s="17">
        <f t="shared" si="102"/>
        <v>0</v>
      </c>
      <c r="GUU319" s="17">
        <f t="shared" si="102"/>
        <v>0</v>
      </c>
      <c r="GUV319" s="17">
        <f t="shared" si="102"/>
        <v>0</v>
      </c>
      <c r="GUW319" s="17">
        <f t="shared" si="102"/>
        <v>0</v>
      </c>
      <c r="GUX319" s="17">
        <f t="shared" si="102"/>
        <v>0</v>
      </c>
      <c r="GUY319" s="17">
        <f t="shared" si="102"/>
        <v>0</v>
      </c>
      <c r="GUZ319" s="17">
        <f t="shared" si="102"/>
        <v>0</v>
      </c>
      <c r="GVA319" s="17">
        <f t="shared" si="102"/>
        <v>0</v>
      </c>
      <c r="GVB319" s="17">
        <f t="shared" si="102"/>
        <v>0</v>
      </c>
      <c r="GVC319" s="17">
        <f t="shared" si="102"/>
        <v>0</v>
      </c>
      <c r="GVD319" s="17">
        <f t="shared" si="102"/>
        <v>0</v>
      </c>
      <c r="GVE319" s="17">
        <f t="shared" si="102"/>
        <v>0</v>
      </c>
      <c r="GVF319" s="17">
        <f t="shared" si="102"/>
        <v>0</v>
      </c>
      <c r="GVG319" s="17">
        <f t="shared" si="102"/>
        <v>0</v>
      </c>
      <c r="GVH319" s="17">
        <f t="shared" si="102"/>
        <v>0</v>
      </c>
      <c r="GVI319" s="17">
        <f t="shared" si="102"/>
        <v>0</v>
      </c>
      <c r="GVJ319" s="17">
        <f t="shared" si="102"/>
        <v>0</v>
      </c>
      <c r="GVK319" s="17">
        <f t="shared" si="102"/>
        <v>0</v>
      </c>
      <c r="GVL319" s="17">
        <f t="shared" si="102"/>
        <v>0</v>
      </c>
      <c r="GVM319" s="17">
        <f t="shared" si="102"/>
        <v>0</v>
      </c>
      <c r="GVN319" s="17">
        <f t="shared" si="102"/>
        <v>0</v>
      </c>
      <c r="GVO319" s="17">
        <f t="shared" si="102"/>
        <v>0</v>
      </c>
      <c r="GVP319" s="17">
        <f t="shared" ref="GVP319:GYA319" si="103">+GVP318-GVP317</f>
        <v>0</v>
      </c>
      <c r="GVQ319" s="17">
        <f t="shared" si="103"/>
        <v>0</v>
      </c>
      <c r="GVR319" s="17">
        <f t="shared" si="103"/>
        <v>0</v>
      </c>
      <c r="GVS319" s="17">
        <f t="shared" si="103"/>
        <v>0</v>
      </c>
      <c r="GVT319" s="17">
        <f t="shared" si="103"/>
        <v>0</v>
      </c>
      <c r="GVU319" s="17">
        <f t="shared" si="103"/>
        <v>0</v>
      </c>
      <c r="GVV319" s="17">
        <f t="shared" si="103"/>
        <v>0</v>
      </c>
      <c r="GVW319" s="17">
        <f t="shared" si="103"/>
        <v>0</v>
      </c>
      <c r="GVX319" s="17">
        <f t="shared" si="103"/>
        <v>0</v>
      </c>
      <c r="GVY319" s="17">
        <f t="shared" si="103"/>
        <v>0</v>
      </c>
      <c r="GVZ319" s="17">
        <f t="shared" si="103"/>
        <v>0</v>
      </c>
      <c r="GWA319" s="17">
        <f t="shared" si="103"/>
        <v>0</v>
      </c>
      <c r="GWB319" s="17">
        <f t="shared" si="103"/>
        <v>0</v>
      </c>
      <c r="GWC319" s="17">
        <f t="shared" si="103"/>
        <v>0</v>
      </c>
      <c r="GWD319" s="17">
        <f t="shared" si="103"/>
        <v>0</v>
      </c>
      <c r="GWE319" s="17">
        <f t="shared" si="103"/>
        <v>0</v>
      </c>
      <c r="GWF319" s="17">
        <f t="shared" si="103"/>
        <v>0</v>
      </c>
      <c r="GWG319" s="17">
        <f t="shared" si="103"/>
        <v>0</v>
      </c>
      <c r="GWH319" s="17">
        <f t="shared" si="103"/>
        <v>0</v>
      </c>
      <c r="GWI319" s="17">
        <f t="shared" si="103"/>
        <v>0</v>
      </c>
      <c r="GWJ319" s="17">
        <f t="shared" si="103"/>
        <v>0</v>
      </c>
      <c r="GWK319" s="17">
        <f t="shared" si="103"/>
        <v>0</v>
      </c>
      <c r="GWL319" s="17">
        <f t="shared" si="103"/>
        <v>0</v>
      </c>
      <c r="GWM319" s="17">
        <f t="shared" si="103"/>
        <v>0</v>
      </c>
      <c r="GWN319" s="17">
        <f t="shared" si="103"/>
        <v>0</v>
      </c>
      <c r="GWO319" s="17">
        <f t="shared" si="103"/>
        <v>0</v>
      </c>
      <c r="GWP319" s="17">
        <f t="shared" si="103"/>
        <v>0</v>
      </c>
      <c r="GWQ319" s="17">
        <f t="shared" si="103"/>
        <v>0</v>
      </c>
      <c r="GWR319" s="17">
        <f t="shared" si="103"/>
        <v>0</v>
      </c>
      <c r="GWS319" s="17">
        <f t="shared" si="103"/>
        <v>0</v>
      </c>
      <c r="GWT319" s="17">
        <f t="shared" si="103"/>
        <v>0</v>
      </c>
      <c r="GWU319" s="17">
        <f t="shared" si="103"/>
        <v>0</v>
      </c>
      <c r="GWV319" s="17">
        <f t="shared" si="103"/>
        <v>0</v>
      </c>
      <c r="GWW319" s="17">
        <f t="shared" si="103"/>
        <v>0</v>
      </c>
      <c r="GWX319" s="17">
        <f t="shared" si="103"/>
        <v>0</v>
      </c>
      <c r="GWY319" s="17">
        <f t="shared" si="103"/>
        <v>0</v>
      </c>
      <c r="GWZ319" s="17">
        <f t="shared" si="103"/>
        <v>0</v>
      </c>
      <c r="GXA319" s="17">
        <f t="shared" si="103"/>
        <v>0</v>
      </c>
      <c r="GXB319" s="17">
        <f t="shared" si="103"/>
        <v>0</v>
      </c>
      <c r="GXC319" s="17">
        <f t="shared" si="103"/>
        <v>0</v>
      </c>
      <c r="GXD319" s="17">
        <f t="shared" si="103"/>
        <v>0</v>
      </c>
      <c r="GXE319" s="17">
        <f t="shared" si="103"/>
        <v>0</v>
      </c>
      <c r="GXF319" s="17">
        <f t="shared" si="103"/>
        <v>0</v>
      </c>
      <c r="GXG319" s="17">
        <f t="shared" si="103"/>
        <v>0</v>
      </c>
      <c r="GXH319" s="17">
        <f t="shared" si="103"/>
        <v>0</v>
      </c>
      <c r="GXI319" s="17">
        <f t="shared" si="103"/>
        <v>0</v>
      </c>
      <c r="GXJ319" s="17">
        <f t="shared" si="103"/>
        <v>0</v>
      </c>
      <c r="GXK319" s="17">
        <f t="shared" si="103"/>
        <v>0</v>
      </c>
      <c r="GXL319" s="17">
        <f t="shared" si="103"/>
        <v>0</v>
      </c>
      <c r="GXM319" s="17">
        <f t="shared" si="103"/>
        <v>0</v>
      </c>
      <c r="GXN319" s="17">
        <f t="shared" si="103"/>
        <v>0</v>
      </c>
      <c r="GXO319" s="17">
        <f t="shared" si="103"/>
        <v>0</v>
      </c>
      <c r="GXP319" s="17">
        <f t="shared" si="103"/>
        <v>0</v>
      </c>
      <c r="GXQ319" s="17">
        <f t="shared" si="103"/>
        <v>0</v>
      </c>
      <c r="GXR319" s="17">
        <f t="shared" si="103"/>
        <v>0</v>
      </c>
      <c r="GXS319" s="17">
        <f t="shared" si="103"/>
        <v>0</v>
      </c>
      <c r="GXT319" s="17">
        <f t="shared" si="103"/>
        <v>0</v>
      </c>
      <c r="GXU319" s="17">
        <f t="shared" si="103"/>
        <v>0</v>
      </c>
      <c r="GXV319" s="17">
        <f t="shared" si="103"/>
        <v>0</v>
      </c>
      <c r="GXW319" s="17">
        <f t="shared" si="103"/>
        <v>0</v>
      </c>
      <c r="GXX319" s="17">
        <f t="shared" si="103"/>
        <v>0</v>
      </c>
      <c r="GXY319" s="17">
        <f t="shared" si="103"/>
        <v>0</v>
      </c>
      <c r="GXZ319" s="17">
        <f t="shared" si="103"/>
        <v>0</v>
      </c>
      <c r="GYA319" s="17">
        <f t="shared" si="103"/>
        <v>0</v>
      </c>
      <c r="GYB319" s="17">
        <f t="shared" ref="GYB319:HAM319" si="104">+GYB318-GYB317</f>
        <v>0</v>
      </c>
      <c r="GYC319" s="17">
        <f t="shared" si="104"/>
        <v>0</v>
      </c>
      <c r="GYD319" s="17">
        <f t="shared" si="104"/>
        <v>0</v>
      </c>
      <c r="GYE319" s="17">
        <f t="shared" si="104"/>
        <v>0</v>
      </c>
      <c r="GYF319" s="17">
        <f t="shared" si="104"/>
        <v>0</v>
      </c>
      <c r="GYG319" s="17">
        <f t="shared" si="104"/>
        <v>0</v>
      </c>
      <c r="GYH319" s="17">
        <f t="shared" si="104"/>
        <v>0</v>
      </c>
      <c r="GYI319" s="17">
        <f t="shared" si="104"/>
        <v>0</v>
      </c>
      <c r="GYJ319" s="17">
        <f t="shared" si="104"/>
        <v>0</v>
      </c>
      <c r="GYK319" s="17">
        <f t="shared" si="104"/>
        <v>0</v>
      </c>
      <c r="GYL319" s="17">
        <f t="shared" si="104"/>
        <v>0</v>
      </c>
      <c r="GYM319" s="17">
        <f t="shared" si="104"/>
        <v>0</v>
      </c>
      <c r="GYN319" s="17">
        <f t="shared" si="104"/>
        <v>0</v>
      </c>
      <c r="GYO319" s="17">
        <f t="shared" si="104"/>
        <v>0</v>
      </c>
      <c r="GYP319" s="17">
        <f t="shared" si="104"/>
        <v>0</v>
      </c>
      <c r="GYQ319" s="17">
        <f t="shared" si="104"/>
        <v>0</v>
      </c>
      <c r="GYR319" s="17">
        <f t="shared" si="104"/>
        <v>0</v>
      </c>
      <c r="GYS319" s="17">
        <f t="shared" si="104"/>
        <v>0</v>
      </c>
      <c r="GYT319" s="17">
        <f t="shared" si="104"/>
        <v>0</v>
      </c>
      <c r="GYU319" s="17">
        <f t="shared" si="104"/>
        <v>0</v>
      </c>
      <c r="GYV319" s="17">
        <f t="shared" si="104"/>
        <v>0</v>
      </c>
      <c r="GYW319" s="17">
        <f t="shared" si="104"/>
        <v>0</v>
      </c>
      <c r="GYX319" s="17">
        <f t="shared" si="104"/>
        <v>0</v>
      </c>
      <c r="GYY319" s="17">
        <f t="shared" si="104"/>
        <v>0</v>
      </c>
      <c r="GYZ319" s="17">
        <f t="shared" si="104"/>
        <v>0</v>
      </c>
      <c r="GZA319" s="17">
        <f t="shared" si="104"/>
        <v>0</v>
      </c>
      <c r="GZB319" s="17">
        <f t="shared" si="104"/>
        <v>0</v>
      </c>
      <c r="GZC319" s="17">
        <f t="shared" si="104"/>
        <v>0</v>
      </c>
      <c r="GZD319" s="17">
        <f t="shared" si="104"/>
        <v>0</v>
      </c>
      <c r="GZE319" s="17">
        <f t="shared" si="104"/>
        <v>0</v>
      </c>
      <c r="GZF319" s="17">
        <f t="shared" si="104"/>
        <v>0</v>
      </c>
      <c r="GZG319" s="17">
        <f t="shared" si="104"/>
        <v>0</v>
      </c>
      <c r="GZH319" s="17">
        <f t="shared" si="104"/>
        <v>0</v>
      </c>
      <c r="GZI319" s="17">
        <f t="shared" si="104"/>
        <v>0</v>
      </c>
      <c r="GZJ319" s="17">
        <f t="shared" si="104"/>
        <v>0</v>
      </c>
      <c r="GZK319" s="17">
        <f t="shared" si="104"/>
        <v>0</v>
      </c>
      <c r="GZL319" s="17">
        <f t="shared" si="104"/>
        <v>0</v>
      </c>
      <c r="GZM319" s="17">
        <f t="shared" si="104"/>
        <v>0</v>
      </c>
      <c r="GZN319" s="17">
        <f t="shared" si="104"/>
        <v>0</v>
      </c>
      <c r="GZO319" s="17">
        <f t="shared" si="104"/>
        <v>0</v>
      </c>
      <c r="GZP319" s="17">
        <f t="shared" si="104"/>
        <v>0</v>
      </c>
      <c r="GZQ319" s="17">
        <f t="shared" si="104"/>
        <v>0</v>
      </c>
      <c r="GZR319" s="17">
        <f t="shared" si="104"/>
        <v>0</v>
      </c>
      <c r="GZS319" s="17">
        <f t="shared" si="104"/>
        <v>0</v>
      </c>
      <c r="GZT319" s="17">
        <f t="shared" si="104"/>
        <v>0</v>
      </c>
      <c r="GZU319" s="17">
        <f t="shared" si="104"/>
        <v>0</v>
      </c>
      <c r="GZV319" s="17">
        <f t="shared" si="104"/>
        <v>0</v>
      </c>
      <c r="GZW319" s="17">
        <f t="shared" si="104"/>
        <v>0</v>
      </c>
      <c r="GZX319" s="17">
        <f t="shared" si="104"/>
        <v>0</v>
      </c>
      <c r="GZY319" s="17">
        <f t="shared" si="104"/>
        <v>0</v>
      </c>
      <c r="GZZ319" s="17">
        <f t="shared" si="104"/>
        <v>0</v>
      </c>
      <c r="HAA319" s="17">
        <f t="shared" si="104"/>
        <v>0</v>
      </c>
      <c r="HAB319" s="17">
        <f t="shared" si="104"/>
        <v>0</v>
      </c>
      <c r="HAC319" s="17">
        <f t="shared" si="104"/>
        <v>0</v>
      </c>
      <c r="HAD319" s="17">
        <f t="shared" si="104"/>
        <v>0</v>
      </c>
      <c r="HAE319" s="17">
        <f t="shared" si="104"/>
        <v>0</v>
      </c>
      <c r="HAF319" s="17">
        <f t="shared" si="104"/>
        <v>0</v>
      </c>
      <c r="HAG319" s="17">
        <f t="shared" si="104"/>
        <v>0</v>
      </c>
      <c r="HAH319" s="17">
        <f t="shared" si="104"/>
        <v>0</v>
      </c>
      <c r="HAI319" s="17">
        <f t="shared" si="104"/>
        <v>0</v>
      </c>
      <c r="HAJ319" s="17">
        <f t="shared" si="104"/>
        <v>0</v>
      </c>
      <c r="HAK319" s="17">
        <f t="shared" si="104"/>
        <v>0</v>
      </c>
      <c r="HAL319" s="17">
        <f t="shared" si="104"/>
        <v>0</v>
      </c>
      <c r="HAM319" s="17">
        <f t="shared" si="104"/>
        <v>0</v>
      </c>
      <c r="HAN319" s="17">
        <f t="shared" ref="HAN319:HCY319" si="105">+HAN318-HAN317</f>
        <v>0</v>
      </c>
      <c r="HAO319" s="17">
        <f t="shared" si="105"/>
        <v>0</v>
      </c>
      <c r="HAP319" s="17">
        <f t="shared" si="105"/>
        <v>0</v>
      </c>
      <c r="HAQ319" s="17">
        <f t="shared" si="105"/>
        <v>0</v>
      </c>
      <c r="HAR319" s="17">
        <f t="shared" si="105"/>
        <v>0</v>
      </c>
      <c r="HAS319" s="17">
        <f t="shared" si="105"/>
        <v>0</v>
      </c>
      <c r="HAT319" s="17">
        <f t="shared" si="105"/>
        <v>0</v>
      </c>
      <c r="HAU319" s="17">
        <f t="shared" si="105"/>
        <v>0</v>
      </c>
      <c r="HAV319" s="17">
        <f t="shared" si="105"/>
        <v>0</v>
      </c>
      <c r="HAW319" s="17">
        <f t="shared" si="105"/>
        <v>0</v>
      </c>
      <c r="HAX319" s="17">
        <f t="shared" si="105"/>
        <v>0</v>
      </c>
      <c r="HAY319" s="17">
        <f t="shared" si="105"/>
        <v>0</v>
      </c>
      <c r="HAZ319" s="17">
        <f t="shared" si="105"/>
        <v>0</v>
      </c>
      <c r="HBA319" s="17">
        <f t="shared" si="105"/>
        <v>0</v>
      </c>
      <c r="HBB319" s="17">
        <f t="shared" si="105"/>
        <v>0</v>
      </c>
      <c r="HBC319" s="17">
        <f t="shared" si="105"/>
        <v>0</v>
      </c>
      <c r="HBD319" s="17">
        <f t="shared" si="105"/>
        <v>0</v>
      </c>
      <c r="HBE319" s="17">
        <f t="shared" si="105"/>
        <v>0</v>
      </c>
      <c r="HBF319" s="17">
        <f t="shared" si="105"/>
        <v>0</v>
      </c>
      <c r="HBG319" s="17">
        <f t="shared" si="105"/>
        <v>0</v>
      </c>
      <c r="HBH319" s="17">
        <f t="shared" si="105"/>
        <v>0</v>
      </c>
      <c r="HBI319" s="17">
        <f t="shared" si="105"/>
        <v>0</v>
      </c>
      <c r="HBJ319" s="17">
        <f t="shared" si="105"/>
        <v>0</v>
      </c>
      <c r="HBK319" s="17">
        <f t="shared" si="105"/>
        <v>0</v>
      </c>
      <c r="HBL319" s="17">
        <f t="shared" si="105"/>
        <v>0</v>
      </c>
      <c r="HBM319" s="17">
        <f t="shared" si="105"/>
        <v>0</v>
      </c>
      <c r="HBN319" s="17">
        <f t="shared" si="105"/>
        <v>0</v>
      </c>
      <c r="HBO319" s="17">
        <f t="shared" si="105"/>
        <v>0</v>
      </c>
      <c r="HBP319" s="17">
        <f t="shared" si="105"/>
        <v>0</v>
      </c>
      <c r="HBQ319" s="17">
        <f t="shared" si="105"/>
        <v>0</v>
      </c>
      <c r="HBR319" s="17">
        <f t="shared" si="105"/>
        <v>0</v>
      </c>
      <c r="HBS319" s="17">
        <f t="shared" si="105"/>
        <v>0</v>
      </c>
      <c r="HBT319" s="17">
        <f t="shared" si="105"/>
        <v>0</v>
      </c>
      <c r="HBU319" s="17">
        <f t="shared" si="105"/>
        <v>0</v>
      </c>
      <c r="HBV319" s="17">
        <f t="shared" si="105"/>
        <v>0</v>
      </c>
      <c r="HBW319" s="17">
        <f t="shared" si="105"/>
        <v>0</v>
      </c>
      <c r="HBX319" s="17">
        <f t="shared" si="105"/>
        <v>0</v>
      </c>
      <c r="HBY319" s="17">
        <f t="shared" si="105"/>
        <v>0</v>
      </c>
      <c r="HBZ319" s="17">
        <f t="shared" si="105"/>
        <v>0</v>
      </c>
      <c r="HCA319" s="17">
        <f t="shared" si="105"/>
        <v>0</v>
      </c>
      <c r="HCB319" s="17">
        <f t="shared" si="105"/>
        <v>0</v>
      </c>
      <c r="HCC319" s="17">
        <f t="shared" si="105"/>
        <v>0</v>
      </c>
      <c r="HCD319" s="17">
        <f t="shared" si="105"/>
        <v>0</v>
      </c>
      <c r="HCE319" s="17">
        <f t="shared" si="105"/>
        <v>0</v>
      </c>
      <c r="HCF319" s="17">
        <f t="shared" si="105"/>
        <v>0</v>
      </c>
      <c r="HCG319" s="17">
        <f t="shared" si="105"/>
        <v>0</v>
      </c>
      <c r="HCH319" s="17">
        <f t="shared" si="105"/>
        <v>0</v>
      </c>
      <c r="HCI319" s="17">
        <f t="shared" si="105"/>
        <v>0</v>
      </c>
      <c r="HCJ319" s="17">
        <f t="shared" si="105"/>
        <v>0</v>
      </c>
      <c r="HCK319" s="17">
        <f t="shared" si="105"/>
        <v>0</v>
      </c>
      <c r="HCL319" s="17">
        <f t="shared" si="105"/>
        <v>0</v>
      </c>
      <c r="HCM319" s="17">
        <f t="shared" si="105"/>
        <v>0</v>
      </c>
      <c r="HCN319" s="17">
        <f t="shared" si="105"/>
        <v>0</v>
      </c>
      <c r="HCO319" s="17">
        <f t="shared" si="105"/>
        <v>0</v>
      </c>
      <c r="HCP319" s="17">
        <f t="shared" si="105"/>
        <v>0</v>
      </c>
      <c r="HCQ319" s="17">
        <f t="shared" si="105"/>
        <v>0</v>
      </c>
      <c r="HCR319" s="17">
        <f t="shared" si="105"/>
        <v>0</v>
      </c>
      <c r="HCS319" s="17">
        <f t="shared" si="105"/>
        <v>0</v>
      </c>
      <c r="HCT319" s="17">
        <f t="shared" si="105"/>
        <v>0</v>
      </c>
      <c r="HCU319" s="17">
        <f t="shared" si="105"/>
        <v>0</v>
      </c>
      <c r="HCV319" s="17">
        <f t="shared" si="105"/>
        <v>0</v>
      </c>
      <c r="HCW319" s="17">
        <f t="shared" si="105"/>
        <v>0</v>
      </c>
      <c r="HCX319" s="17">
        <f t="shared" si="105"/>
        <v>0</v>
      </c>
      <c r="HCY319" s="17">
        <f t="shared" si="105"/>
        <v>0</v>
      </c>
      <c r="HCZ319" s="17">
        <f t="shared" ref="HCZ319:HFK319" si="106">+HCZ318-HCZ317</f>
        <v>0</v>
      </c>
      <c r="HDA319" s="17">
        <f t="shared" si="106"/>
        <v>0</v>
      </c>
      <c r="HDB319" s="17">
        <f t="shared" si="106"/>
        <v>0</v>
      </c>
      <c r="HDC319" s="17">
        <f t="shared" si="106"/>
        <v>0</v>
      </c>
      <c r="HDD319" s="17">
        <f t="shared" si="106"/>
        <v>0</v>
      </c>
      <c r="HDE319" s="17">
        <f t="shared" si="106"/>
        <v>0</v>
      </c>
      <c r="HDF319" s="17">
        <f t="shared" si="106"/>
        <v>0</v>
      </c>
      <c r="HDG319" s="17">
        <f t="shared" si="106"/>
        <v>0</v>
      </c>
      <c r="HDH319" s="17">
        <f t="shared" si="106"/>
        <v>0</v>
      </c>
      <c r="HDI319" s="17">
        <f t="shared" si="106"/>
        <v>0</v>
      </c>
      <c r="HDJ319" s="17">
        <f t="shared" si="106"/>
        <v>0</v>
      </c>
      <c r="HDK319" s="17">
        <f t="shared" si="106"/>
        <v>0</v>
      </c>
      <c r="HDL319" s="17">
        <f t="shared" si="106"/>
        <v>0</v>
      </c>
      <c r="HDM319" s="17">
        <f t="shared" si="106"/>
        <v>0</v>
      </c>
      <c r="HDN319" s="17">
        <f t="shared" si="106"/>
        <v>0</v>
      </c>
      <c r="HDO319" s="17">
        <f t="shared" si="106"/>
        <v>0</v>
      </c>
      <c r="HDP319" s="17">
        <f t="shared" si="106"/>
        <v>0</v>
      </c>
      <c r="HDQ319" s="17">
        <f t="shared" si="106"/>
        <v>0</v>
      </c>
      <c r="HDR319" s="17">
        <f t="shared" si="106"/>
        <v>0</v>
      </c>
      <c r="HDS319" s="17">
        <f t="shared" si="106"/>
        <v>0</v>
      </c>
      <c r="HDT319" s="17">
        <f t="shared" si="106"/>
        <v>0</v>
      </c>
      <c r="HDU319" s="17">
        <f t="shared" si="106"/>
        <v>0</v>
      </c>
      <c r="HDV319" s="17">
        <f t="shared" si="106"/>
        <v>0</v>
      </c>
      <c r="HDW319" s="17">
        <f t="shared" si="106"/>
        <v>0</v>
      </c>
      <c r="HDX319" s="17">
        <f t="shared" si="106"/>
        <v>0</v>
      </c>
      <c r="HDY319" s="17">
        <f t="shared" si="106"/>
        <v>0</v>
      </c>
      <c r="HDZ319" s="17">
        <f t="shared" si="106"/>
        <v>0</v>
      </c>
      <c r="HEA319" s="17">
        <f t="shared" si="106"/>
        <v>0</v>
      </c>
      <c r="HEB319" s="17">
        <f t="shared" si="106"/>
        <v>0</v>
      </c>
      <c r="HEC319" s="17">
        <f t="shared" si="106"/>
        <v>0</v>
      </c>
      <c r="HED319" s="17">
        <f t="shared" si="106"/>
        <v>0</v>
      </c>
      <c r="HEE319" s="17">
        <f t="shared" si="106"/>
        <v>0</v>
      </c>
      <c r="HEF319" s="17">
        <f t="shared" si="106"/>
        <v>0</v>
      </c>
      <c r="HEG319" s="17">
        <f t="shared" si="106"/>
        <v>0</v>
      </c>
      <c r="HEH319" s="17">
        <f t="shared" si="106"/>
        <v>0</v>
      </c>
      <c r="HEI319" s="17">
        <f t="shared" si="106"/>
        <v>0</v>
      </c>
      <c r="HEJ319" s="17">
        <f t="shared" si="106"/>
        <v>0</v>
      </c>
      <c r="HEK319" s="17">
        <f t="shared" si="106"/>
        <v>0</v>
      </c>
      <c r="HEL319" s="17">
        <f t="shared" si="106"/>
        <v>0</v>
      </c>
      <c r="HEM319" s="17">
        <f t="shared" si="106"/>
        <v>0</v>
      </c>
      <c r="HEN319" s="17">
        <f t="shared" si="106"/>
        <v>0</v>
      </c>
      <c r="HEO319" s="17">
        <f t="shared" si="106"/>
        <v>0</v>
      </c>
      <c r="HEP319" s="17">
        <f t="shared" si="106"/>
        <v>0</v>
      </c>
      <c r="HEQ319" s="17">
        <f t="shared" si="106"/>
        <v>0</v>
      </c>
      <c r="HER319" s="17">
        <f t="shared" si="106"/>
        <v>0</v>
      </c>
      <c r="HES319" s="17">
        <f t="shared" si="106"/>
        <v>0</v>
      </c>
      <c r="HET319" s="17">
        <f t="shared" si="106"/>
        <v>0</v>
      </c>
      <c r="HEU319" s="17">
        <f t="shared" si="106"/>
        <v>0</v>
      </c>
      <c r="HEV319" s="17">
        <f t="shared" si="106"/>
        <v>0</v>
      </c>
      <c r="HEW319" s="17">
        <f t="shared" si="106"/>
        <v>0</v>
      </c>
      <c r="HEX319" s="17">
        <f t="shared" si="106"/>
        <v>0</v>
      </c>
      <c r="HEY319" s="17">
        <f t="shared" si="106"/>
        <v>0</v>
      </c>
      <c r="HEZ319" s="17">
        <f t="shared" si="106"/>
        <v>0</v>
      </c>
      <c r="HFA319" s="17">
        <f t="shared" si="106"/>
        <v>0</v>
      </c>
      <c r="HFB319" s="17">
        <f t="shared" si="106"/>
        <v>0</v>
      </c>
      <c r="HFC319" s="17">
        <f t="shared" si="106"/>
        <v>0</v>
      </c>
      <c r="HFD319" s="17">
        <f t="shared" si="106"/>
        <v>0</v>
      </c>
      <c r="HFE319" s="17">
        <f t="shared" si="106"/>
        <v>0</v>
      </c>
      <c r="HFF319" s="17">
        <f t="shared" si="106"/>
        <v>0</v>
      </c>
      <c r="HFG319" s="17">
        <f t="shared" si="106"/>
        <v>0</v>
      </c>
      <c r="HFH319" s="17">
        <f t="shared" si="106"/>
        <v>0</v>
      </c>
      <c r="HFI319" s="17">
        <f t="shared" si="106"/>
        <v>0</v>
      </c>
      <c r="HFJ319" s="17">
        <f t="shared" si="106"/>
        <v>0</v>
      </c>
      <c r="HFK319" s="17">
        <f t="shared" si="106"/>
        <v>0</v>
      </c>
      <c r="HFL319" s="17">
        <f t="shared" ref="HFL319:HHW319" si="107">+HFL318-HFL317</f>
        <v>0</v>
      </c>
      <c r="HFM319" s="17">
        <f t="shared" si="107"/>
        <v>0</v>
      </c>
      <c r="HFN319" s="17">
        <f t="shared" si="107"/>
        <v>0</v>
      </c>
      <c r="HFO319" s="17">
        <f t="shared" si="107"/>
        <v>0</v>
      </c>
      <c r="HFP319" s="17">
        <f t="shared" si="107"/>
        <v>0</v>
      </c>
      <c r="HFQ319" s="17">
        <f t="shared" si="107"/>
        <v>0</v>
      </c>
      <c r="HFR319" s="17">
        <f t="shared" si="107"/>
        <v>0</v>
      </c>
      <c r="HFS319" s="17">
        <f t="shared" si="107"/>
        <v>0</v>
      </c>
      <c r="HFT319" s="17">
        <f t="shared" si="107"/>
        <v>0</v>
      </c>
      <c r="HFU319" s="17">
        <f t="shared" si="107"/>
        <v>0</v>
      </c>
      <c r="HFV319" s="17">
        <f t="shared" si="107"/>
        <v>0</v>
      </c>
      <c r="HFW319" s="17">
        <f t="shared" si="107"/>
        <v>0</v>
      </c>
      <c r="HFX319" s="17">
        <f t="shared" si="107"/>
        <v>0</v>
      </c>
      <c r="HFY319" s="17">
        <f t="shared" si="107"/>
        <v>0</v>
      </c>
      <c r="HFZ319" s="17">
        <f t="shared" si="107"/>
        <v>0</v>
      </c>
      <c r="HGA319" s="17">
        <f t="shared" si="107"/>
        <v>0</v>
      </c>
      <c r="HGB319" s="17">
        <f t="shared" si="107"/>
        <v>0</v>
      </c>
      <c r="HGC319" s="17">
        <f t="shared" si="107"/>
        <v>0</v>
      </c>
      <c r="HGD319" s="17">
        <f t="shared" si="107"/>
        <v>0</v>
      </c>
      <c r="HGE319" s="17">
        <f t="shared" si="107"/>
        <v>0</v>
      </c>
      <c r="HGF319" s="17">
        <f t="shared" si="107"/>
        <v>0</v>
      </c>
      <c r="HGG319" s="17">
        <f t="shared" si="107"/>
        <v>0</v>
      </c>
      <c r="HGH319" s="17">
        <f t="shared" si="107"/>
        <v>0</v>
      </c>
      <c r="HGI319" s="17">
        <f t="shared" si="107"/>
        <v>0</v>
      </c>
      <c r="HGJ319" s="17">
        <f t="shared" si="107"/>
        <v>0</v>
      </c>
      <c r="HGK319" s="17">
        <f t="shared" si="107"/>
        <v>0</v>
      </c>
      <c r="HGL319" s="17">
        <f t="shared" si="107"/>
        <v>0</v>
      </c>
      <c r="HGM319" s="17">
        <f t="shared" si="107"/>
        <v>0</v>
      </c>
      <c r="HGN319" s="17">
        <f t="shared" si="107"/>
        <v>0</v>
      </c>
      <c r="HGO319" s="17">
        <f t="shared" si="107"/>
        <v>0</v>
      </c>
      <c r="HGP319" s="17">
        <f t="shared" si="107"/>
        <v>0</v>
      </c>
      <c r="HGQ319" s="17">
        <f t="shared" si="107"/>
        <v>0</v>
      </c>
      <c r="HGR319" s="17">
        <f t="shared" si="107"/>
        <v>0</v>
      </c>
      <c r="HGS319" s="17">
        <f t="shared" si="107"/>
        <v>0</v>
      </c>
      <c r="HGT319" s="17">
        <f t="shared" si="107"/>
        <v>0</v>
      </c>
      <c r="HGU319" s="17">
        <f t="shared" si="107"/>
        <v>0</v>
      </c>
      <c r="HGV319" s="17">
        <f t="shared" si="107"/>
        <v>0</v>
      </c>
      <c r="HGW319" s="17">
        <f t="shared" si="107"/>
        <v>0</v>
      </c>
      <c r="HGX319" s="17">
        <f t="shared" si="107"/>
        <v>0</v>
      </c>
      <c r="HGY319" s="17">
        <f t="shared" si="107"/>
        <v>0</v>
      </c>
      <c r="HGZ319" s="17">
        <f t="shared" si="107"/>
        <v>0</v>
      </c>
      <c r="HHA319" s="17">
        <f t="shared" si="107"/>
        <v>0</v>
      </c>
      <c r="HHB319" s="17">
        <f t="shared" si="107"/>
        <v>0</v>
      </c>
      <c r="HHC319" s="17">
        <f t="shared" si="107"/>
        <v>0</v>
      </c>
      <c r="HHD319" s="17">
        <f t="shared" si="107"/>
        <v>0</v>
      </c>
      <c r="HHE319" s="17">
        <f t="shared" si="107"/>
        <v>0</v>
      </c>
      <c r="HHF319" s="17">
        <f t="shared" si="107"/>
        <v>0</v>
      </c>
      <c r="HHG319" s="17">
        <f t="shared" si="107"/>
        <v>0</v>
      </c>
      <c r="HHH319" s="17">
        <f t="shared" si="107"/>
        <v>0</v>
      </c>
      <c r="HHI319" s="17">
        <f t="shared" si="107"/>
        <v>0</v>
      </c>
      <c r="HHJ319" s="17">
        <f t="shared" si="107"/>
        <v>0</v>
      </c>
      <c r="HHK319" s="17">
        <f t="shared" si="107"/>
        <v>0</v>
      </c>
      <c r="HHL319" s="17">
        <f t="shared" si="107"/>
        <v>0</v>
      </c>
      <c r="HHM319" s="17">
        <f t="shared" si="107"/>
        <v>0</v>
      </c>
      <c r="HHN319" s="17">
        <f t="shared" si="107"/>
        <v>0</v>
      </c>
      <c r="HHO319" s="17">
        <f t="shared" si="107"/>
        <v>0</v>
      </c>
      <c r="HHP319" s="17">
        <f t="shared" si="107"/>
        <v>0</v>
      </c>
      <c r="HHQ319" s="17">
        <f t="shared" si="107"/>
        <v>0</v>
      </c>
      <c r="HHR319" s="17">
        <f t="shared" si="107"/>
        <v>0</v>
      </c>
      <c r="HHS319" s="17">
        <f t="shared" si="107"/>
        <v>0</v>
      </c>
      <c r="HHT319" s="17">
        <f t="shared" si="107"/>
        <v>0</v>
      </c>
      <c r="HHU319" s="17">
        <f t="shared" si="107"/>
        <v>0</v>
      </c>
      <c r="HHV319" s="17">
        <f t="shared" si="107"/>
        <v>0</v>
      </c>
      <c r="HHW319" s="17">
        <f t="shared" si="107"/>
        <v>0</v>
      </c>
      <c r="HHX319" s="17">
        <f t="shared" ref="HHX319:HKI319" si="108">+HHX318-HHX317</f>
        <v>0</v>
      </c>
      <c r="HHY319" s="17">
        <f t="shared" si="108"/>
        <v>0</v>
      </c>
      <c r="HHZ319" s="17">
        <f t="shared" si="108"/>
        <v>0</v>
      </c>
      <c r="HIA319" s="17">
        <f t="shared" si="108"/>
        <v>0</v>
      </c>
      <c r="HIB319" s="17">
        <f t="shared" si="108"/>
        <v>0</v>
      </c>
      <c r="HIC319" s="17">
        <f t="shared" si="108"/>
        <v>0</v>
      </c>
      <c r="HID319" s="17">
        <f t="shared" si="108"/>
        <v>0</v>
      </c>
      <c r="HIE319" s="17">
        <f t="shared" si="108"/>
        <v>0</v>
      </c>
      <c r="HIF319" s="17">
        <f t="shared" si="108"/>
        <v>0</v>
      </c>
      <c r="HIG319" s="17">
        <f t="shared" si="108"/>
        <v>0</v>
      </c>
      <c r="HIH319" s="17">
        <f t="shared" si="108"/>
        <v>0</v>
      </c>
      <c r="HII319" s="17">
        <f t="shared" si="108"/>
        <v>0</v>
      </c>
      <c r="HIJ319" s="17">
        <f t="shared" si="108"/>
        <v>0</v>
      </c>
      <c r="HIK319" s="17">
        <f t="shared" si="108"/>
        <v>0</v>
      </c>
      <c r="HIL319" s="17">
        <f t="shared" si="108"/>
        <v>0</v>
      </c>
      <c r="HIM319" s="17">
        <f t="shared" si="108"/>
        <v>0</v>
      </c>
      <c r="HIN319" s="17">
        <f t="shared" si="108"/>
        <v>0</v>
      </c>
      <c r="HIO319" s="17">
        <f t="shared" si="108"/>
        <v>0</v>
      </c>
      <c r="HIP319" s="17">
        <f t="shared" si="108"/>
        <v>0</v>
      </c>
      <c r="HIQ319" s="17">
        <f t="shared" si="108"/>
        <v>0</v>
      </c>
      <c r="HIR319" s="17">
        <f t="shared" si="108"/>
        <v>0</v>
      </c>
      <c r="HIS319" s="17">
        <f t="shared" si="108"/>
        <v>0</v>
      </c>
      <c r="HIT319" s="17">
        <f t="shared" si="108"/>
        <v>0</v>
      </c>
      <c r="HIU319" s="17">
        <f t="shared" si="108"/>
        <v>0</v>
      </c>
      <c r="HIV319" s="17">
        <f t="shared" si="108"/>
        <v>0</v>
      </c>
      <c r="HIW319" s="17">
        <f t="shared" si="108"/>
        <v>0</v>
      </c>
      <c r="HIX319" s="17">
        <f t="shared" si="108"/>
        <v>0</v>
      </c>
      <c r="HIY319" s="17">
        <f t="shared" si="108"/>
        <v>0</v>
      </c>
      <c r="HIZ319" s="17">
        <f t="shared" si="108"/>
        <v>0</v>
      </c>
      <c r="HJA319" s="17">
        <f t="shared" si="108"/>
        <v>0</v>
      </c>
      <c r="HJB319" s="17">
        <f t="shared" si="108"/>
        <v>0</v>
      </c>
      <c r="HJC319" s="17">
        <f t="shared" si="108"/>
        <v>0</v>
      </c>
      <c r="HJD319" s="17">
        <f t="shared" si="108"/>
        <v>0</v>
      </c>
      <c r="HJE319" s="17">
        <f t="shared" si="108"/>
        <v>0</v>
      </c>
      <c r="HJF319" s="17">
        <f t="shared" si="108"/>
        <v>0</v>
      </c>
      <c r="HJG319" s="17">
        <f t="shared" si="108"/>
        <v>0</v>
      </c>
      <c r="HJH319" s="17">
        <f t="shared" si="108"/>
        <v>0</v>
      </c>
      <c r="HJI319" s="17">
        <f t="shared" si="108"/>
        <v>0</v>
      </c>
      <c r="HJJ319" s="17">
        <f t="shared" si="108"/>
        <v>0</v>
      </c>
      <c r="HJK319" s="17">
        <f t="shared" si="108"/>
        <v>0</v>
      </c>
      <c r="HJL319" s="17">
        <f t="shared" si="108"/>
        <v>0</v>
      </c>
      <c r="HJM319" s="17">
        <f t="shared" si="108"/>
        <v>0</v>
      </c>
      <c r="HJN319" s="17">
        <f t="shared" si="108"/>
        <v>0</v>
      </c>
      <c r="HJO319" s="17">
        <f t="shared" si="108"/>
        <v>0</v>
      </c>
      <c r="HJP319" s="17">
        <f t="shared" si="108"/>
        <v>0</v>
      </c>
      <c r="HJQ319" s="17">
        <f t="shared" si="108"/>
        <v>0</v>
      </c>
      <c r="HJR319" s="17">
        <f t="shared" si="108"/>
        <v>0</v>
      </c>
      <c r="HJS319" s="17">
        <f t="shared" si="108"/>
        <v>0</v>
      </c>
      <c r="HJT319" s="17">
        <f t="shared" si="108"/>
        <v>0</v>
      </c>
      <c r="HJU319" s="17">
        <f t="shared" si="108"/>
        <v>0</v>
      </c>
      <c r="HJV319" s="17">
        <f t="shared" si="108"/>
        <v>0</v>
      </c>
      <c r="HJW319" s="17">
        <f t="shared" si="108"/>
        <v>0</v>
      </c>
      <c r="HJX319" s="17">
        <f t="shared" si="108"/>
        <v>0</v>
      </c>
      <c r="HJY319" s="17">
        <f t="shared" si="108"/>
        <v>0</v>
      </c>
      <c r="HJZ319" s="17">
        <f t="shared" si="108"/>
        <v>0</v>
      </c>
      <c r="HKA319" s="17">
        <f t="shared" si="108"/>
        <v>0</v>
      </c>
      <c r="HKB319" s="17">
        <f t="shared" si="108"/>
        <v>0</v>
      </c>
      <c r="HKC319" s="17">
        <f t="shared" si="108"/>
        <v>0</v>
      </c>
      <c r="HKD319" s="17">
        <f t="shared" si="108"/>
        <v>0</v>
      </c>
      <c r="HKE319" s="17">
        <f t="shared" si="108"/>
        <v>0</v>
      </c>
      <c r="HKF319" s="17">
        <f t="shared" si="108"/>
        <v>0</v>
      </c>
      <c r="HKG319" s="17">
        <f t="shared" si="108"/>
        <v>0</v>
      </c>
      <c r="HKH319" s="17">
        <f t="shared" si="108"/>
        <v>0</v>
      </c>
      <c r="HKI319" s="17">
        <f t="shared" si="108"/>
        <v>0</v>
      </c>
      <c r="HKJ319" s="17">
        <f t="shared" ref="HKJ319:HMU319" si="109">+HKJ318-HKJ317</f>
        <v>0</v>
      </c>
      <c r="HKK319" s="17">
        <f t="shared" si="109"/>
        <v>0</v>
      </c>
      <c r="HKL319" s="17">
        <f t="shared" si="109"/>
        <v>0</v>
      </c>
      <c r="HKM319" s="17">
        <f t="shared" si="109"/>
        <v>0</v>
      </c>
      <c r="HKN319" s="17">
        <f t="shared" si="109"/>
        <v>0</v>
      </c>
      <c r="HKO319" s="17">
        <f t="shared" si="109"/>
        <v>0</v>
      </c>
      <c r="HKP319" s="17">
        <f t="shared" si="109"/>
        <v>0</v>
      </c>
      <c r="HKQ319" s="17">
        <f t="shared" si="109"/>
        <v>0</v>
      </c>
      <c r="HKR319" s="17">
        <f t="shared" si="109"/>
        <v>0</v>
      </c>
      <c r="HKS319" s="17">
        <f t="shared" si="109"/>
        <v>0</v>
      </c>
      <c r="HKT319" s="17">
        <f t="shared" si="109"/>
        <v>0</v>
      </c>
      <c r="HKU319" s="17">
        <f t="shared" si="109"/>
        <v>0</v>
      </c>
      <c r="HKV319" s="17">
        <f t="shared" si="109"/>
        <v>0</v>
      </c>
      <c r="HKW319" s="17">
        <f t="shared" si="109"/>
        <v>0</v>
      </c>
      <c r="HKX319" s="17">
        <f t="shared" si="109"/>
        <v>0</v>
      </c>
      <c r="HKY319" s="17">
        <f t="shared" si="109"/>
        <v>0</v>
      </c>
      <c r="HKZ319" s="17">
        <f t="shared" si="109"/>
        <v>0</v>
      </c>
      <c r="HLA319" s="17">
        <f t="shared" si="109"/>
        <v>0</v>
      </c>
      <c r="HLB319" s="17">
        <f t="shared" si="109"/>
        <v>0</v>
      </c>
      <c r="HLC319" s="17">
        <f t="shared" si="109"/>
        <v>0</v>
      </c>
      <c r="HLD319" s="17">
        <f t="shared" si="109"/>
        <v>0</v>
      </c>
      <c r="HLE319" s="17">
        <f t="shared" si="109"/>
        <v>0</v>
      </c>
      <c r="HLF319" s="17">
        <f t="shared" si="109"/>
        <v>0</v>
      </c>
      <c r="HLG319" s="17">
        <f t="shared" si="109"/>
        <v>0</v>
      </c>
      <c r="HLH319" s="17">
        <f t="shared" si="109"/>
        <v>0</v>
      </c>
      <c r="HLI319" s="17">
        <f t="shared" si="109"/>
        <v>0</v>
      </c>
      <c r="HLJ319" s="17">
        <f t="shared" si="109"/>
        <v>0</v>
      </c>
      <c r="HLK319" s="17">
        <f t="shared" si="109"/>
        <v>0</v>
      </c>
      <c r="HLL319" s="17">
        <f t="shared" si="109"/>
        <v>0</v>
      </c>
      <c r="HLM319" s="17">
        <f t="shared" si="109"/>
        <v>0</v>
      </c>
      <c r="HLN319" s="17">
        <f t="shared" si="109"/>
        <v>0</v>
      </c>
      <c r="HLO319" s="17">
        <f t="shared" si="109"/>
        <v>0</v>
      </c>
      <c r="HLP319" s="17">
        <f t="shared" si="109"/>
        <v>0</v>
      </c>
      <c r="HLQ319" s="17">
        <f t="shared" si="109"/>
        <v>0</v>
      </c>
      <c r="HLR319" s="17">
        <f t="shared" si="109"/>
        <v>0</v>
      </c>
      <c r="HLS319" s="17">
        <f t="shared" si="109"/>
        <v>0</v>
      </c>
      <c r="HLT319" s="17">
        <f t="shared" si="109"/>
        <v>0</v>
      </c>
      <c r="HLU319" s="17">
        <f t="shared" si="109"/>
        <v>0</v>
      </c>
      <c r="HLV319" s="17">
        <f t="shared" si="109"/>
        <v>0</v>
      </c>
      <c r="HLW319" s="17">
        <f t="shared" si="109"/>
        <v>0</v>
      </c>
      <c r="HLX319" s="17">
        <f t="shared" si="109"/>
        <v>0</v>
      </c>
      <c r="HLY319" s="17">
        <f t="shared" si="109"/>
        <v>0</v>
      </c>
      <c r="HLZ319" s="17">
        <f t="shared" si="109"/>
        <v>0</v>
      </c>
      <c r="HMA319" s="17">
        <f t="shared" si="109"/>
        <v>0</v>
      </c>
      <c r="HMB319" s="17">
        <f t="shared" si="109"/>
        <v>0</v>
      </c>
      <c r="HMC319" s="17">
        <f t="shared" si="109"/>
        <v>0</v>
      </c>
      <c r="HMD319" s="17">
        <f t="shared" si="109"/>
        <v>0</v>
      </c>
      <c r="HME319" s="17">
        <f t="shared" si="109"/>
        <v>0</v>
      </c>
      <c r="HMF319" s="17">
        <f t="shared" si="109"/>
        <v>0</v>
      </c>
      <c r="HMG319" s="17">
        <f t="shared" si="109"/>
        <v>0</v>
      </c>
      <c r="HMH319" s="17">
        <f t="shared" si="109"/>
        <v>0</v>
      </c>
      <c r="HMI319" s="17">
        <f t="shared" si="109"/>
        <v>0</v>
      </c>
      <c r="HMJ319" s="17">
        <f t="shared" si="109"/>
        <v>0</v>
      </c>
      <c r="HMK319" s="17">
        <f t="shared" si="109"/>
        <v>0</v>
      </c>
      <c r="HML319" s="17">
        <f t="shared" si="109"/>
        <v>0</v>
      </c>
      <c r="HMM319" s="17">
        <f t="shared" si="109"/>
        <v>0</v>
      </c>
      <c r="HMN319" s="17">
        <f t="shared" si="109"/>
        <v>0</v>
      </c>
      <c r="HMO319" s="17">
        <f t="shared" si="109"/>
        <v>0</v>
      </c>
      <c r="HMP319" s="17">
        <f t="shared" si="109"/>
        <v>0</v>
      </c>
      <c r="HMQ319" s="17">
        <f t="shared" si="109"/>
        <v>0</v>
      </c>
      <c r="HMR319" s="17">
        <f t="shared" si="109"/>
        <v>0</v>
      </c>
      <c r="HMS319" s="17">
        <f t="shared" si="109"/>
        <v>0</v>
      </c>
      <c r="HMT319" s="17">
        <f t="shared" si="109"/>
        <v>0</v>
      </c>
      <c r="HMU319" s="17">
        <f t="shared" si="109"/>
        <v>0</v>
      </c>
      <c r="HMV319" s="17">
        <f t="shared" ref="HMV319:HPG319" si="110">+HMV318-HMV317</f>
        <v>0</v>
      </c>
      <c r="HMW319" s="17">
        <f t="shared" si="110"/>
        <v>0</v>
      </c>
      <c r="HMX319" s="17">
        <f t="shared" si="110"/>
        <v>0</v>
      </c>
      <c r="HMY319" s="17">
        <f t="shared" si="110"/>
        <v>0</v>
      </c>
      <c r="HMZ319" s="17">
        <f t="shared" si="110"/>
        <v>0</v>
      </c>
      <c r="HNA319" s="17">
        <f t="shared" si="110"/>
        <v>0</v>
      </c>
      <c r="HNB319" s="17">
        <f t="shared" si="110"/>
        <v>0</v>
      </c>
      <c r="HNC319" s="17">
        <f t="shared" si="110"/>
        <v>0</v>
      </c>
      <c r="HND319" s="17">
        <f t="shared" si="110"/>
        <v>0</v>
      </c>
      <c r="HNE319" s="17">
        <f t="shared" si="110"/>
        <v>0</v>
      </c>
      <c r="HNF319" s="17">
        <f t="shared" si="110"/>
        <v>0</v>
      </c>
      <c r="HNG319" s="17">
        <f t="shared" si="110"/>
        <v>0</v>
      </c>
      <c r="HNH319" s="17">
        <f t="shared" si="110"/>
        <v>0</v>
      </c>
      <c r="HNI319" s="17">
        <f t="shared" si="110"/>
        <v>0</v>
      </c>
      <c r="HNJ319" s="17">
        <f t="shared" si="110"/>
        <v>0</v>
      </c>
      <c r="HNK319" s="17">
        <f t="shared" si="110"/>
        <v>0</v>
      </c>
      <c r="HNL319" s="17">
        <f t="shared" si="110"/>
        <v>0</v>
      </c>
      <c r="HNM319" s="17">
        <f t="shared" si="110"/>
        <v>0</v>
      </c>
      <c r="HNN319" s="17">
        <f t="shared" si="110"/>
        <v>0</v>
      </c>
      <c r="HNO319" s="17">
        <f t="shared" si="110"/>
        <v>0</v>
      </c>
      <c r="HNP319" s="17">
        <f t="shared" si="110"/>
        <v>0</v>
      </c>
      <c r="HNQ319" s="17">
        <f t="shared" si="110"/>
        <v>0</v>
      </c>
      <c r="HNR319" s="17">
        <f t="shared" si="110"/>
        <v>0</v>
      </c>
      <c r="HNS319" s="17">
        <f t="shared" si="110"/>
        <v>0</v>
      </c>
      <c r="HNT319" s="17">
        <f t="shared" si="110"/>
        <v>0</v>
      </c>
      <c r="HNU319" s="17">
        <f t="shared" si="110"/>
        <v>0</v>
      </c>
      <c r="HNV319" s="17">
        <f t="shared" si="110"/>
        <v>0</v>
      </c>
      <c r="HNW319" s="17">
        <f t="shared" si="110"/>
        <v>0</v>
      </c>
      <c r="HNX319" s="17">
        <f t="shared" si="110"/>
        <v>0</v>
      </c>
      <c r="HNY319" s="17">
        <f t="shared" si="110"/>
        <v>0</v>
      </c>
      <c r="HNZ319" s="17">
        <f t="shared" si="110"/>
        <v>0</v>
      </c>
      <c r="HOA319" s="17">
        <f t="shared" si="110"/>
        <v>0</v>
      </c>
      <c r="HOB319" s="17">
        <f t="shared" si="110"/>
        <v>0</v>
      </c>
      <c r="HOC319" s="17">
        <f t="shared" si="110"/>
        <v>0</v>
      </c>
      <c r="HOD319" s="17">
        <f t="shared" si="110"/>
        <v>0</v>
      </c>
      <c r="HOE319" s="17">
        <f t="shared" si="110"/>
        <v>0</v>
      </c>
      <c r="HOF319" s="17">
        <f t="shared" si="110"/>
        <v>0</v>
      </c>
      <c r="HOG319" s="17">
        <f t="shared" si="110"/>
        <v>0</v>
      </c>
      <c r="HOH319" s="17">
        <f t="shared" si="110"/>
        <v>0</v>
      </c>
      <c r="HOI319" s="17">
        <f t="shared" si="110"/>
        <v>0</v>
      </c>
      <c r="HOJ319" s="17">
        <f t="shared" si="110"/>
        <v>0</v>
      </c>
      <c r="HOK319" s="17">
        <f t="shared" si="110"/>
        <v>0</v>
      </c>
      <c r="HOL319" s="17">
        <f t="shared" si="110"/>
        <v>0</v>
      </c>
      <c r="HOM319" s="17">
        <f t="shared" si="110"/>
        <v>0</v>
      </c>
      <c r="HON319" s="17">
        <f t="shared" si="110"/>
        <v>0</v>
      </c>
      <c r="HOO319" s="17">
        <f t="shared" si="110"/>
        <v>0</v>
      </c>
      <c r="HOP319" s="17">
        <f t="shared" si="110"/>
        <v>0</v>
      </c>
      <c r="HOQ319" s="17">
        <f t="shared" si="110"/>
        <v>0</v>
      </c>
      <c r="HOR319" s="17">
        <f t="shared" si="110"/>
        <v>0</v>
      </c>
      <c r="HOS319" s="17">
        <f t="shared" si="110"/>
        <v>0</v>
      </c>
      <c r="HOT319" s="17">
        <f t="shared" si="110"/>
        <v>0</v>
      </c>
      <c r="HOU319" s="17">
        <f t="shared" si="110"/>
        <v>0</v>
      </c>
      <c r="HOV319" s="17">
        <f t="shared" si="110"/>
        <v>0</v>
      </c>
      <c r="HOW319" s="17">
        <f t="shared" si="110"/>
        <v>0</v>
      </c>
      <c r="HOX319" s="17">
        <f t="shared" si="110"/>
        <v>0</v>
      </c>
      <c r="HOY319" s="17">
        <f t="shared" si="110"/>
        <v>0</v>
      </c>
      <c r="HOZ319" s="17">
        <f t="shared" si="110"/>
        <v>0</v>
      </c>
      <c r="HPA319" s="17">
        <f t="shared" si="110"/>
        <v>0</v>
      </c>
      <c r="HPB319" s="17">
        <f t="shared" si="110"/>
        <v>0</v>
      </c>
      <c r="HPC319" s="17">
        <f t="shared" si="110"/>
        <v>0</v>
      </c>
      <c r="HPD319" s="17">
        <f t="shared" si="110"/>
        <v>0</v>
      </c>
      <c r="HPE319" s="17">
        <f t="shared" si="110"/>
        <v>0</v>
      </c>
      <c r="HPF319" s="17">
        <f t="shared" si="110"/>
        <v>0</v>
      </c>
      <c r="HPG319" s="17">
        <f t="shared" si="110"/>
        <v>0</v>
      </c>
      <c r="HPH319" s="17">
        <f t="shared" ref="HPH319:HRS319" si="111">+HPH318-HPH317</f>
        <v>0</v>
      </c>
      <c r="HPI319" s="17">
        <f t="shared" si="111"/>
        <v>0</v>
      </c>
      <c r="HPJ319" s="17">
        <f t="shared" si="111"/>
        <v>0</v>
      </c>
      <c r="HPK319" s="17">
        <f t="shared" si="111"/>
        <v>0</v>
      </c>
      <c r="HPL319" s="17">
        <f t="shared" si="111"/>
        <v>0</v>
      </c>
      <c r="HPM319" s="17">
        <f t="shared" si="111"/>
        <v>0</v>
      </c>
      <c r="HPN319" s="17">
        <f t="shared" si="111"/>
        <v>0</v>
      </c>
      <c r="HPO319" s="17">
        <f t="shared" si="111"/>
        <v>0</v>
      </c>
      <c r="HPP319" s="17">
        <f t="shared" si="111"/>
        <v>0</v>
      </c>
      <c r="HPQ319" s="17">
        <f t="shared" si="111"/>
        <v>0</v>
      </c>
      <c r="HPR319" s="17">
        <f t="shared" si="111"/>
        <v>0</v>
      </c>
      <c r="HPS319" s="17">
        <f t="shared" si="111"/>
        <v>0</v>
      </c>
      <c r="HPT319" s="17">
        <f t="shared" si="111"/>
        <v>0</v>
      </c>
      <c r="HPU319" s="17">
        <f t="shared" si="111"/>
        <v>0</v>
      </c>
      <c r="HPV319" s="17">
        <f t="shared" si="111"/>
        <v>0</v>
      </c>
      <c r="HPW319" s="17">
        <f t="shared" si="111"/>
        <v>0</v>
      </c>
      <c r="HPX319" s="17">
        <f t="shared" si="111"/>
        <v>0</v>
      </c>
      <c r="HPY319" s="17">
        <f t="shared" si="111"/>
        <v>0</v>
      </c>
      <c r="HPZ319" s="17">
        <f t="shared" si="111"/>
        <v>0</v>
      </c>
      <c r="HQA319" s="17">
        <f t="shared" si="111"/>
        <v>0</v>
      </c>
      <c r="HQB319" s="17">
        <f t="shared" si="111"/>
        <v>0</v>
      </c>
      <c r="HQC319" s="17">
        <f t="shared" si="111"/>
        <v>0</v>
      </c>
      <c r="HQD319" s="17">
        <f t="shared" si="111"/>
        <v>0</v>
      </c>
      <c r="HQE319" s="17">
        <f t="shared" si="111"/>
        <v>0</v>
      </c>
      <c r="HQF319" s="17">
        <f t="shared" si="111"/>
        <v>0</v>
      </c>
      <c r="HQG319" s="17">
        <f t="shared" si="111"/>
        <v>0</v>
      </c>
      <c r="HQH319" s="17">
        <f t="shared" si="111"/>
        <v>0</v>
      </c>
      <c r="HQI319" s="17">
        <f t="shared" si="111"/>
        <v>0</v>
      </c>
      <c r="HQJ319" s="17">
        <f t="shared" si="111"/>
        <v>0</v>
      </c>
      <c r="HQK319" s="17">
        <f t="shared" si="111"/>
        <v>0</v>
      </c>
      <c r="HQL319" s="17">
        <f t="shared" si="111"/>
        <v>0</v>
      </c>
      <c r="HQM319" s="17">
        <f t="shared" si="111"/>
        <v>0</v>
      </c>
      <c r="HQN319" s="17">
        <f t="shared" si="111"/>
        <v>0</v>
      </c>
      <c r="HQO319" s="17">
        <f t="shared" si="111"/>
        <v>0</v>
      </c>
      <c r="HQP319" s="17">
        <f t="shared" si="111"/>
        <v>0</v>
      </c>
      <c r="HQQ319" s="17">
        <f t="shared" si="111"/>
        <v>0</v>
      </c>
      <c r="HQR319" s="17">
        <f t="shared" si="111"/>
        <v>0</v>
      </c>
      <c r="HQS319" s="17">
        <f t="shared" si="111"/>
        <v>0</v>
      </c>
      <c r="HQT319" s="17">
        <f t="shared" si="111"/>
        <v>0</v>
      </c>
      <c r="HQU319" s="17">
        <f t="shared" si="111"/>
        <v>0</v>
      </c>
      <c r="HQV319" s="17">
        <f t="shared" si="111"/>
        <v>0</v>
      </c>
      <c r="HQW319" s="17">
        <f t="shared" si="111"/>
        <v>0</v>
      </c>
      <c r="HQX319" s="17">
        <f t="shared" si="111"/>
        <v>0</v>
      </c>
      <c r="HQY319" s="17">
        <f t="shared" si="111"/>
        <v>0</v>
      </c>
      <c r="HQZ319" s="17">
        <f t="shared" si="111"/>
        <v>0</v>
      </c>
      <c r="HRA319" s="17">
        <f t="shared" si="111"/>
        <v>0</v>
      </c>
      <c r="HRB319" s="17">
        <f t="shared" si="111"/>
        <v>0</v>
      </c>
      <c r="HRC319" s="17">
        <f t="shared" si="111"/>
        <v>0</v>
      </c>
      <c r="HRD319" s="17">
        <f t="shared" si="111"/>
        <v>0</v>
      </c>
      <c r="HRE319" s="17">
        <f t="shared" si="111"/>
        <v>0</v>
      </c>
      <c r="HRF319" s="17">
        <f t="shared" si="111"/>
        <v>0</v>
      </c>
      <c r="HRG319" s="17">
        <f t="shared" si="111"/>
        <v>0</v>
      </c>
      <c r="HRH319" s="17">
        <f t="shared" si="111"/>
        <v>0</v>
      </c>
      <c r="HRI319" s="17">
        <f t="shared" si="111"/>
        <v>0</v>
      </c>
      <c r="HRJ319" s="17">
        <f t="shared" si="111"/>
        <v>0</v>
      </c>
      <c r="HRK319" s="17">
        <f t="shared" si="111"/>
        <v>0</v>
      </c>
      <c r="HRL319" s="17">
        <f t="shared" si="111"/>
        <v>0</v>
      </c>
      <c r="HRM319" s="17">
        <f t="shared" si="111"/>
        <v>0</v>
      </c>
      <c r="HRN319" s="17">
        <f t="shared" si="111"/>
        <v>0</v>
      </c>
      <c r="HRO319" s="17">
        <f t="shared" si="111"/>
        <v>0</v>
      </c>
      <c r="HRP319" s="17">
        <f t="shared" si="111"/>
        <v>0</v>
      </c>
      <c r="HRQ319" s="17">
        <f t="shared" si="111"/>
        <v>0</v>
      </c>
      <c r="HRR319" s="17">
        <f t="shared" si="111"/>
        <v>0</v>
      </c>
      <c r="HRS319" s="17">
        <f t="shared" si="111"/>
        <v>0</v>
      </c>
      <c r="HRT319" s="17">
        <f t="shared" ref="HRT319:HUE319" si="112">+HRT318-HRT317</f>
        <v>0</v>
      </c>
      <c r="HRU319" s="17">
        <f t="shared" si="112"/>
        <v>0</v>
      </c>
      <c r="HRV319" s="17">
        <f t="shared" si="112"/>
        <v>0</v>
      </c>
      <c r="HRW319" s="17">
        <f t="shared" si="112"/>
        <v>0</v>
      </c>
      <c r="HRX319" s="17">
        <f t="shared" si="112"/>
        <v>0</v>
      </c>
      <c r="HRY319" s="17">
        <f t="shared" si="112"/>
        <v>0</v>
      </c>
      <c r="HRZ319" s="17">
        <f t="shared" si="112"/>
        <v>0</v>
      </c>
      <c r="HSA319" s="17">
        <f t="shared" si="112"/>
        <v>0</v>
      </c>
      <c r="HSB319" s="17">
        <f t="shared" si="112"/>
        <v>0</v>
      </c>
      <c r="HSC319" s="17">
        <f t="shared" si="112"/>
        <v>0</v>
      </c>
      <c r="HSD319" s="17">
        <f t="shared" si="112"/>
        <v>0</v>
      </c>
      <c r="HSE319" s="17">
        <f t="shared" si="112"/>
        <v>0</v>
      </c>
      <c r="HSF319" s="17">
        <f t="shared" si="112"/>
        <v>0</v>
      </c>
      <c r="HSG319" s="17">
        <f t="shared" si="112"/>
        <v>0</v>
      </c>
      <c r="HSH319" s="17">
        <f t="shared" si="112"/>
        <v>0</v>
      </c>
      <c r="HSI319" s="17">
        <f t="shared" si="112"/>
        <v>0</v>
      </c>
      <c r="HSJ319" s="17">
        <f t="shared" si="112"/>
        <v>0</v>
      </c>
      <c r="HSK319" s="17">
        <f t="shared" si="112"/>
        <v>0</v>
      </c>
      <c r="HSL319" s="17">
        <f t="shared" si="112"/>
        <v>0</v>
      </c>
      <c r="HSM319" s="17">
        <f t="shared" si="112"/>
        <v>0</v>
      </c>
      <c r="HSN319" s="17">
        <f t="shared" si="112"/>
        <v>0</v>
      </c>
      <c r="HSO319" s="17">
        <f t="shared" si="112"/>
        <v>0</v>
      </c>
      <c r="HSP319" s="17">
        <f t="shared" si="112"/>
        <v>0</v>
      </c>
      <c r="HSQ319" s="17">
        <f t="shared" si="112"/>
        <v>0</v>
      </c>
      <c r="HSR319" s="17">
        <f t="shared" si="112"/>
        <v>0</v>
      </c>
      <c r="HSS319" s="17">
        <f t="shared" si="112"/>
        <v>0</v>
      </c>
      <c r="HST319" s="17">
        <f t="shared" si="112"/>
        <v>0</v>
      </c>
      <c r="HSU319" s="17">
        <f t="shared" si="112"/>
        <v>0</v>
      </c>
      <c r="HSV319" s="17">
        <f t="shared" si="112"/>
        <v>0</v>
      </c>
      <c r="HSW319" s="17">
        <f t="shared" si="112"/>
        <v>0</v>
      </c>
      <c r="HSX319" s="17">
        <f t="shared" si="112"/>
        <v>0</v>
      </c>
      <c r="HSY319" s="17">
        <f t="shared" si="112"/>
        <v>0</v>
      </c>
      <c r="HSZ319" s="17">
        <f t="shared" si="112"/>
        <v>0</v>
      </c>
      <c r="HTA319" s="17">
        <f t="shared" si="112"/>
        <v>0</v>
      </c>
      <c r="HTB319" s="17">
        <f t="shared" si="112"/>
        <v>0</v>
      </c>
      <c r="HTC319" s="17">
        <f t="shared" si="112"/>
        <v>0</v>
      </c>
      <c r="HTD319" s="17">
        <f t="shared" si="112"/>
        <v>0</v>
      </c>
      <c r="HTE319" s="17">
        <f t="shared" si="112"/>
        <v>0</v>
      </c>
      <c r="HTF319" s="17">
        <f t="shared" si="112"/>
        <v>0</v>
      </c>
      <c r="HTG319" s="17">
        <f t="shared" si="112"/>
        <v>0</v>
      </c>
      <c r="HTH319" s="17">
        <f t="shared" si="112"/>
        <v>0</v>
      </c>
      <c r="HTI319" s="17">
        <f t="shared" si="112"/>
        <v>0</v>
      </c>
      <c r="HTJ319" s="17">
        <f t="shared" si="112"/>
        <v>0</v>
      </c>
      <c r="HTK319" s="17">
        <f t="shared" si="112"/>
        <v>0</v>
      </c>
      <c r="HTL319" s="17">
        <f t="shared" si="112"/>
        <v>0</v>
      </c>
      <c r="HTM319" s="17">
        <f t="shared" si="112"/>
        <v>0</v>
      </c>
      <c r="HTN319" s="17">
        <f t="shared" si="112"/>
        <v>0</v>
      </c>
      <c r="HTO319" s="17">
        <f t="shared" si="112"/>
        <v>0</v>
      </c>
      <c r="HTP319" s="17">
        <f t="shared" si="112"/>
        <v>0</v>
      </c>
      <c r="HTQ319" s="17">
        <f t="shared" si="112"/>
        <v>0</v>
      </c>
      <c r="HTR319" s="17">
        <f t="shared" si="112"/>
        <v>0</v>
      </c>
      <c r="HTS319" s="17">
        <f t="shared" si="112"/>
        <v>0</v>
      </c>
      <c r="HTT319" s="17">
        <f t="shared" si="112"/>
        <v>0</v>
      </c>
      <c r="HTU319" s="17">
        <f t="shared" si="112"/>
        <v>0</v>
      </c>
      <c r="HTV319" s="17">
        <f t="shared" si="112"/>
        <v>0</v>
      </c>
      <c r="HTW319" s="17">
        <f t="shared" si="112"/>
        <v>0</v>
      </c>
      <c r="HTX319" s="17">
        <f t="shared" si="112"/>
        <v>0</v>
      </c>
      <c r="HTY319" s="17">
        <f t="shared" si="112"/>
        <v>0</v>
      </c>
      <c r="HTZ319" s="17">
        <f t="shared" si="112"/>
        <v>0</v>
      </c>
      <c r="HUA319" s="17">
        <f t="shared" si="112"/>
        <v>0</v>
      </c>
      <c r="HUB319" s="17">
        <f t="shared" si="112"/>
        <v>0</v>
      </c>
      <c r="HUC319" s="17">
        <f t="shared" si="112"/>
        <v>0</v>
      </c>
      <c r="HUD319" s="17">
        <f t="shared" si="112"/>
        <v>0</v>
      </c>
      <c r="HUE319" s="17">
        <f t="shared" si="112"/>
        <v>0</v>
      </c>
      <c r="HUF319" s="17">
        <f t="shared" ref="HUF319:HWQ319" si="113">+HUF318-HUF317</f>
        <v>0</v>
      </c>
      <c r="HUG319" s="17">
        <f t="shared" si="113"/>
        <v>0</v>
      </c>
      <c r="HUH319" s="17">
        <f t="shared" si="113"/>
        <v>0</v>
      </c>
      <c r="HUI319" s="17">
        <f t="shared" si="113"/>
        <v>0</v>
      </c>
      <c r="HUJ319" s="17">
        <f t="shared" si="113"/>
        <v>0</v>
      </c>
      <c r="HUK319" s="17">
        <f t="shared" si="113"/>
        <v>0</v>
      </c>
      <c r="HUL319" s="17">
        <f t="shared" si="113"/>
        <v>0</v>
      </c>
      <c r="HUM319" s="17">
        <f t="shared" si="113"/>
        <v>0</v>
      </c>
      <c r="HUN319" s="17">
        <f t="shared" si="113"/>
        <v>0</v>
      </c>
      <c r="HUO319" s="17">
        <f t="shared" si="113"/>
        <v>0</v>
      </c>
      <c r="HUP319" s="17">
        <f t="shared" si="113"/>
        <v>0</v>
      </c>
      <c r="HUQ319" s="17">
        <f t="shared" si="113"/>
        <v>0</v>
      </c>
      <c r="HUR319" s="17">
        <f t="shared" si="113"/>
        <v>0</v>
      </c>
      <c r="HUS319" s="17">
        <f t="shared" si="113"/>
        <v>0</v>
      </c>
      <c r="HUT319" s="17">
        <f t="shared" si="113"/>
        <v>0</v>
      </c>
      <c r="HUU319" s="17">
        <f t="shared" si="113"/>
        <v>0</v>
      </c>
      <c r="HUV319" s="17">
        <f t="shared" si="113"/>
        <v>0</v>
      </c>
      <c r="HUW319" s="17">
        <f t="shared" si="113"/>
        <v>0</v>
      </c>
      <c r="HUX319" s="17">
        <f t="shared" si="113"/>
        <v>0</v>
      </c>
      <c r="HUY319" s="17">
        <f t="shared" si="113"/>
        <v>0</v>
      </c>
      <c r="HUZ319" s="17">
        <f t="shared" si="113"/>
        <v>0</v>
      </c>
      <c r="HVA319" s="17">
        <f t="shared" si="113"/>
        <v>0</v>
      </c>
      <c r="HVB319" s="17">
        <f t="shared" si="113"/>
        <v>0</v>
      </c>
      <c r="HVC319" s="17">
        <f t="shared" si="113"/>
        <v>0</v>
      </c>
      <c r="HVD319" s="17">
        <f t="shared" si="113"/>
        <v>0</v>
      </c>
      <c r="HVE319" s="17">
        <f t="shared" si="113"/>
        <v>0</v>
      </c>
      <c r="HVF319" s="17">
        <f t="shared" si="113"/>
        <v>0</v>
      </c>
      <c r="HVG319" s="17">
        <f t="shared" si="113"/>
        <v>0</v>
      </c>
      <c r="HVH319" s="17">
        <f t="shared" si="113"/>
        <v>0</v>
      </c>
      <c r="HVI319" s="17">
        <f t="shared" si="113"/>
        <v>0</v>
      </c>
      <c r="HVJ319" s="17">
        <f t="shared" si="113"/>
        <v>0</v>
      </c>
      <c r="HVK319" s="17">
        <f t="shared" si="113"/>
        <v>0</v>
      </c>
      <c r="HVL319" s="17">
        <f t="shared" si="113"/>
        <v>0</v>
      </c>
      <c r="HVM319" s="17">
        <f t="shared" si="113"/>
        <v>0</v>
      </c>
      <c r="HVN319" s="17">
        <f t="shared" si="113"/>
        <v>0</v>
      </c>
      <c r="HVO319" s="17">
        <f t="shared" si="113"/>
        <v>0</v>
      </c>
      <c r="HVP319" s="17">
        <f t="shared" si="113"/>
        <v>0</v>
      </c>
      <c r="HVQ319" s="17">
        <f t="shared" si="113"/>
        <v>0</v>
      </c>
      <c r="HVR319" s="17">
        <f t="shared" si="113"/>
        <v>0</v>
      </c>
      <c r="HVS319" s="17">
        <f t="shared" si="113"/>
        <v>0</v>
      </c>
      <c r="HVT319" s="17">
        <f t="shared" si="113"/>
        <v>0</v>
      </c>
      <c r="HVU319" s="17">
        <f t="shared" si="113"/>
        <v>0</v>
      </c>
      <c r="HVV319" s="17">
        <f t="shared" si="113"/>
        <v>0</v>
      </c>
      <c r="HVW319" s="17">
        <f t="shared" si="113"/>
        <v>0</v>
      </c>
      <c r="HVX319" s="17">
        <f t="shared" si="113"/>
        <v>0</v>
      </c>
      <c r="HVY319" s="17">
        <f t="shared" si="113"/>
        <v>0</v>
      </c>
      <c r="HVZ319" s="17">
        <f t="shared" si="113"/>
        <v>0</v>
      </c>
      <c r="HWA319" s="17">
        <f t="shared" si="113"/>
        <v>0</v>
      </c>
      <c r="HWB319" s="17">
        <f t="shared" si="113"/>
        <v>0</v>
      </c>
      <c r="HWC319" s="17">
        <f t="shared" si="113"/>
        <v>0</v>
      </c>
      <c r="HWD319" s="17">
        <f t="shared" si="113"/>
        <v>0</v>
      </c>
      <c r="HWE319" s="17">
        <f t="shared" si="113"/>
        <v>0</v>
      </c>
      <c r="HWF319" s="17">
        <f t="shared" si="113"/>
        <v>0</v>
      </c>
      <c r="HWG319" s="17">
        <f t="shared" si="113"/>
        <v>0</v>
      </c>
      <c r="HWH319" s="17">
        <f t="shared" si="113"/>
        <v>0</v>
      </c>
      <c r="HWI319" s="17">
        <f t="shared" si="113"/>
        <v>0</v>
      </c>
      <c r="HWJ319" s="17">
        <f t="shared" si="113"/>
        <v>0</v>
      </c>
      <c r="HWK319" s="17">
        <f t="shared" si="113"/>
        <v>0</v>
      </c>
      <c r="HWL319" s="17">
        <f t="shared" si="113"/>
        <v>0</v>
      </c>
      <c r="HWM319" s="17">
        <f t="shared" si="113"/>
        <v>0</v>
      </c>
      <c r="HWN319" s="17">
        <f t="shared" si="113"/>
        <v>0</v>
      </c>
      <c r="HWO319" s="17">
        <f t="shared" si="113"/>
        <v>0</v>
      </c>
      <c r="HWP319" s="17">
        <f t="shared" si="113"/>
        <v>0</v>
      </c>
      <c r="HWQ319" s="17">
        <f t="shared" si="113"/>
        <v>0</v>
      </c>
      <c r="HWR319" s="17">
        <f t="shared" ref="HWR319:HZC319" si="114">+HWR318-HWR317</f>
        <v>0</v>
      </c>
      <c r="HWS319" s="17">
        <f t="shared" si="114"/>
        <v>0</v>
      </c>
      <c r="HWT319" s="17">
        <f t="shared" si="114"/>
        <v>0</v>
      </c>
      <c r="HWU319" s="17">
        <f t="shared" si="114"/>
        <v>0</v>
      </c>
      <c r="HWV319" s="17">
        <f t="shared" si="114"/>
        <v>0</v>
      </c>
      <c r="HWW319" s="17">
        <f t="shared" si="114"/>
        <v>0</v>
      </c>
      <c r="HWX319" s="17">
        <f t="shared" si="114"/>
        <v>0</v>
      </c>
      <c r="HWY319" s="17">
        <f t="shared" si="114"/>
        <v>0</v>
      </c>
      <c r="HWZ319" s="17">
        <f t="shared" si="114"/>
        <v>0</v>
      </c>
      <c r="HXA319" s="17">
        <f t="shared" si="114"/>
        <v>0</v>
      </c>
      <c r="HXB319" s="17">
        <f t="shared" si="114"/>
        <v>0</v>
      </c>
      <c r="HXC319" s="17">
        <f t="shared" si="114"/>
        <v>0</v>
      </c>
      <c r="HXD319" s="17">
        <f t="shared" si="114"/>
        <v>0</v>
      </c>
      <c r="HXE319" s="17">
        <f t="shared" si="114"/>
        <v>0</v>
      </c>
      <c r="HXF319" s="17">
        <f t="shared" si="114"/>
        <v>0</v>
      </c>
      <c r="HXG319" s="17">
        <f t="shared" si="114"/>
        <v>0</v>
      </c>
      <c r="HXH319" s="17">
        <f t="shared" si="114"/>
        <v>0</v>
      </c>
      <c r="HXI319" s="17">
        <f t="shared" si="114"/>
        <v>0</v>
      </c>
      <c r="HXJ319" s="17">
        <f t="shared" si="114"/>
        <v>0</v>
      </c>
      <c r="HXK319" s="17">
        <f t="shared" si="114"/>
        <v>0</v>
      </c>
      <c r="HXL319" s="17">
        <f t="shared" si="114"/>
        <v>0</v>
      </c>
      <c r="HXM319" s="17">
        <f t="shared" si="114"/>
        <v>0</v>
      </c>
      <c r="HXN319" s="17">
        <f t="shared" si="114"/>
        <v>0</v>
      </c>
      <c r="HXO319" s="17">
        <f t="shared" si="114"/>
        <v>0</v>
      </c>
      <c r="HXP319" s="17">
        <f t="shared" si="114"/>
        <v>0</v>
      </c>
      <c r="HXQ319" s="17">
        <f t="shared" si="114"/>
        <v>0</v>
      </c>
      <c r="HXR319" s="17">
        <f t="shared" si="114"/>
        <v>0</v>
      </c>
      <c r="HXS319" s="17">
        <f t="shared" si="114"/>
        <v>0</v>
      </c>
      <c r="HXT319" s="17">
        <f t="shared" si="114"/>
        <v>0</v>
      </c>
      <c r="HXU319" s="17">
        <f t="shared" si="114"/>
        <v>0</v>
      </c>
      <c r="HXV319" s="17">
        <f t="shared" si="114"/>
        <v>0</v>
      </c>
      <c r="HXW319" s="17">
        <f t="shared" si="114"/>
        <v>0</v>
      </c>
      <c r="HXX319" s="17">
        <f t="shared" si="114"/>
        <v>0</v>
      </c>
      <c r="HXY319" s="17">
        <f t="shared" si="114"/>
        <v>0</v>
      </c>
      <c r="HXZ319" s="17">
        <f t="shared" si="114"/>
        <v>0</v>
      </c>
      <c r="HYA319" s="17">
        <f t="shared" si="114"/>
        <v>0</v>
      </c>
      <c r="HYB319" s="17">
        <f t="shared" si="114"/>
        <v>0</v>
      </c>
      <c r="HYC319" s="17">
        <f t="shared" si="114"/>
        <v>0</v>
      </c>
      <c r="HYD319" s="17">
        <f t="shared" si="114"/>
        <v>0</v>
      </c>
      <c r="HYE319" s="17">
        <f t="shared" si="114"/>
        <v>0</v>
      </c>
      <c r="HYF319" s="17">
        <f t="shared" si="114"/>
        <v>0</v>
      </c>
      <c r="HYG319" s="17">
        <f t="shared" si="114"/>
        <v>0</v>
      </c>
      <c r="HYH319" s="17">
        <f t="shared" si="114"/>
        <v>0</v>
      </c>
      <c r="HYI319" s="17">
        <f t="shared" si="114"/>
        <v>0</v>
      </c>
      <c r="HYJ319" s="17">
        <f t="shared" si="114"/>
        <v>0</v>
      </c>
      <c r="HYK319" s="17">
        <f t="shared" si="114"/>
        <v>0</v>
      </c>
      <c r="HYL319" s="17">
        <f t="shared" si="114"/>
        <v>0</v>
      </c>
      <c r="HYM319" s="17">
        <f t="shared" si="114"/>
        <v>0</v>
      </c>
      <c r="HYN319" s="17">
        <f t="shared" si="114"/>
        <v>0</v>
      </c>
      <c r="HYO319" s="17">
        <f t="shared" si="114"/>
        <v>0</v>
      </c>
      <c r="HYP319" s="17">
        <f t="shared" si="114"/>
        <v>0</v>
      </c>
      <c r="HYQ319" s="17">
        <f t="shared" si="114"/>
        <v>0</v>
      </c>
      <c r="HYR319" s="17">
        <f t="shared" si="114"/>
        <v>0</v>
      </c>
      <c r="HYS319" s="17">
        <f t="shared" si="114"/>
        <v>0</v>
      </c>
      <c r="HYT319" s="17">
        <f t="shared" si="114"/>
        <v>0</v>
      </c>
      <c r="HYU319" s="17">
        <f t="shared" si="114"/>
        <v>0</v>
      </c>
      <c r="HYV319" s="17">
        <f t="shared" si="114"/>
        <v>0</v>
      </c>
      <c r="HYW319" s="17">
        <f t="shared" si="114"/>
        <v>0</v>
      </c>
      <c r="HYX319" s="17">
        <f t="shared" si="114"/>
        <v>0</v>
      </c>
      <c r="HYY319" s="17">
        <f t="shared" si="114"/>
        <v>0</v>
      </c>
      <c r="HYZ319" s="17">
        <f t="shared" si="114"/>
        <v>0</v>
      </c>
      <c r="HZA319" s="17">
        <f t="shared" si="114"/>
        <v>0</v>
      </c>
      <c r="HZB319" s="17">
        <f t="shared" si="114"/>
        <v>0</v>
      </c>
      <c r="HZC319" s="17">
        <f t="shared" si="114"/>
        <v>0</v>
      </c>
      <c r="HZD319" s="17">
        <f t="shared" ref="HZD319:IBO319" si="115">+HZD318-HZD317</f>
        <v>0</v>
      </c>
      <c r="HZE319" s="17">
        <f t="shared" si="115"/>
        <v>0</v>
      </c>
      <c r="HZF319" s="17">
        <f t="shared" si="115"/>
        <v>0</v>
      </c>
      <c r="HZG319" s="17">
        <f t="shared" si="115"/>
        <v>0</v>
      </c>
      <c r="HZH319" s="17">
        <f t="shared" si="115"/>
        <v>0</v>
      </c>
      <c r="HZI319" s="17">
        <f t="shared" si="115"/>
        <v>0</v>
      </c>
      <c r="HZJ319" s="17">
        <f t="shared" si="115"/>
        <v>0</v>
      </c>
      <c r="HZK319" s="17">
        <f t="shared" si="115"/>
        <v>0</v>
      </c>
      <c r="HZL319" s="17">
        <f t="shared" si="115"/>
        <v>0</v>
      </c>
      <c r="HZM319" s="17">
        <f t="shared" si="115"/>
        <v>0</v>
      </c>
      <c r="HZN319" s="17">
        <f t="shared" si="115"/>
        <v>0</v>
      </c>
      <c r="HZO319" s="17">
        <f t="shared" si="115"/>
        <v>0</v>
      </c>
      <c r="HZP319" s="17">
        <f t="shared" si="115"/>
        <v>0</v>
      </c>
      <c r="HZQ319" s="17">
        <f t="shared" si="115"/>
        <v>0</v>
      </c>
      <c r="HZR319" s="17">
        <f t="shared" si="115"/>
        <v>0</v>
      </c>
      <c r="HZS319" s="17">
        <f t="shared" si="115"/>
        <v>0</v>
      </c>
      <c r="HZT319" s="17">
        <f t="shared" si="115"/>
        <v>0</v>
      </c>
      <c r="HZU319" s="17">
        <f t="shared" si="115"/>
        <v>0</v>
      </c>
      <c r="HZV319" s="17">
        <f t="shared" si="115"/>
        <v>0</v>
      </c>
      <c r="HZW319" s="17">
        <f t="shared" si="115"/>
        <v>0</v>
      </c>
      <c r="HZX319" s="17">
        <f t="shared" si="115"/>
        <v>0</v>
      </c>
      <c r="HZY319" s="17">
        <f t="shared" si="115"/>
        <v>0</v>
      </c>
      <c r="HZZ319" s="17">
        <f t="shared" si="115"/>
        <v>0</v>
      </c>
      <c r="IAA319" s="17">
        <f t="shared" si="115"/>
        <v>0</v>
      </c>
      <c r="IAB319" s="17">
        <f t="shared" si="115"/>
        <v>0</v>
      </c>
      <c r="IAC319" s="17">
        <f t="shared" si="115"/>
        <v>0</v>
      </c>
      <c r="IAD319" s="17">
        <f t="shared" si="115"/>
        <v>0</v>
      </c>
      <c r="IAE319" s="17">
        <f t="shared" si="115"/>
        <v>0</v>
      </c>
      <c r="IAF319" s="17">
        <f t="shared" si="115"/>
        <v>0</v>
      </c>
      <c r="IAG319" s="17">
        <f t="shared" si="115"/>
        <v>0</v>
      </c>
      <c r="IAH319" s="17">
        <f t="shared" si="115"/>
        <v>0</v>
      </c>
      <c r="IAI319" s="17">
        <f t="shared" si="115"/>
        <v>0</v>
      </c>
      <c r="IAJ319" s="17">
        <f t="shared" si="115"/>
        <v>0</v>
      </c>
      <c r="IAK319" s="17">
        <f t="shared" si="115"/>
        <v>0</v>
      </c>
      <c r="IAL319" s="17">
        <f t="shared" si="115"/>
        <v>0</v>
      </c>
      <c r="IAM319" s="17">
        <f t="shared" si="115"/>
        <v>0</v>
      </c>
      <c r="IAN319" s="17">
        <f t="shared" si="115"/>
        <v>0</v>
      </c>
      <c r="IAO319" s="17">
        <f t="shared" si="115"/>
        <v>0</v>
      </c>
      <c r="IAP319" s="17">
        <f t="shared" si="115"/>
        <v>0</v>
      </c>
      <c r="IAQ319" s="17">
        <f t="shared" si="115"/>
        <v>0</v>
      </c>
      <c r="IAR319" s="17">
        <f t="shared" si="115"/>
        <v>0</v>
      </c>
      <c r="IAS319" s="17">
        <f t="shared" si="115"/>
        <v>0</v>
      </c>
      <c r="IAT319" s="17">
        <f t="shared" si="115"/>
        <v>0</v>
      </c>
      <c r="IAU319" s="17">
        <f t="shared" si="115"/>
        <v>0</v>
      </c>
      <c r="IAV319" s="17">
        <f t="shared" si="115"/>
        <v>0</v>
      </c>
      <c r="IAW319" s="17">
        <f t="shared" si="115"/>
        <v>0</v>
      </c>
      <c r="IAX319" s="17">
        <f t="shared" si="115"/>
        <v>0</v>
      </c>
      <c r="IAY319" s="17">
        <f t="shared" si="115"/>
        <v>0</v>
      </c>
      <c r="IAZ319" s="17">
        <f t="shared" si="115"/>
        <v>0</v>
      </c>
      <c r="IBA319" s="17">
        <f t="shared" si="115"/>
        <v>0</v>
      </c>
      <c r="IBB319" s="17">
        <f t="shared" si="115"/>
        <v>0</v>
      </c>
      <c r="IBC319" s="17">
        <f t="shared" si="115"/>
        <v>0</v>
      </c>
      <c r="IBD319" s="17">
        <f t="shared" si="115"/>
        <v>0</v>
      </c>
      <c r="IBE319" s="17">
        <f t="shared" si="115"/>
        <v>0</v>
      </c>
      <c r="IBF319" s="17">
        <f t="shared" si="115"/>
        <v>0</v>
      </c>
      <c r="IBG319" s="17">
        <f t="shared" si="115"/>
        <v>0</v>
      </c>
      <c r="IBH319" s="17">
        <f t="shared" si="115"/>
        <v>0</v>
      </c>
      <c r="IBI319" s="17">
        <f t="shared" si="115"/>
        <v>0</v>
      </c>
      <c r="IBJ319" s="17">
        <f t="shared" si="115"/>
        <v>0</v>
      </c>
      <c r="IBK319" s="17">
        <f t="shared" si="115"/>
        <v>0</v>
      </c>
      <c r="IBL319" s="17">
        <f t="shared" si="115"/>
        <v>0</v>
      </c>
      <c r="IBM319" s="17">
        <f t="shared" si="115"/>
        <v>0</v>
      </c>
      <c r="IBN319" s="17">
        <f t="shared" si="115"/>
        <v>0</v>
      </c>
      <c r="IBO319" s="17">
        <f t="shared" si="115"/>
        <v>0</v>
      </c>
      <c r="IBP319" s="17">
        <f t="shared" ref="IBP319:IEA319" si="116">+IBP318-IBP317</f>
        <v>0</v>
      </c>
      <c r="IBQ319" s="17">
        <f t="shared" si="116"/>
        <v>0</v>
      </c>
      <c r="IBR319" s="17">
        <f t="shared" si="116"/>
        <v>0</v>
      </c>
      <c r="IBS319" s="17">
        <f t="shared" si="116"/>
        <v>0</v>
      </c>
      <c r="IBT319" s="17">
        <f t="shared" si="116"/>
        <v>0</v>
      </c>
      <c r="IBU319" s="17">
        <f t="shared" si="116"/>
        <v>0</v>
      </c>
      <c r="IBV319" s="17">
        <f t="shared" si="116"/>
        <v>0</v>
      </c>
      <c r="IBW319" s="17">
        <f t="shared" si="116"/>
        <v>0</v>
      </c>
      <c r="IBX319" s="17">
        <f t="shared" si="116"/>
        <v>0</v>
      </c>
      <c r="IBY319" s="17">
        <f t="shared" si="116"/>
        <v>0</v>
      </c>
      <c r="IBZ319" s="17">
        <f t="shared" si="116"/>
        <v>0</v>
      </c>
      <c r="ICA319" s="17">
        <f t="shared" si="116"/>
        <v>0</v>
      </c>
      <c r="ICB319" s="17">
        <f t="shared" si="116"/>
        <v>0</v>
      </c>
      <c r="ICC319" s="17">
        <f t="shared" si="116"/>
        <v>0</v>
      </c>
      <c r="ICD319" s="17">
        <f t="shared" si="116"/>
        <v>0</v>
      </c>
      <c r="ICE319" s="17">
        <f t="shared" si="116"/>
        <v>0</v>
      </c>
      <c r="ICF319" s="17">
        <f t="shared" si="116"/>
        <v>0</v>
      </c>
      <c r="ICG319" s="17">
        <f t="shared" si="116"/>
        <v>0</v>
      </c>
      <c r="ICH319" s="17">
        <f t="shared" si="116"/>
        <v>0</v>
      </c>
      <c r="ICI319" s="17">
        <f t="shared" si="116"/>
        <v>0</v>
      </c>
      <c r="ICJ319" s="17">
        <f t="shared" si="116"/>
        <v>0</v>
      </c>
      <c r="ICK319" s="17">
        <f t="shared" si="116"/>
        <v>0</v>
      </c>
      <c r="ICL319" s="17">
        <f t="shared" si="116"/>
        <v>0</v>
      </c>
      <c r="ICM319" s="17">
        <f t="shared" si="116"/>
        <v>0</v>
      </c>
      <c r="ICN319" s="17">
        <f t="shared" si="116"/>
        <v>0</v>
      </c>
      <c r="ICO319" s="17">
        <f t="shared" si="116"/>
        <v>0</v>
      </c>
      <c r="ICP319" s="17">
        <f t="shared" si="116"/>
        <v>0</v>
      </c>
      <c r="ICQ319" s="17">
        <f t="shared" si="116"/>
        <v>0</v>
      </c>
      <c r="ICR319" s="17">
        <f t="shared" si="116"/>
        <v>0</v>
      </c>
      <c r="ICS319" s="17">
        <f t="shared" si="116"/>
        <v>0</v>
      </c>
      <c r="ICT319" s="17">
        <f t="shared" si="116"/>
        <v>0</v>
      </c>
      <c r="ICU319" s="17">
        <f t="shared" si="116"/>
        <v>0</v>
      </c>
      <c r="ICV319" s="17">
        <f t="shared" si="116"/>
        <v>0</v>
      </c>
      <c r="ICW319" s="17">
        <f t="shared" si="116"/>
        <v>0</v>
      </c>
      <c r="ICX319" s="17">
        <f t="shared" si="116"/>
        <v>0</v>
      </c>
      <c r="ICY319" s="17">
        <f t="shared" si="116"/>
        <v>0</v>
      </c>
      <c r="ICZ319" s="17">
        <f t="shared" si="116"/>
        <v>0</v>
      </c>
      <c r="IDA319" s="17">
        <f t="shared" si="116"/>
        <v>0</v>
      </c>
      <c r="IDB319" s="17">
        <f t="shared" si="116"/>
        <v>0</v>
      </c>
      <c r="IDC319" s="17">
        <f t="shared" si="116"/>
        <v>0</v>
      </c>
      <c r="IDD319" s="17">
        <f t="shared" si="116"/>
        <v>0</v>
      </c>
      <c r="IDE319" s="17">
        <f t="shared" si="116"/>
        <v>0</v>
      </c>
      <c r="IDF319" s="17">
        <f t="shared" si="116"/>
        <v>0</v>
      </c>
      <c r="IDG319" s="17">
        <f t="shared" si="116"/>
        <v>0</v>
      </c>
      <c r="IDH319" s="17">
        <f t="shared" si="116"/>
        <v>0</v>
      </c>
      <c r="IDI319" s="17">
        <f t="shared" si="116"/>
        <v>0</v>
      </c>
      <c r="IDJ319" s="17">
        <f t="shared" si="116"/>
        <v>0</v>
      </c>
      <c r="IDK319" s="17">
        <f t="shared" si="116"/>
        <v>0</v>
      </c>
      <c r="IDL319" s="17">
        <f t="shared" si="116"/>
        <v>0</v>
      </c>
      <c r="IDM319" s="17">
        <f t="shared" si="116"/>
        <v>0</v>
      </c>
      <c r="IDN319" s="17">
        <f t="shared" si="116"/>
        <v>0</v>
      </c>
      <c r="IDO319" s="17">
        <f t="shared" si="116"/>
        <v>0</v>
      </c>
      <c r="IDP319" s="17">
        <f t="shared" si="116"/>
        <v>0</v>
      </c>
      <c r="IDQ319" s="17">
        <f t="shared" si="116"/>
        <v>0</v>
      </c>
      <c r="IDR319" s="17">
        <f t="shared" si="116"/>
        <v>0</v>
      </c>
      <c r="IDS319" s="17">
        <f t="shared" si="116"/>
        <v>0</v>
      </c>
      <c r="IDT319" s="17">
        <f t="shared" si="116"/>
        <v>0</v>
      </c>
      <c r="IDU319" s="17">
        <f t="shared" si="116"/>
        <v>0</v>
      </c>
      <c r="IDV319" s="17">
        <f t="shared" si="116"/>
        <v>0</v>
      </c>
      <c r="IDW319" s="17">
        <f t="shared" si="116"/>
        <v>0</v>
      </c>
      <c r="IDX319" s="17">
        <f t="shared" si="116"/>
        <v>0</v>
      </c>
      <c r="IDY319" s="17">
        <f t="shared" si="116"/>
        <v>0</v>
      </c>
      <c r="IDZ319" s="17">
        <f t="shared" si="116"/>
        <v>0</v>
      </c>
      <c r="IEA319" s="17">
        <f t="shared" si="116"/>
        <v>0</v>
      </c>
      <c r="IEB319" s="17">
        <f t="shared" ref="IEB319:IGM319" si="117">+IEB318-IEB317</f>
        <v>0</v>
      </c>
      <c r="IEC319" s="17">
        <f t="shared" si="117"/>
        <v>0</v>
      </c>
      <c r="IED319" s="17">
        <f t="shared" si="117"/>
        <v>0</v>
      </c>
      <c r="IEE319" s="17">
        <f t="shared" si="117"/>
        <v>0</v>
      </c>
      <c r="IEF319" s="17">
        <f t="shared" si="117"/>
        <v>0</v>
      </c>
      <c r="IEG319" s="17">
        <f t="shared" si="117"/>
        <v>0</v>
      </c>
      <c r="IEH319" s="17">
        <f t="shared" si="117"/>
        <v>0</v>
      </c>
      <c r="IEI319" s="17">
        <f t="shared" si="117"/>
        <v>0</v>
      </c>
      <c r="IEJ319" s="17">
        <f t="shared" si="117"/>
        <v>0</v>
      </c>
      <c r="IEK319" s="17">
        <f t="shared" si="117"/>
        <v>0</v>
      </c>
      <c r="IEL319" s="17">
        <f t="shared" si="117"/>
        <v>0</v>
      </c>
      <c r="IEM319" s="17">
        <f t="shared" si="117"/>
        <v>0</v>
      </c>
      <c r="IEN319" s="17">
        <f t="shared" si="117"/>
        <v>0</v>
      </c>
      <c r="IEO319" s="17">
        <f t="shared" si="117"/>
        <v>0</v>
      </c>
      <c r="IEP319" s="17">
        <f t="shared" si="117"/>
        <v>0</v>
      </c>
      <c r="IEQ319" s="17">
        <f t="shared" si="117"/>
        <v>0</v>
      </c>
      <c r="IER319" s="17">
        <f t="shared" si="117"/>
        <v>0</v>
      </c>
      <c r="IES319" s="17">
        <f t="shared" si="117"/>
        <v>0</v>
      </c>
      <c r="IET319" s="17">
        <f t="shared" si="117"/>
        <v>0</v>
      </c>
      <c r="IEU319" s="17">
        <f t="shared" si="117"/>
        <v>0</v>
      </c>
      <c r="IEV319" s="17">
        <f t="shared" si="117"/>
        <v>0</v>
      </c>
      <c r="IEW319" s="17">
        <f t="shared" si="117"/>
        <v>0</v>
      </c>
      <c r="IEX319" s="17">
        <f t="shared" si="117"/>
        <v>0</v>
      </c>
      <c r="IEY319" s="17">
        <f t="shared" si="117"/>
        <v>0</v>
      </c>
      <c r="IEZ319" s="17">
        <f t="shared" si="117"/>
        <v>0</v>
      </c>
      <c r="IFA319" s="17">
        <f t="shared" si="117"/>
        <v>0</v>
      </c>
      <c r="IFB319" s="17">
        <f t="shared" si="117"/>
        <v>0</v>
      </c>
      <c r="IFC319" s="17">
        <f t="shared" si="117"/>
        <v>0</v>
      </c>
      <c r="IFD319" s="17">
        <f t="shared" si="117"/>
        <v>0</v>
      </c>
      <c r="IFE319" s="17">
        <f t="shared" si="117"/>
        <v>0</v>
      </c>
      <c r="IFF319" s="17">
        <f t="shared" si="117"/>
        <v>0</v>
      </c>
      <c r="IFG319" s="17">
        <f t="shared" si="117"/>
        <v>0</v>
      </c>
      <c r="IFH319" s="17">
        <f t="shared" si="117"/>
        <v>0</v>
      </c>
      <c r="IFI319" s="17">
        <f t="shared" si="117"/>
        <v>0</v>
      </c>
      <c r="IFJ319" s="17">
        <f t="shared" si="117"/>
        <v>0</v>
      </c>
      <c r="IFK319" s="17">
        <f t="shared" si="117"/>
        <v>0</v>
      </c>
      <c r="IFL319" s="17">
        <f t="shared" si="117"/>
        <v>0</v>
      </c>
      <c r="IFM319" s="17">
        <f t="shared" si="117"/>
        <v>0</v>
      </c>
      <c r="IFN319" s="17">
        <f t="shared" si="117"/>
        <v>0</v>
      </c>
      <c r="IFO319" s="17">
        <f t="shared" si="117"/>
        <v>0</v>
      </c>
      <c r="IFP319" s="17">
        <f t="shared" si="117"/>
        <v>0</v>
      </c>
      <c r="IFQ319" s="17">
        <f t="shared" si="117"/>
        <v>0</v>
      </c>
      <c r="IFR319" s="17">
        <f t="shared" si="117"/>
        <v>0</v>
      </c>
      <c r="IFS319" s="17">
        <f t="shared" si="117"/>
        <v>0</v>
      </c>
      <c r="IFT319" s="17">
        <f t="shared" si="117"/>
        <v>0</v>
      </c>
      <c r="IFU319" s="17">
        <f t="shared" si="117"/>
        <v>0</v>
      </c>
      <c r="IFV319" s="17">
        <f t="shared" si="117"/>
        <v>0</v>
      </c>
      <c r="IFW319" s="17">
        <f t="shared" si="117"/>
        <v>0</v>
      </c>
      <c r="IFX319" s="17">
        <f t="shared" si="117"/>
        <v>0</v>
      </c>
      <c r="IFY319" s="17">
        <f t="shared" si="117"/>
        <v>0</v>
      </c>
      <c r="IFZ319" s="17">
        <f t="shared" si="117"/>
        <v>0</v>
      </c>
      <c r="IGA319" s="17">
        <f t="shared" si="117"/>
        <v>0</v>
      </c>
      <c r="IGB319" s="17">
        <f t="shared" si="117"/>
        <v>0</v>
      </c>
      <c r="IGC319" s="17">
        <f t="shared" si="117"/>
        <v>0</v>
      </c>
      <c r="IGD319" s="17">
        <f t="shared" si="117"/>
        <v>0</v>
      </c>
      <c r="IGE319" s="17">
        <f t="shared" si="117"/>
        <v>0</v>
      </c>
      <c r="IGF319" s="17">
        <f t="shared" si="117"/>
        <v>0</v>
      </c>
      <c r="IGG319" s="17">
        <f t="shared" si="117"/>
        <v>0</v>
      </c>
      <c r="IGH319" s="17">
        <f t="shared" si="117"/>
        <v>0</v>
      </c>
      <c r="IGI319" s="17">
        <f t="shared" si="117"/>
        <v>0</v>
      </c>
      <c r="IGJ319" s="17">
        <f t="shared" si="117"/>
        <v>0</v>
      </c>
      <c r="IGK319" s="17">
        <f t="shared" si="117"/>
        <v>0</v>
      </c>
      <c r="IGL319" s="17">
        <f t="shared" si="117"/>
        <v>0</v>
      </c>
      <c r="IGM319" s="17">
        <f t="shared" si="117"/>
        <v>0</v>
      </c>
      <c r="IGN319" s="17">
        <f t="shared" ref="IGN319:IIY319" si="118">+IGN318-IGN317</f>
        <v>0</v>
      </c>
      <c r="IGO319" s="17">
        <f t="shared" si="118"/>
        <v>0</v>
      </c>
      <c r="IGP319" s="17">
        <f t="shared" si="118"/>
        <v>0</v>
      </c>
      <c r="IGQ319" s="17">
        <f t="shared" si="118"/>
        <v>0</v>
      </c>
      <c r="IGR319" s="17">
        <f t="shared" si="118"/>
        <v>0</v>
      </c>
      <c r="IGS319" s="17">
        <f t="shared" si="118"/>
        <v>0</v>
      </c>
      <c r="IGT319" s="17">
        <f t="shared" si="118"/>
        <v>0</v>
      </c>
      <c r="IGU319" s="17">
        <f t="shared" si="118"/>
        <v>0</v>
      </c>
      <c r="IGV319" s="17">
        <f t="shared" si="118"/>
        <v>0</v>
      </c>
      <c r="IGW319" s="17">
        <f t="shared" si="118"/>
        <v>0</v>
      </c>
      <c r="IGX319" s="17">
        <f t="shared" si="118"/>
        <v>0</v>
      </c>
      <c r="IGY319" s="17">
        <f t="shared" si="118"/>
        <v>0</v>
      </c>
      <c r="IGZ319" s="17">
        <f t="shared" si="118"/>
        <v>0</v>
      </c>
      <c r="IHA319" s="17">
        <f t="shared" si="118"/>
        <v>0</v>
      </c>
      <c r="IHB319" s="17">
        <f t="shared" si="118"/>
        <v>0</v>
      </c>
      <c r="IHC319" s="17">
        <f t="shared" si="118"/>
        <v>0</v>
      </c>
      <c r="IHD319" s="17">
        <f t="shared" si="118"/>
        <v>0</v>
      </c>
      <c r="IHE319" s="17">
        <f t="shared" si="118"/>
        <v>0</v>
      </c>
      <c r="IHF319" s="17">
        <f t="shared" si="118"/>
        <v>0</v>
      </c>
      <c r="IHG319" s="17">
        <f t="shared" si="118"/>
        <v>0</v>
      </c>
      <c r="IHH319" s="17">
        <f t="shared" si="118"/>
        <v>0</v>
      </c>
      <c r="IHI319" s="17">
        <f t="shared" si="118"/>
        <v>0</v>
      </c>
      <c r="IHJ319" s="17">
        <f t="shared" si="118"/>
        <v>0</v>
      </c>
      <c r="IHK319" s="17">
        <f t="shared" si="118"/>
        <v>0</v>
      </c>
      <c r="IHL319" s="17">
        <f t="shared" si="118"/>
        <v>0</v>
      </c>
      <c r="IHM319" s="17">
        <f t="shared" si="118"/>
        <v>0</v>
      </c>
      <c r="IHN319" s="17">
        <f t="shared" si="118"/>
        <v>0</v>
      </c>
      <c r="IHO319" s="17">
        <f t="shared" si="118"/>
        <v>0</v>
      </c>
      <c r="IHP319" s="17">
        <f t="shared" si="118"/>
        <v>0</v>
      </c>
      <c r="IHQ319" s="17">
        <f t="shared" si="118"/>
        <v>0</v>
      </c>
      <c r="IHR319" s="17">
        <f t="shared" si="118"/>
        <v>0</v>
      </c>
      <c r="IHS319" s="17">
        <f t="shared" si="118"/>
        <v>0</v>
      </c>
      <c r="IHT319" s="17">
        <f t="shared" si="118"/>
        <v>0</v>
      </c>
      <c r="IHU319" s="17">
        <f t="shared" si="118"/>
        <v>0</v>
      </c>
      <c r="IHV319" s="17">
        <f t="shared" si="118"/>
        <v>0</v>
      </c>
      <c r="IHW319" s="17">
        <f t="shared" si="118"/>
        <v>0</v>
      </c>
      <c r="IHX319" s="17">
        <f t="shared" si="118"/>
        <v>0</v>
      </c>
      <c r="IHY319" s="17">
        <f t="shared" si="118"/>
        <v>0</v>
      </c>
      <c r="IHZ319" s="17">
        <f t="shared" si="118"/>
        <v>0</v>
      </c>
      <c r="IIA319" s="17">
        <f t="shared" si="118"/>
        <v>0</v>
      </c>
      <c r="IIB319" s="17">
        <f t="shared" si="118"/>
        <v>0</v>
      </c>
      <c r="IIC319" s="17">
        <f t="shared" si="118"/>
        <v>0</v>
      </c>
      <c r="IID319" s="17">
        <f t="shared" si="118"/>
        <v>0</v>
      </c>
      <c r="IIE319" s="17">
        <f t="shared" si="118"/>
        <v>0</v>
      </c>
      <c r="IIF319" s="17">
        <f t="shared" si="118"/>
        <v>0</v>
      </c>
      <c r="IIG319" s="17">
        <f t="shared" si="118"/>
        <v>0</v>
      </c>
      <c r="IIH319" s="17">
        <f t="shared" si="118"/>
        <v>0</v>
      </c>
      <c r="III319" s="17">
        <f t="shared" si="118"/>
        <v>0</v>
      </c>
      <c r="IIJ319" s="17">
        <f t="shared" si="118"/>
        <v>0</v>
      </c>
      <c r="IIK319" s="17">
        <f t="shared" si="118"/>
        <v>0</v>
      </c>
      <c r="IIL319" s="17">
        <f t="shared" si="118"/>
        <v>0</v>
      </c>
      <c r="IIM319" s="17">
        <f t="shared" si="118"/>
        <v>0</v>
      </c>
      <c r="IIN319" s="17">
        <f t="shared" si="118"/>
        <v>0</v>
      </c>
      <c r="IIO319" s="17">
        <f t="shared" si="118"/>
        <v>0</v>
      </c>
      <c r="IIP319" s="17">
        <f t="shared" si="118"/>
        <v>0</v>
      </c>
      <c r="IIQ319" s="17">
        <f t="shared" si="118"/>
        <v>0</v>
      </c>
      <c r="IIR319" s="17">
        <f t="shared" si="118"/>
        <v>0</v>
      </c>
      <c r="IIS319" s="17">
        <f t="shared" si="118"/>
        <v>0</v>
      </c>
      <c r="IIT319" s="17">
        <f t="shared" si="118"/>
        <v>0</v>
      </c>
      <c r="IIU319" s="17">
        <f t="shared" si="118"/>
        <v>0</v>
      </c>
      <c r="IIV319" s="17">
        <f t="shared" si="118"/>
        <v>0</v>
      </c>
      <c r="IIW319" s="17">
        <f t="shared" si="118"/>
        <v>0</v>
      </c>
      <c r="IIX319" s="17">
        <f t="shared" si="118"/>
        <v>0</v>
      </c>
      <c r="IIY319" s="17">
        <f t="shared" si="118"/>
        <v>0</v>
      </c>
      <c r="IIZ319" s="17">
        <f t="shared" ref="IIZ319:ILK319" si="119">+IIZ318-IIZ317</f>
        <v>0</v>
      </c>
      <c r="IJA319" s="17">
        <f t="shared" si="119"/>
        <v>0</v>
      </c>
      <c r="IJB319" s="17">
        <f t="shared" si="119"/>
        <v>0</v>
      </c>
      <c r="IJC319" s="17">
        <f t="shared" si="119"/>
        <v>0</v>
      </c>
      <c r="IJD319" s="17">
        <f t="shared" si="119"/>
        <v>0</v>
      </c>
      <c r="IJE319" s="17">
        <f t="shared" si="119"/>
        <v>0</v>
      </c>
      <c r="IJF319" s="17">
        <f t="shared" si="119"/>
        <v>0</v>
      </c>
      <c r="IJG319" s="17">
        <f t="shared" si="119"/>
        <v>0</v>
      </c>
      <c r="IJH319" s="17">
        <f t="shared" si="119"/>
        <v>0</v>
      </c>
      <c r="IJI319" s="17">
        <f t="shared" si="119"/>
        <v>0</v>
      </c>
      <c r="IJJ319" s="17">
        <f t="shared" si="119"/>
        <v>0</v>
      </c>
      <c r="IJK319" s="17">
        <f t="shared" si="119"/>
        <v>0</v>
      </c>
      <c r="IJL319" s="17">
        <f t="shared" si="119"/>
        <v>0</v>
      </c>
      <c r="IJM319" s="17">
        <f t="shared" si="119"/>
        <v>0</v>
      </c>
      <c r="IJN319" s="17">
        <f t="shared" si="119"/>
        <v>0</v>
      </c>
      <c r="IJO319" s="17">
        <f t="shared" si="119"/>
        <v>0</v>
      </c>
      <c r="IJP319" s="17">
        <f t="shared" si="119"/>
        <v>0</v>
      </c>
      <c r="IJQ319" s="17">
        <f t="shared" si="119"/>
        <v>0</v>
      </c>
      <c r="IJR319" s="17">
        <f t="shared" si="119"/>
        <v>0</v>
      </c>
      <c r="IJS319" s="17">
        <f t="shared" si="119"/>
        <v>0</v>
      </c>
      <c r="IJT319" s="17">
        <f t="shared" si="119"/>
        <v>0</v>
      </c>
      <c r="IJU319" s="17">
        <f t="shared" si="119"/>
        <v>0</v>
      </c>
      <c r="IJV319" s="17">
        <f t="shared" si="119"/>
        <v>0</v>
      </c>
      <c r="IJW319" s="17">
        <f t="shared" si="119"/>
        <v>0</v>
      </c>
      <c r="IJX319" s="17">
        <f t="shared" si="119"/>
        <v>0</v>
      </c>
      <c r="IJY319" s="17">
        <f t="shared" si="119"/>
        <v>0</v>
      </c>
      <c r="IJZ319" s="17">
        <f t="shared" si="119"/>
        <v>0</v>
      </c>
      <c r="IKA319" s="17">
        <f t="shared" si="119"/>
        <v>0</v>
      </c>
      <c r="IKB319" s="17">
        <f t="shared" si="119"/>
        <v>0</v>
      </c>
      <c r="IKC319" s="17">
        <f t="shared" si="119"/>
        <v>0</v>
      </c>
      <c r="IKD319" s="17">
        <f t="shared" si="119"/>
        <v>0</v>
      </c>
      <c r="IKE319" s="17">
        <f t="shared" si="119"/>
        <v>0</v>
      </c>
      <c r="IKF319" s="17">
        <f t="shared" si="119"/>
        <v>0</v>
      </c>
      <c r="IKG319" s="17">
        <f t="shared" si="119"/>
        <v>0</v>
      </c>
      <c r="IKH319" s="17">
        <f t="shared" si="119"/>
        <v>0</v>
      </c>
      <c r="IKI319" s="17">
        <f t="shared" si="119"/>
        <v>0</v>
      </c>
      <c r="IKJ319" s="17">
        <f t="shared" si="119"/>
        <v>0</v>
      </c>
      <c r="IKK319" s="17">
        <f t="shared" si="119"/>
        <v>0</v>
      </c>
      <c r="IKL319" s="17">
        <f t="shared" si="119"/>
        <v>0</v>
      </c>
      <c r="IKM319" s="17">
        <f t="shared" si="119"/>
        <v>0</v>
      </c>
      <c r="IKN319" s="17">
        <f t="shared" si="119"/>
        <v>0</v>
      </c>
      <c r="IKO319" s="17">
        <f t="shared" si="119"/>
        <v>0</v>
      </c>
      <c r="IKP319" s="17">
        <f t="shared" si="119"/>
        <v>0</v>
      </c>
      <c r="IKQ319" s="17">
        <f t="shared" si="119"/>
        <v>0</v>
      </c>
      <c r="IKR319" s="17">
        <f t="shared" si="119"/>
        <v>0</v>
      </c>
      <c r="IKS319" s="17">
        <f t="shared" si="119"/>
        <v>0</v>
      </c>
      <c r="IKT319" s="17">
        <f t="shared" si="119"/>
        <v>0</v>
      </c>
      <c r="IKU319" s="17">
        <f t="shared" si="119"/>
        <v>0</v>
      </c>
      <c r="IKV319" s="17">
        <f t="shared" si="119"/>
        <v>0</v>
      </c>
      <c r="IKW319" s="17">
        <f t="shared" si="119"/>
        <v>0</v>
      </c>
      <c r="IKX319" s="17">
        <f t="shared" si="119"/>
        <v>0</v>
      </c>
      <c r="IKY319" s="17">
        <f t="shared" si="119"/>
        <v>0</v>
      </c>
      <c r="IKZ319" s="17">
        <f t="shared" si="119"/>
        <v>0</v>
      </c>
      <c r="ILA319" s="17">
        <f t="shared" si="119"/>
        <v>0</v>
      </c>
      <c r="ILB319" s="17">
        <f t="shared" si="119"/>
        <v>0</v>
      </c>
      <c r="ILC319" s="17">
        <f t="shared" si="119"/>
        <v>0</v>
      </c>
      <c r="ILD319" s="17">
        <f t="shared" si="119"/>
        <v>0</v>
      </c>
      <c r="ILE319" s="17">
        <f t="shared" si="119"/>
        <v>0</v>
      </c>
      <c r="ILF319" s="17">
        <f t="shared" si="119"/>
        <v>0</v>
      </c>
      <c r="ILG319" s="17">
        <f t="shared" si="119"/>
        <v>0</v>
      </c>
      <c r="ILH319" s="17">
        <f t="shared" si="119"/>
        <v>0</v>
      </c>
      <c r="ILI319" s="17">
        <f t="shared" si="119"/>
        <v>0</v>
      </c>
      <c r="ILJ319" s="17">
        <f t="shared" si="119"/>
        <v>0</v>
      </c>
      <c r="ILK319" s="17">
        <f t="shared" si="119"/>
        <v>0</v>
      </c>
      <c r="ILL319" s="17">
        <f t="shared" ref="ILL319:INW319" si="120">+ILL318-ILL317</f>
        <v>0</v>
      </c>
      <c r="ILM319" s="17">
        <f t="shared" si="120"/>
        <v>0</v>
      </c>
      <c r="ILN319" s="17">
        <f t="shared" si="120"/>
        <v>0</v>
      </c>
      <c r="ILO319" s="17">
        <f t="shared" si="120"/>
        <v>0</v>
      </c>
      <c r="ILP319" s="17">
        <f t="shared" si="120"/>
        <v>0</v>
      </c>
      <c r="ILQ319" s="17">
        <f t="shared" si="120"/>
        <v>0</v>
      </c>
      <c r="ILR319" s="17">
        <f t="shared" si="120"/>
        <v>0</v>
      </c>
      <c r="ILS319" s="17">
        <f t="shared" si="120"/>
        <v>0</v>
      </c>
      <c r="ILT319" s="17">
        <f t="shared" si="120"/>
        <v>0</v>
      </c>
      <c r="ILU319" s="17">
        <f t="shared" si="120"/>
        <v>0</v>
      </c>
      <c r="ILV319" s="17">
        <f t="shared" si="120"/>
        <v>0</v>
      </c>
      <c r="ILW319" s="17">
        <f t="shared" si="120"/>
        <v>0</v>
      </c>
      <c r="ILX319" s="17">
        <f t="shared" si="120"/>
        <v>0</v>
      </c>
      <c r="ILY319" s="17">
        <f t="shared" si="120"/>
        <v>0</v>
      </c>
      <c r="ILZ319" s="17">
        <f t="shared" si="120"/>
        <v>0</v>
      </c>
      <c r="IMA319" s="17">
        <f t="shared" si="120"/>
        <v>0</v>
      </c>
      <c r="IMB319" s="17">
        <f t="shared" si="120"/>
        <v>0</v>
      </c>
      <c r="IMC319" s="17">
        <f t="shared" si="120"/>
        <v>0</v>
      </c>
      <c r="IMD319" s="17">
        <f t="shared" si="120"/>
        <v>0</v>
      </c>
      <c r="IME319" s="17">
        <f t="shared" si="120"/>
        <v>0</v>
      </c>
      <c r="IMF319" s="17">
        <f t="shared" si="120"/>
        <v>0</v>
      </c>
      <c r="IMG319" s="17">
        <f t="shared" si="120"/>
        <v>0</v>
      </c>
      <c r="IMH319" s="17">
        <f t="shared" si="120"/>
        <v>0</v>
      </c>
      <c r="IMI319" s="17">
        <f t="shared" si="120"/>
        <v>0</v>
      </c>
      <c r="IMJ319" s="17">
        <f t="shared" si="120"/>
        <v>0</v>
      </c>
      <c r="IMK319" s="17">
        <f t="shared" si="120"/>
        <v>0</v>
      </c>
      <c r="IML319" s="17">
        <f t="shared" si="120"/>
        <v>0</v>
      </c>
      <c r="IMM319" s="17">
        <f t="shared" si="120"/>
        <v>0</v>
      </c>
      <c r="IMN319" s="17">
        <f t="shared" si="120"/>
        <v>0</v>
      </c>
      <c r="IMO319" s="17">
        <f t="shared" si="120"/>
        <v>0</v>
      </c>
      <c r="IMP319" s="17">
        <f t="shared" si="120"/>
        <v>0</v>
      </c>
      <c r="IMQ319" s="17">
        <f t="shared" si="120"/>
        <v>0</v>
      </c>
      <c r="IMR319" s="17">
        <f t="shared" si="120"/>
        <v>0</v>
      </c>
      <c r="IMS319" s="17">
        <f t="shared" si="120"/>
        <v>0</v>
      </c>
      <c r="IMT319" s="17">
        <f t="shared" si="120"/>
        <v>0</v>
      </c>
      <c r="IMU319" s="17">
        <f t="shared" si="120"/>
        <v>0</v>
      </c>
      <c r="IMV319" s="17">
        <f t="shared" si="120"/>
        <v>0</v>
      </c>
      <c r="IMW319" s="17">
        <f t="shared" si="120"/>
        <v>0</v>
      </c>
      <c r="IMX319" s="17">
        <f t="shared" si="120"/>
        <v>0</v>
      </c>
      <c r="IMY319" s="17">
        <f t="shared" si="120"/>
        <v>0</v>
      </c>
      <c r="IMZ319" s="17">
        <f t="shared" si="120"/>
        <v>0</v>
      </c>
      <c r="INA319" s="17">
        <f t="shared" si="120"/>
        <v>0</v>
      </c>
      <c r="INB319" s="17">
        <f t="shared" si="120"/>
        <v>0</v>
      </c>
      <c r="INC319" s="17">
        <f t="shared" si="120"/>
        <v>0</v>
      </c>
      <c r="IND319" s="17">
        <f t="shared" si="120"/>
        <v>0</v>
      </c>
      <c r="INE319" s="17">
        <f t="shared" si="120"/>
        <v>0</v>
      </c>
      <c r="INF319" s="17">
        <f t="shared" si="120"/>
        <v>0</v>
      </c>
      <c r="ING319" s="17">
        <f t="shared" si="120"/>
        <v>0</v>
      </c>
      <c r="INH319" s="17">
        <f t="shared" si="120"/>
        <v>0</v>
      </c>
      <c r="INI319" s="17">
        <f t="shared" si="120"/>
        <v>0</v>
      </c>
      <c r="INJ319" s="17">
        <f t="shared" si="120"/>
        <v>0</v>
      </c>
      <c r="INK319" s="17">
        <f t="shared" si="120"/>
        <v>0</v>
      </c>
      <c r="INL319" s="17">
        <f t="shared" si="120"/>
        <v>0</v>
      </c>
      <c r="INM319" s="17">
        <f t="shared" si="120"/>
        <v>0</v>
      </c>
      <c r="INN319" s="17">
        <f t="shared" si="120"/>
        <v>0</v>
      </c>
      <c r="INO319" s="17">
        <f t="shared" si="120"/>
        <v>0</v>
      </c>
      <c r="INP319" s="17">
        <f t="shared" si="120"/>
        <v>0</v>
      </c>
      <c r="INQ319" s="17">
        <f t="shared" si="120"/>
        <v>0</v>
      </c>
      <c r="INR319" s="17">
        <f t="shared" si="120"/>
        <v>0</v>
      </c>
      <c r="INS319" s="17">
        <f t="shared" si="120"/>
        <v>0</v>
      </c>
      <c r="INT319" s="17">
        <f t="shared" si="120"/>
        <v>0</v>
      </c>
      <c r="INU319" s="17">
        <f t="shared" si="120"/>
        <v>0</v>
      </c>
      <c r="INV319" s="17">
        <f t="shared" si="120"/>
        <v>0</v>
      </c>
      <c r="INW319" s="17">
        <f t="shared" si="120"/>
        <v>0</v>
      </c>
      <c r="INX319" s="17">
        <f t="shared" ref="INX319:IQI319" si="121">+INX318-INX317</f>
        <v>0</v>
      </c>
      <c r="INY319" s="17">
        <f t="shared" si="121"/>
        <v>0</v>
      </c>
      <c r="INZ319" s="17">
        <f t="shared" si="121"/>
        <v>0</v>
      </c>
      <c r="IOA319" s="17">
        <f t="shared" si="121"/>
        <v>0</v>
      </c>
      <c r="IOB319" s="17">
        <f t="shared" si="121"/>
        <v>0</v>
      </c>
      <c r="IOC319" s="17">
        <f t="shared" si="121"/>
        <v>0</v>
      </c>
      <c r="IOD319" s="17">
        <f t="shared" si="121"/>
        <v>0</v>
      </c>
      <c r="IOE319" s="17">
        <f t="shared" si="121"/>
        <v>0</v>
      </c>
      <c r="IOF319" s="17">
        <f t="shared" si="121"/>
        <v>0</v>
      </c>
      <c r="IOG319" s="17">
        <f t="shared" si="121"/>
        <v>0</v>
      </c>
      <c r="IOH319" s="17">
        <f t="shared" si="121"/>
        <v>0</v>
      </c>
      <c r="IOI319" s="17">
        <f t="shared" si="121"/>
        <v>0</v>
      </c>
      <c r="IOJ319" s="17">
        <f t="shared" si="121"/>
        <v>0</v>
      </c>
      <c r="IOK319" s="17">
        <f t="shared" si="121"/>
        <v>0</v>
      </c>
      <c r="IOL319" s="17">
        <f t="shared" si="121"/>
        <v>0</v>
      </c>
      <c r="IOM319" s="17">
        <f t="shared" si="121"/>
        <v>0</v>
      </c>
      <c r="ION319" s="17">
        <f t="shared" si="121"/>
        <v>0</v>
      </c>
      <c r="IOO319" s="17">
        <f t="shared" si="121"/>
        <v>0</v>
      </c>
      <c r="IOP319" s="17">
        <f t="shared" si="121"/>
        <v>0</v>
      </c>
      <c r="IOQ319" s="17">
        <f t="shared" si="121"/>
        <v>0</v>
      </c>
      <c r="IOR319" s="17">
        <f t="shared" si="121"/>
        <v>0</v>
      </c>
      <c r="IOS319" s="17">
        <f t="shared" si="121"/>
        <v>0</v>
      </c>
      <c r="IOT319" s="17">
        <f t="shared" si="121"/>
        <v>0</v>
      </c>
      <c r="IOU319" s="17">
        <f t="shared" si="121"/>
        <v>0</v>
      </c>
      <c r="IOV319" s="17">
        <f t="shared" si="121"/>
        <v>0</v>
      </c>
      <c r="IOW319" s="17">
        <f t="shared" si="121"/>
        <v>0</v>
      </c>
      <c r="IOX319" s="17">
        <f t="shared" si="121"/>
        <v>0</v>
      </c>
      <c r="IOY319" s="17">
        <f t="shared" si="121"/>
        <v>0</v>
      </c>
      <c r="IOZ319" s="17">
        <f t="shared" si="121"/>
        <v>0</v>
      </c>
      <c r="IPA319" s="17">
        <f t="shared" si="121"/>
        <v>0</v>
      </c>
      <c r="IPB319" s="17">
        <f t="shared" si="121"/>
        <v>0</v>
      </c>
      <c r="IPC319" s="17">
        <f t="shared" si="121"/>
        <v>0</v>
      </c>
      <c r="IPD319" s="17">
        <f t="shared" si="121"/>
        <v>0</v>
      </c>
      <c r="IPE319" s="17">
        <f t="shared" si="121"/>
        <v>0</v>
      </c>
      <c r="IPF319" s="17">
        <f t="shared" si="121"/>
        <v>0</v>
      </c>
      <c r="IPG319" s="17">
        <f t="shared" si="121"/>
        <v>0</v>
      </c>
      <c r="IPH319" s="17">
        <f t="shared" si="121"/>
        <v>0</v>
      </c>
      <c r="IPI319" s="17">
        <f t="shared" si="121"/>
        <v>0</v>
      </c>
      <c r="IPJ319" s="17">
        <f t="shared" si="121"/>
        <v>0</v>
      </c>
      <c r="IPK319" s="17">
        <f t="shared" si="121"/>
        <v>0</v>
      </c>
      <c r="IPL319" s="17">
        <f t="shared" si="121"/>
        <v>0</v>
      </c>
      <c r="IPM319" s="17">
        <f t="shared" si="121"/>
        <v>0</v>
      </c>
      <c r="IPN319" s="17">
        <f t="shared" si="121"/>
        <v>0</v>
      </c>
      <c r="IPO319" s="17">
        <f t="shared" si="121"/>
        <v>0</v>
      </c>
      <c r="IPP319" s="17">
        <f t="shared" si="121"/>
        <v>0</v>
      </c>
      <c r="IPQ319" s="17">
        <f t="shared" si="121"/>
        <v>0</v>
      </c>
      <c r="IPR319" s="17">
        <f t="shared" si="121"/>
        <v>0</v>
      </c>
      <c r="IPS319" s="17">
        <f t="shared" si="121"/>
        <v>0</v>
      </c>
      <c r="IPT319" s="17">
        <f t="shared" si="121"/>
        <v>0</v>
      </c>
      <c r="IPU319" s="17">
        <f t="shared" si="121"/>
        <v>0</v>
      </c>
      <c r="IPV319" s="17">
        <f t="shared" si="121"/>
        <v>0</v>
      </c>
      <c r="IPW319" s="17">
        <f t="shared" si="121"/>
        <v>0</v>
      </c>
      <c r="IPX319" s="17">
        <f t="shared" si="121"/>
        <v>0</v>
      </c>
      <c r="IPY319" s="17">
        <f t="shared" si="121"/>
        <v>0</v>
      </c>
      <c r="IPZ319" s="17">
        <f t="shared" si="121"/>
        <v>0</v>
      </c>
      <c r="IQA319" s="17">
        <f t="shared" si="121"/>
        <v>0</v>
      </c>
      <c r="IQB319" s="17">
        <f t="shared" si="121"/>
        <v>0</v>
      </c>
      <c r="IQC319" s="17">
        <f t="shared" si="121"/>
        <v>0</v>
      </c>
      <c r="IQD319" s="17">
        <f t="shared" si="121"/>
        <v>0</v>
      </c>
      <c r="IQE319" s="17">
        <f t="shared" si="121"/>
        <v>0</v>
      </c>
      <c r="IQF319" s="17">
        <f t="shared" si="121"/>
        <v>0</v>
      </c>
      <c r="IQG319" s="17">
        <f t="shared" si="121"/>
        <v>0</v>
      </c>
      <c r="IQH319" s="17">
        <f t="shared" si="121"/>
        <v>0</v>
      </c>
      <c r="IQI319" s="17">
        <f t="shared" si="121"/>
        <v>0</v>
      </c>
      <c r="IQJ319" s="17">
        <f t="shared" ref="IQJ319:ISU319" si="122">+IQJ318-IQJ317</f>
        <v>0</v>
      </c>
      <c r="IQK319" s="17">
        <f t="shared" si="122"/>
        <v>0</v>
      </c>
      <c r="IQL319" s="17">
        <f t="shared" si="122"/>
        <v>0</v>
      </c>
      <c r="IQM319" s="17">
        <f t="shared" si="122"/>
        <v>0</v>
      </c>
      <c r="IQN319" s="17">
        <f t="shared" si="122"/>
        <v>0</v>
      </c>
      <c r="IQO319" s="17">
        <f t="shared" si="122"/>
        <v>0</v>
      </c>
      <c r="IQP319" s="17">
        <f t="shared" si="122"/>
        <v>0</v>
      </c>
      <c r="IQQ319" s="17">
        <f t="shared" si="122"/>
        <v>0</v>
      </c>
      <c r="IQR319" s="17">
        <f t="shared" si="122"/>
        <v>0</v>
      </c>
      <c r="IQS319" s="17">
        <f t="shared" si="122"/>
        <v>0</v>
      </c>
      <c r="IQT319" s="17">
        <f t="shared" si="122"/>
        <v>0</v>
      </c>
      <c r="IQU319" s="17">
        <f t="shared" si="122"/>
        <v>0</v>
      </c>
      <c r="IQV319" s="17">
        <f t="shared" si="122"/>
        <v>0</v>
      </c>
      <c r="IQW319" s="17">
        <f t="shared" si="122"/>
        <v>0</v>
      </c>
      <c r="IQX319" s="17">
        <f t="shared" si="122"/>
        <v>0</v>
      </c>
      <c r="IQY319" s="17">
        <f t="shared" si="122"/>
        <v>0</v>
      </c>
      <c r="IQZ319" s="17">
        <f t="shared" si="122"/>
        <v>0</v>
      </c>
      <c r="IRA319" s="17">
        <f t="shared" si="122"/>
        <v>0</v>
      </c>
      <c r="IRB319" s="17">
        <f t="shared" si="122"/>
        <v>0</v>
      </c>
      <c r="IRC319" s="17">
        <f t="shared" si="122"/>
        <v>0</v>
      </c>
      <c r="IRD319" s="17">
        <f t="shared" si="122"/>
        <v>0</v>
      </c>
      <c r="IRE319" s="17">
        <f t="shared" si="122"/>
        <v>0</v>
      </c>
      <c r="IRF319" s="17">
        <f t="shared" si="122"/>
        <v>0</v>
      </c>
      <c r="IRG319" s="17">
        <f t="shared" si="122"/>
        <v>0</v>
      </c>
      <c r="IRH319" s="17">
        <f t="shared" si="122"/>
        <v>0</v>
      </c>
      <c r="IRI319" s="17">
        <f t="shared" si="122"/>
        <v>0</v>
      </c>
      <c r="IRJ319" s="17">
        <f t="shared" si="122"/>
        <v>0</v>
      </c>
      <c r="IRK319" s="17">
        <f t="shared" si="122"/>
        <v>0</v>
      </c>
      <c r="IRL319" s="17">
        <f t="shared" si="122"/>
        <v>0</v>
      </c>
      <c r="IRM319" s="17">
        <f t="shared" si="122"/>
        <v>0</v>
      </c>
      <c r="IRN319" s="17">
        <f t="shared" si="122"/>
        <v>0</v>
      </c>
      <c r="IRO319" s="17">
        <f t="shared" si="122"/>
        <v>0</v>
      </c>
      <c r="IRP319" s="17">
        <f t="shared" si="122"/>
        <v>0</v>
      </c>
      <c r="IRQ319" s="17">
        <f t="shared" si="122"/>
        <v>0</v>
      </c>
      <c r="IRR319" s="17">
        <f t="shared" si="122"/>
        <v>0</v>
      </c>
      <c r="IRS319" s="17">
        <f t="shared" si="122"/>
        <v>0</v>
      </c>
      <c r="IRT319" s="17">
        <f t="shared" si="122"/>
        <v>0</v>
      </c>
      <c r="IRU319" s="17">
        <f t="shared" si="122"/>
        <v>0</v>
      </c>
      <c r="IRV319" s="17">
        <f t="shared" si="122"/>
        <v>0</v>
      </c>
      <c r="IRW319" s="17">
        <f t="shared" si="122"/>
        <v>0</v>
      </c>
      <c r="IRX319" s="17">
        <f t="shared" si="122"/>
        <v>0</v>
      </c>
      <c r="IRY319" s="17">
        <f t="shared" si="122"/>
        <v>0</v>
      </c>
      <c r="IRZ319" s="17">
        <f t="shared" si="122"/>
        <v>0</v>
      </c>
      <c r="ISA319" s="17">
        <f t="shared" si="122"/>
        <v>0</v>
      </c>
      <c r="ISB319" s="17">
        <f t="shared" si="122"/>
        <v>0</v>
      </c>
      <c r="ISC319" s="17">
        <f t="shared" si="122"/>
        <v>0</v>
      </c>
      <c r="ISD319" s="17">
        <f t="shared" si="122"/>
        <v>0</v>
      </c>
      <c r="ISE319" s="17">
        <f t="shared" si="122"/>
        <v>0</v>
      </c>
      <c r="ISF319" s="17">
        <f t="shared" si="122"/>
        <v>0</v>
      </c>
      <c r="ISG319" s="17">
        <f t="shared" si="122"/>
        <v>0</v>
      </c>
      <c r="ISH319" s="17">
        <f t="shared" si="122"/>
        <v>0</v>
      </c>
      <c r="ISI319" s="17">
        <f t="shared" si="122"/>
        <v>0</v>
      </c>
      <c r="ISJ319" s="17">
        <f t="shared" si="122"/>
        <v>0</v>
      </c>
      <c r="ISK319" s="17">
        <f t="shared" si="122"/>
        <v>0</v>
      </c>
      <c r="ISL319" s="17">
        <f t="shared" si="122"/>
        <v>0</v>
      </c>
      <c r="ISM319" s="17">
        <f t="shared" si="122"/>
        <v>0</v>
      </c>
      <c r="ISN319" s="17">
        <f t="shared" si="122"/>
        <v>0</v>
      </c>
      <c r="ISO319" s="17">
        <f t="shared" si="122"/>
        <v>0</v>
      </c>
      <c r="ISP319" s="17">
        <f t="shared" si="122"/>
        <v>0</v>
      </c>
      <c r="ISQ319" s="17">
        <f t="shared" si="122"/>
        <v>0</v>
      </c>
      <c r="ISR319" s="17">
        <f t="shared" si="122"/>
        <v>0</v>
      </c>
      <c r="ISS319" s="17">
        <f t="shared" si="122"/>
        <v>0</v>
      </c>
      <c r="IST319" s="17">
        <f t="shared" si="122"/>
        <v>0</v>
      </c>
      <c r="ISU319" s="17">
        <f t="shared" si="122"/>
        <v>0</v>
      </c>
      <c r="ISV319" s="17">
        <f t="shared" ref="ISV319:IVG319" si="123">+ISV318-ISV317</f>
        <v>0</v>
      </c>
      <c r="ISW319" s="17">
        <f t="shared" si="123"/>
        <v>0</v>
      </c>
      <c r="ISX319" s="17">
        <f t="shared" si="123"/>
        <v>0</v>
      </c>
      <c r="ISY319" s="17">
        <f t="shared" si="123"/>
        <v>0</v>
      </c>
      <c r="ISZ319" s="17">
        <f t="shared" si="123"/>
        <v>0</v>
      </c>
      <c r="ITA319" s="17">
        <f t="shared" si="123"/>
        <v>0</v>
      </c>
      <c r="ITB319" s="17">
        <f t="shared" si="123"/>
        <v>0</v>
      </c>
      <c r="ITC319" s="17">
        <f t="shared" si="123"/>
        <v>0</v>
      </c>
      <c r="ITD319" s="17">
        <f t="shared" si="123"/>
        <v>0</v>
      </c>
      <c r="ITE319" s="17">
        <f t="shared" si="123"/>
        <v>0</v>
      </c>
      <c r="ITF319" s="17">
        <f t="shared" si="123"/>
        <v>0</v>
      </c>
      <c r="ITG319" s="17">
        <f t="shared" si="123"/>
        <v>0</v>
      </c>
      <c r="ITH319" s="17">
        <f t="shared" si="123"/>
        <v>0</v>
      </c>
      <c r="ITI319" s="17">
        <f t="shared" si="123"/>
        <v>0</v>
      </c>
      <c r="ITJ319" s="17">
        <f t="shared" si="123"/>
        <v>0</v>
      </c>
      <c r="ITK319" s="17">
        <f t="shared" si="123"/>
        <v>0</v>
      </c>
      <c r="ITL319" s="17">
        <f t="shared" si="123"/>
        <v>0</v>
      </c>
      <c r="ITM319" s="17">
        <f t="shared" si="123"/>
        <v>0</v>
      </c>
      <c r="ITN319" s="17">
        <f t="shared" si="123"/>
        <v>0</v>
      </c>
      <c r="ITO319" s="17">
        <f t="shared" si="123"/>
        <v>0</v>
      </c>
      <c r="ITP319" s="17">
        <f t="shared" si="123"/>
        <v>0</v>
      </c>
      <c r="ITQ319" s="17">
        <f t="shared" si="123"/>
        <v>0</v>
      </c>
      <c r="ITR319" s="17">
        <f t="shared" si="123"/>
        <v>0</v>
      </c>
      <c r="ITS319" s="17">
        <f t="shared" si="123"/>
        <v>0</v>
      </c>
      <c r="ITT319" s="17">
        <f t="shared" si="123"/>
        <v>0</v>
      </c>
      <c r="ITU319" s="17">
        <f t="shared" si="123"/>
        <v>0</v>
      </c>
      <c r="ITV319" s="17">
        <f t="shared" si="123"/>
        <v>0</v>
      </c>
      <c r="ITW319" s="17">
        <f t="shared" si="123"/>
        <v>0</v>
      </c>
      <c r="ITX319" s="17">
        <f t="shared" si="123"/>
        <v>0</v>
      </c>
      <c r="ITY319" s="17">
        <f t="shared" si="123"/>
        <v>0</v>
      </c>
      <c r="ITZ319" s="17">
        <f t="shared" si="123"/>
        <v>0</v>
      </c>
      <c r="IUA319" s="17">
        <f t="shared" si="123"/>
        <v>0</v>
      </c>
      <c r="IUB319" s="17">
        <f t="shared" si="123"/>
        <v>0</v>
      </c>
      <c r="IUC319" s="17">
        <f t="shared" si="123"/>
        <v>0</v>
      </c>
      <c r="IUD319" s="17">
        <f t="shared" si="123"/>
        <v>0</v>
      </c>
      <c r="IUE319" s="17">
        <f t="shared" si="123"/>
        <v>0</v>
      </c>
      <c r="IUF319" s="17">
        <f t="shared" si="123"/>
        <v>0</v>
      </c>
      <c r="IUG319" s="17">
        <f t="shared" si="123"/>
        <v>0</v>
      </c>
      <c r="IUH319" s="17">
        <f t="shared" si="123"/>
        <v>0</v>
      </c>
      <c r="IUI319" s="17">
        <f t="shared" si="123"/>
        <v>0</v>
      </c>
      <c r="IUJ319" s="17">
        <f t="shared" si="123"/>
        <v>0</v>
      </c>
      <c r="IUK319" s="17">
        <f t="shared" si="123"/>
        <v>0</v>
      </c>
      <c r="IUL319" s="17">
        <f t="shared" si="123"/>
        <v>0</v>
      </c>
      <c r="IUM319" s="17">
        <f t="shared" si="123"/>
        <v>0</v>
      </c>
      <c r="IUN319" s="17">
        <f t="shared" si="123"/>
        <v>0</v>
      </c>
      <c r="IUO319" s="17">
        <f t="shared" si="123"/>
        <v>0</v>
      </c>
      <c r="IUP319" s="17">
        <f t="shared" si="123"/>
        <v>0</v>
      </c>
      <c r="IUQ319" s="17">
        <f t="shared" si="123"/>
        <v>0</v>
      </c>
      <c r="IUR319" s="17">
        <f t="shared" si="123"/>
        <v>0</v>
      </c>
      <c r="IUS319" s="17">
        <f t="shared" si="123"/>
        <v>0</v>
      </c>
      <c r="IUT319" s="17">
        <f t="shared" si="123"/>
        <v>0</v>
      </c>
      <c r="IUU319" s="17">
        <f t="shared" si="123"/>
        <v>0</v>
      </c>
      <c r="IUV319" s="17">
        <f t="shared" si="123"/>
        <v>0</v>
      </c>
      <c r="IUW319" s="17">
        <f t="shared" si="123"/>
        <v>0</v>
      </c>
      <c r="IUX319" s="17">
        <f t="shared" si="123"/>
        <v>0</v>
      </c>
      <c r="IUY319" s="17">
        <f t="shared" si="123"/>
        <v>0</v>
      </c>
      <c r="IUZ319" s="17">
        <f t="shared" si="123"/>
        <v>0</v>
      </c>
      <c r="IVA319" s="17">
        <f t="shared" si="123"/>
        <v>0</v>
      </c>
      <c r="IVB319" s="17">
        <f t="shared" si="123"/>
        <v>0</v>
      </c>
      <c r="IVC319" s="17">
        <f t="shared" si="123"/>
        <v>0</v>
      </c>
      <c r="IVD319" s="17">
        <f t="shared" si="123"/>
        <v>0</v>
      </c>
      <c r="IVE319" s="17">
        <f t="shared" si="123"/>
        <v>0</v>
      </c>
      <c r="IVF319" s="17">
        <f t="shared" si="123"/>
        <v>0</v>
      </c>
      <c r="IVG319" s="17">
        <f t="shared" si="123"/>
        <v>0</v>
      </c>
      <c r="IVH319" s="17">
        <f t="shared" ref="IVH319:IXS319" si="124">+IVH318-IVH317</f>
        <v>0</v>
      </c>
      <c r="IVI319" s="17">
        <f t="shared" si="124"/>
        <v>0</v>
      </c>
      <c r="IVJ319" s="17">
        <f t="shared" si="124"/>
        <v>0</v>
      </c>
      <c r="IVK319" s="17">
        <f t="shared" si="124"/>
        <v>0</v>
      </c>
      <c r="IVL319" s="17">
        <f t="shared" si="124"/>
        <v>0</v>
      </c>
      <c r="IVM319" s="17">
        <f t="shared" si="124"/>
        <v>0</v>
      </c>
      <c r="IVN319" s="17">
        <f t="shared" si="124"/>
        <v>0</v>
      </c>
      <c r="IVO319" s="17">
        <f t="shared" si="124"/>
        <v>0</v>
      </c>
      <c r="IVP319" s="17">
        <f t="shared" si="124"/>
        <v>0</v>
      </c>
      <c r="IVQ319" s="17">
        <f t="shared" si="124"/>
        <v>0</v>
      </c>
      <c r="IVR319" s="17">
        <f t="shared" si="124"/>
        <v>0</v>
      </c>
      <c r="IVS319" s="17">
        <f t="shared" si="124"/>
        <v>0</v>
      </c>
      <c r="IVT319" s="17">
        <f t="shared" si="124"/>
        <v>0</v>
      </c>
      <c r="IVU319" s="17">
        <f t="shared" si="124"/>
        <v>0</v>
      </c>
      <c r="IVV319" s="17">
        <f t="shared" si="124"/>
        <v>0</v>
      </c>
      <c r="IVW319" s="17">
        <f t="shared" si="124"/>
        <v>0</v>
      </c>
      <c r="IVX319" s="17">
        <f t="shared" si="124"/>
        <v>0</v>
      </c>
      <c r="IVY319" s="17">
        <f t="shared" si="124"/>
        <v>0</v>
      </c>
      <c r="IVZ319" s="17">
        <f t="shared" si="124"/>
        <v>0</v>
      </c>
      <c r="IWA319" s="17">
        <f t="shared" si="124"/>
        <v>0</v>
      </c>
      <c r="IWB319" s="17">
        <f t="shared" si="124"/>
        <v>0</v>
      </c>
      <c r="IWC319" s="17">
        <f t="shared" si="124"/>
        <v>0</v>
      </c>
      <c r="IWD319" s="17">
        <f t="shared" si="124"/>
        <v>0</v>
      </c>
      <c r="IWE319" s="17">
        <f t="shared" si="124"/>
        <v>0</v>
      </c>
      <c r="IWF319" s="17">
        <f t="shared" si="124"/>
        <v>0</v>
      </c>
      <c r="IWG319" s="17">
        <f t="shared" si="124"/>
        <v>0</v>
      </c>
      <c r="IWH319" s="17">
        <f t="shared" si="124"/>
        <v>0</v>
      </c>
      <c r="IWI319" s="17">
        <f t="shared" si="124"/>
        <v>0</v>
      </c>
      <c r="IWJ319" s="17">
        <f t="shared" si="124"/>
        <v>0</v>
      </c>
      <c r="IWK319" s="17">
        <f t="shared" si="124"/>
        <v>0</v>
      </c>
      <c r="IWL319" s="17">
        <f t="shared" si="124"/>
        <v>0</v>
      </c>
      <c r="IWM319" s="17">
        <f t="shared" si="124"/>
        <v>0</v>
      </c>
      <c r="IWN319" s="17">
        <f t="shared" si="124"/>
        <v>0</v>
      </c>
      <c r="IWO319" s="17">
        <f t="shared" si="124"/>
        <v>0</v>
      </c>
      <c r="IWP319" s="17">
        <f t="shared" si="124"/>
        <v>0</v>
      </c>
      <c r="IWQ319" s="17">
        <f t="shared" si="124"/>
        <v>0</v>
      </c>
      <c r="IWR319" s="17">
        <f t="shared" si="124"/>
        <v>0</v>
      </c>
      <c r="IWS319" s="17">
        <f t="shared" si="124"/>
        <v>0</v>
      </c>
      <c r="IWT319" s="17">
        <f t="shared" si="124"/>
        <v>0</v>
      </c>
      <c r="IWU319" s="17">
        <f t="shared" si="124"/>
        <v>0</v>
      </c>
      <c r="IWV319" s="17">
        <f t="shared" si="124"/>
        <v>0</v>
      </c>
      <c r="IWW319" s="17">
        <f t="shared" si="124"/>
        <v>0</v>
      </c>
      <c r="IWX319" s="17">
        <f t="shared" si="124"/>
        <v>0</v>
      </c>
      <c r="IWY319" s="17">
        <f t="shared" si="124"/>
        <v>0</v>
      </c>
      <c r="IWZ319" s="17">
        <f t="shared" si="124"/>
        <v>0</v>
      </c>
      <c r="IXA319" s="17">
        <f t="shared" si="124"/>
        <v>0</v>
      </c>
      <c r="IXB319" s="17">
        <f t="shared" si="124"/>
        <v>0</v>
      </c>
      <c r="IXC319" s="17">
        <f t="shared" si="124"/>
        <v>0</v>
      </c>
      <c r="IXD319" s="17">
        <f t="shared" si="124"/>
        <v>0</v>
      </c>
      <c r="IXE319" s="17">
        <f t="shared" si="124"/>
        <v>0</v>
      </c>
      <c r="IXF319" s="17">
        <f t="shared" si="124"/>
        <v>0</v>
      </c>
      <c r="IXG319" s="17">
        <f t="shared" si="124"/>
        <v>0</v>
      </c>
      <c r="IXH319" s="17">
        <f t="shared" si="124"/>
        <v>0</v>
      </c>
      <c r="IXI319" s="17">
        <f t="shared" si="124"/>
        <v>0</v>
      </c>
      <c r="IXJ319" s="17">
        <f t="shared" si="124"/>
        <v>0</v>
      </c>
      <c r="IXK319" s="17">
        <f t="shared" si="124"/>
        <v>0</v>
      </c>
      <c r="IXL319" s="17">
        <f t="shared" si="124"/>
        <v>0</v>
      </c>
      <c r="IXM319" s="17">
        <f t="shared" si="124"/>
        <v>0</v>
      </c>
      <c r="IXN319" s="17">
        <f t="shared" si="124"/>
        <v>0</v>
      </c>
      <c r="IXO319" s="17">
        <f t="shared" si="124"/>
        <v>0</v>
      </c>
      <c r="IXP319" s="17">
        <f t="shared" si="124"/>
        <v>0</v>
      </c>
      <c r="IXQ319" s="17">
        <f t="shared" si="124"/>
        <v>0</v>
      </c>
      <c r="IXR319" s="17">
        <f t="shared" si="124"/>
        <v>0</v>
      </c>
      <c r="IXS319" s="17">
        <f t="shared" si="124"/>
        <v>0</v>
      </c>
      <c r="IXT319" s="17">
        <f t="shared" ref="IXT319:JAE319" si="125">+IXT318-IXT317</f>
        <v>0</v>
      </c>
      <c r="IXU319" s="17">
        <f t="shared" si="125"/>
        <v>0</v>
      </c>
      <c r="IXV319" s="17">
        <f t="shared" si="125"/>
        <v>0</v>
      </c>
      <c r="IXW319" s="17">
        <f t="shared" si="125"/>
        <v>0</v>
      </c>
      <c r="IXX319" s="17">
        <f t="shared" si="125"/>
        <v>0</v>
      </c>
      <c r="IXY319" s="17">
        <f t="shared" si="125"/>
        <v>0</v>
      </c>
      <c r="IXZ319" s="17">
        <f t="shared" si="125"/>
        <v>0</v>
      </c>
      <c r="IYA319" s="17">
        <f t="shared" si="125"/>
        <v>0</v>
      </c>
      <c r="IYB319" s="17">
        <f t="shared" si="125"/>
        <v>0</v>
      </c>
      <c r="IYC319" s="17">
        <f t="shared" si="125"/>
        <v>0</v>
      </c>
      <c r="IYD319" s="17">
        <f t="shared" si="125"/>
        <v>0</v>
      </c>
      <c r="IYE319" s="17">
        <f t="shared" si="125"/>
        <v>0</v>
      </c>
      <c r="IYF319" s="17">
        <f t="shared" si="125"/>
        <v>0</v>
      </c>
      <c r="IYG319" s="17">
        <f t="shared" si="125"/>
        <v>0</v>
      </c>
      <c r="IYH319" s="17">
        <f t="shared" si="125"/>
        <v>0</v>
      </c>
      <c r="IYI319" s="17">
        <f t="shared" si="125"/>
        <v>0</v>
      </c>
      <c r="IYJ319" s="17">
        <f t="shared" si="125"/>
        <v>0</v>
      </c>
      <c r="IYK319" s="17">
        <f t="shared" si="125"/>
        <v>0</v>
      </c>
      <c r="IYL319" s="17">
        <f t="shared" si="125"/>
        <v>0</v>
      </c>
      <c r="IYM319" s="17">
        <f t="shared" si="125"/>
        <v>0</v>
      </c>
      <c r="IYN319" s="17">
        <f t="shared" si="125"/>
        <v>0</v>
      </c>
      <c r="IYO319" s="17">
        <f t="shared" si="125"/>
        <v>0</v>
      </c>
      <c r="IYP319" s="17">
        <f t="shared" si="125"/>
        <v>0</v>
      </c>
      <c r="IYQ319" s="17">
        <f t="shared" si="125"/>
        <v>0</v>
      </c>
      <c r="IYR319" s="17">
        <f t="shared" si="125"/>
        <v>0</v>
      </c>
      <c r="IYS319" s="17">
        <f t="shared" si="125"/>
        <v>0</v>
      </c>
      <c r="IYT319" s="17">
        <f t="shared" si="125"/>
        <v>0</v>
      </c>
      <c r="IYU319" s="17">
        <f t="shared" si="125"/>
        <v>0</v>
      </c>
      <c r="IYV319" s="17">
        <f t="shared" si="125"/>
        <v>0</v>
      </c>
      <c r="IYW319" s="17">
        <f t="shared" si="125"/>
        <v>0</v>
      </c>
      <c r="IYX319" s="17">
        <f t="shared" si="125"/>
        <v>0</v>
      </c>
      <c r="IYY319" s="17">
        <f t="shared" si="125"/>
        <v>0</v>
      </c>
      <c r="IYZ319" s="17">
        <f t="shared" si="125"/>
        <v>0</v>
      </c>
      <c r="IZA319" s="17">
        <f t="shared" si="125"/>
        <v>0</v>
      </c>
      <c r="IZB319" s="17">
        <f t="shared" si="125"/>
        <v>0</v>
      </c>
      <c r="IZC319" s="17">
        <f t="shared" si="125"/>
        <v>0</v>
      </c>
      <c r="IZD319" s="17">
        <f t="shared" si="125"/>
        <v>0</v>
      </c>
      <c r="IZE319" s="17">
        <f t="shared" si="125"/>
        <v>0</v>
      </c>
      <c r="IZF319" s="17">
        <f t="shared" si="125"/>
        <v>0</v>
      </c>
      <c r="IZG319" s="17">
        <f t="shared" si="125"/>
        <v>0</v>
      </c>
      <c r="IZH319" s="17">
        <f t="shared" si="125"/>
        <v>0</v>
      </c>
      <c r="IZI319" s="17">
        <f t="shared" si="125"/>
        <v>0</v>
      </c>
      <c r="IZJ319" s="17">
        <f t="shared" si="125"/>
        <v>0</v>
      </c>
      <c r="IZK319" s="17">
        <f t="shared" si="125"/>
        <v>0</v>
      </c>
      <c r="IZL319" s="17">
        <f t="shared" si="125"/>
        <v>0</v>
      </c>
      <c r="IZM319" s="17">
        <f t="shared" si="125"/>
        <v>0</v>
      </c>
      <c r="IZN319" s="17">
        <f t="shared" si="125"/>
        <v>0</v>
      </c>
      <c r="IZO319" s="17">
        <f t="shared" si="125"/>
        <v>0</v>
      </c>
      <c r="IZP319" s="17">
        <f t="shared" si="125"/>
        <v>0</v>
      </c>
      <c r="IZQ319" s="17">
        <f t="shared" si="125"/>
        <v>0</v>
      </c>
      <c r="IZR319" s="17">
        <f t="shared" si="125"/>
        <v>0</v>
      </c>
      <c r="IZS319" s="17">
        <f t="shared" si="125"/>
        <v>0</v>
      </c>
      <c r="IZT319" s="17">
        <f t="shared" si="125"/>
        <v>0</v>
      </c>
      <c r="IZU319" s="17">
        <f t="shared" si="125"/>
        <v>0</v>
      </c>
      <c r="IZV319" s="17">
        <f t="shared" si="125"/>
        <v>0</v>
      </c>
      <c r="IZW319" s="17">
        <f t="shared" si="125"/>
        <v>0</v>
      </c>
      <c r="IZX319" s="17">
        <f t="shared" si="125"/>
        <v>0</v>
      </c>
      <c r="IZY319" s="17">
        <f t="shared" si="125"/>
        <v>0</v>
      </c>
      <c r="IZZ319" s="17">
        <f t="shared" si="125"/>
        <v>0</v>
      </c>
      <c r="JAA319" s="17">
        <f t="shared" si="125"/>
        <v>0</v>
      </c>
      <c r="JAB319" s="17">
        <f t="shared" si="125"/>
        <v>0</v>
      </c>
      <c r="JAC319" s="17">
        <f t="shared" si="125"/>
        <v>0</v>
      </c>
      <c r="JAD319" s="17">
        <f t="shared" si="125"/>
        <v>0</v>
      </c>
      <c r="JAE319" s="17">
        <f t="shared" si="125"/>
        <v>0</v>
      </c>
      <c r="JAF319" s="17">
        <f t="shared" ref="JAF319:JCQ319" si="126">+JAF318-JAF317</f>
        <v>0</v>
      </c>
      <c r="JAG319" s="17">
        <f t="shared" si="126"/>
        <v>0</v>
      </c>
      <c r="JAH319" s="17">
        <f t="shared" si="126"/>
        <v>0</v>
      </c>
      <c r="JAI319" s="17">
        <f t="shared" si="126"/>
        <v>0</v>
      </c>
      <c r="JAJ319" s="17">
        <f t="shared" si="126"/>
        <v>0</v>
      </c>
      <c r="JAK319" s="17">
        <f t="shared" si="126"/>
        <v>0</v>
      </c>
      <c r="JAL319" s="17">
        <f t="shared" si="126"/>
        <v>0</v>
      </c>
      <c r="JAM319" s="17">
        <f t="shared" si="126"/>
        <v>0</v>
      </c>
      <c r="JAN319" s="17">
        <f t="shared" si="126"/>
        <v>0</v>
      </c>
      <c r="JAO319" s="17">
        <f t="shared" si="126"/>
        <v>0</v>
      </c>
      <c r="JAP319" s="17">
        <f t="shared" si="126"/>
        <v>0</v>
      </c>
      <c r="JAQ319" s="17">
        <f t="shared" si="126"/>
        <v>0</v>
      </c>
      <c r="JAR319" s="17">
        <f t="shared" si="126"/>
        <v>0</v>
      </c>
      <c r="JAS319" s="17">
        <f t="shared" si="126"/>
        <v>0</v>
      </c>
      <c r="JAT319" s="17">
        <f t="shared" si="126"/>
        <v>0</v>
      </c>
      <c r="JAU319" s="17">
        <f t="shared" si="126"/>
        <v>0</v>
      </c>
      <c r="JAV319" s="17">
        <f t="shared" si="126"/>
        <v>0</v>
      </c>
      <c r="JAW319" s="17">
        <f t="shared" si="126"/>
        <v>0</v>
      </c>
      <c r="JAX319" s="17">
        <f t="shared" si="126"/>
        <v>0</v>
      </c>
      <c r="JAY319" s="17">
        <f t="shared" si="126"/>
        <v>0</v>
      </c>
      <c r="JAZ319" s="17">
        <f t="shared" si="126"/>
        <v>0</v>
      </c>
      <c r="JBA319" s="17">
        <f t="shared" si="126"/>
        <v>0</v>
      </c>
      <c r="JBB319" s="17">
        <f t="shared" si="126"/>
        <v>0</v>
      </c>
      <c r="JBC319" s="17">
        <f t="shared" si="126"/>
        <v>0</v>
      </c>
      <c r="JBD319" s="17">
        <f t="shared" si="126"/>
        <v>0</v>
      </c>
      <c r="JBE319" s="17">
        <f t="shared" si="126"/>
        <v>0</v>
      </c>
      <c r="JBF319" s="17">
        <f t="shared" si="126"/>
        <v>0</v>
      </c>
      <c r="JBG319" s="17">
        <f t="shared" si="126"/>
        <v>0</v>
      </c>
      <c r="JBH319" s="17">
        <f t="shared" si="126"/>
        <v>0</v>
      </c>
      <c r="JBI319" s="17">
        <f t="shared" si="126"/>
        <v>0</v>
      </c>
      <c r="JBJ319" s="17">
        <f t="shared" si="126"/>
        <v>0</v>
      </c>
      <c r="JBK319" s="17">
        <f t="shared" si="126"/>
        <v>0</v>
      </c>
      <c r="JBL319" s="17">
        <f t="shared" si="126"/>
        <v>0</v>
      </c>
      <c r="JBM319" s="17">
        <f t="shared" si="126"/>
        <v>0</v>
      </c>
      <c r="JBN319" s="17">
        <f t="shared" si="126"/>
        <v>0</v>
      </c>
      <c r="JBO319" s="17">
        <f t="shared" si="126"/>
        <v>0</v>
      </c>
      <c r="JBP319" s="17">
        <f t="shared" si="126"/>
        <v>0</v>
      </c>
      <c r="JBQ319" s="17">
        <f t="shared" si="126"/>
        <v>0</v>
      </c>
      <c r="JBR319" s="17">
        <f t="shared" si="126"/>
        <v>0</v>
      </c>
      <c r="JBS319" s="17">
        <f t="shared" si="126"/>
        <v>0</v>
      </c>
      <c r="JBT319" s="17">
        <f t="shared" si="126"/>
        <v>0</v>
      </c>
      <c r="JBU319" s="17">
        <f t="shared" si="126"/>
        <v>0</v>
      </c>
      <c r="JBV319" s="17">
        <f t="shared" si="126"/>
        <v>0</v>
      </c>
      <c r="JBW319" s="17">
        <f t="shared" si="126"/>
        <v>0</v>
      </c>
      <c r="JBX319" s="17">
        <f t="shared" si="126"/>
        <v>0</v>
      </c>
      <c r="JBY319" s="17">
        <f t="shared" si="126"/>
        <v>0</v>
      </c>
      <c r="JBZ319" s="17">
        <f t="shared" si="126"/>
        <v>0</v>
      </c>
      <c r="JCA319" s="17">
        <f t="shared" si="126"/>
        <v>0</v>
      </c>
      <c r="JCB319" s="17">
        <f t="shared" si="126"/>
        <v>0</v>
      </c>
      <c r="JCC319" s="17">
        <f t="shared" si="126"/>
        <v>0</v>
      </c>
      <c r="JCD319" s="17">
        <f t="shared" si="126"/>
        <v>0</v>
      </c>
      <c r="JCE319" s="17">
        <f t="shared" si="126"/>
        <v>0</v>
      </c>
      <c r="JCF319" s="17">
        <f t="shared" si="126"/>
        <v>0</v>
      </c>
      <c r="JCG319" s="17">
        <f t="shared" si="126"/>
        <v>0</v>
      </c>
      <c r="JCH319" s="17">
        <f t="shared" si="126"/>
        <v>0</v>
      </c>
      <c r="JCI319" s="17">
        <f t="shared" si="126"/>
        <v>0</v>
      </c>
      <c r="JCJ319" s="17">
        <f t="shared" si="126"/>
        <v>0</v>
      </c>
      <c r="JCK319" s="17">
        <f t="shared" si="126"/>
        <v>0</v>
      </c>
      <c r="JCL319" s="17">
        <f t="shared" si="126"/>
        <v>0</v>
      </c>
      <c r="JCM319" s="17">
        <f t="shared" si="126"/>
        <v>0</v>
      </c>
      <c r="JCN319" s="17">
        <f t="shared" si="126"/>
        <v>0</v>
      </c>
      <c r="JCO319" s="17">
        <f t="shared" si="126"/>
        <v>0</v>
      </c>
      <c r="JCP319" s="17">
        <f t="shared" si="126"/>
        <v>0</v>
      </c>
      <c r="JCQ319" s="17">
        <f t="shared" si="126"/>
        <v>0</v>
      </c>
      <c r="JCR319" s="17">
        <f t="shared" ref="JCR319:JFC319" si="127">+JCR318-JCR317</f>
        <v>0</v>
      </c>
      <c r="JCS319" s="17">
        <f t="shared" si="127"/>
        <v>0</v>
      </c>
      <c r="JCT319" s="17">
        <f t="shared" si="127"/>
        <v>0</v>
      </c>
      <c r="JCU319" s="17">
        <f t="shared" si="127"/>
        <v>0</v>
      </c>
      <c r="JCV319" s="17">
        <f t="shared" si="127"/>
        <v>0</v>
      </c>
      <c r="JCW319" s="17">
        <f t="shared" si="127"/>
        <v>0</v>
      </c>
      <c r="JCX319" s="17">
        <f t="shared" si="127"/>
        <v>0</v>
      </c>
      <c r="JCY319" s="17">
        <f t="shared" si="127"/>
        <v>0</v>
      </c>
      <c r="JCZ319" s="17">
        <f t="shared" si="127"/>
        <v>0</v>
      </c>
      <c r="JDA319" s="17">
        <f t="shared" si="127"/>
        <v>0</v>
      </c>
      <c r="JDB319" s="17">
        <f t="shared" si="127"/>
        <v>0</v>
      </c>
      <c r="JDC319" s="17">
        <f t="shared" si="127"/>
        <v>0</v>
      </c>
      <c r="JDD319" s="17">
        <f t="shared" si="127"/>
        <v>0</v>
      </c>
      <c r="JDE319" s="17">
        <f t="shared" si="127"/>
        <v>0</v>
      </c>
      <c r="JDF319" s="17">
        <f t="shared" si="127"/>
        <v>0</v>
      </c>
      <c r="JDG319" s="17">
        <f t="shared" si="127"/>
        <v>0</v>
      </c>
      <c r="JDH319" s="17">
        <f t="shared" si="127"/>
        <v>0</v>
      </c>
      <c r="JDI319" s="17">
        <f t="shared" si="127"/>
        <v>0</v>
      </c>
      <c r="JDJ319" s="17">
        <f t="shared" si="127"/>
        <v>0</v>
      </c>
      <c r="JDK319" s="17">
        <f t="shared" si="127"/>
        <v>0</v>
      </c>
      <c r="JDL319" s="17">
        <f t="shared" si="127"/>
        <v>0</v>
      </c>
      <c r="JDM319" s="17">
        <f t="shared" si="127"/>
        <v>0</v>
      </c>
      <c r="JDN319" s="17">
        <f t="shared" si="127"/>
        <v>0</v>
      </c>
      <c r="JDO319" s="17">
        <f t="shared" si="127"/>
        <v>0</v>
      </c>
      <c r="JDP319" s="17">
        <f t="shared" si="127"/>
        <v>0</v>
      </c>
      <c r="JDQ319" s="17">
        <f t="shared" si="127"/>
        <v>0</v>
      </c>
      <c r="JDR319" s="17">
        <f t="shared" si="127"/>
        <v>0</v>
      </c>
      <c r="JDS319" s="17">
        <f t="shared" si="127"/>
        <v>0</v>
      </c>
      <c r="JDT319" s="17">
        <f t="shared" si="127"/>
        <v>0</v>
      </c>
      <c r="JDU319" s="17">
        <f t="shared" si="127"/>
        <v>0</v>
      </c>
      <c r="JDV319" s="17">
        <f t="shared" si="127"/>
        <v>0</v>
      </c>
      <c r="JDW319" s="17">
        <f t="shared" si="127"/>
        <v>0</v>
      </c>
      <c r="JDX319" s="17">
        <f t="shared" si="127"/>
        <v>0</v>
      </c>
      <c r="JDY319" s="17">
        <f t="shared" si="127"/>
        <v>0</v>
      </c>
      <c r="JDZ319" s="17">
        <f t="shared" si="127"/>
        <v>0</v>
      </c>
      <c r="JEA319" s="17">
        <f t="shared" si="127"/>
        <v>0</v>
      </c>
      <c r="JEB319" s="17">
        <f t="shared" si="127"/>
        <v>0</v>
      </c>
      <c r="JEC319" s="17">
        <f t="shared" si="127"/>
        <v>0</v>
      </c>
      <c r="JED319" s="17">
        <f t="shared" si="127"/>
        <v>0</v>
      </c>
      <c r="JEE319" s="17">
        <f t="shared" si="127"/>
        <v>0</v>
      </c>
      <c r="JEF319" s="17">
        <f t="shared" si="127"/>
        <v>0</v>
      </c>
      <c r="JEG319" s="17">
        <f t="shared" si="127"/>
        <v>0</v>
      </c>
      <c r="JEH319" s="17">
        <f t="shared" si="127"/>
        <v>0</v>
      </c>
      <c r="JEI319" s="17">
        <f t="shared" si="127"/>
        <v>0</v>
      </c>
      <c r="JEJ319" s="17">
        <f t="shared" si="127"/>
        <v>0</v>
      </c>
      <c r="JEK319" s="17">
        <f t="shared" si="127"/>
        <v>0</v>
      </c>
      <c r="JEL319" s="17">
        <f t="shared" si="127"/>
        <v>0</v>
      </c>
      <c r="JEM319" s="17">
        <f t="shared" si="127"/>
        <v>0</v>
      </c>
      <c r="JEN319" s="17">
        <f t="shared" si="127"/>
        <v>0</v>
      </c>
      <c r="JEO319" s="17">
        <f t="shared" si="127"/>
        <v>0</v>
      </c>
      <c r="JEP319" s="17">
        <f t="shared" si="127"/>
        <v>0</v>
      </c>
      <c r="JEQ319" s="17">
        <f t="shared" si="127"/>
        <v>0</v>
      </c>
      <c r="JER319" s="17">
        <f t="shared" si="127"/>
        <v>0</v>
      </c>
      <c r="JES319" s="17">
        <f t="shared" si="127"/>
        <v>0</v>
      </c>
      <c r="JET319" s="17">
        <f t="shared" si="127"/>
        <v>0</v>
      </c>
      <c r="JEU319" s="17">
        <f t="shared" si="127"/>
        <v>0</v>
      </c>
      <c r="JEV319" s="17">
        <f t="shared" si="127"/>
        <v>0</v>
      </c>
      <c r="JEW319" s="17">
        <f t="shared" si="127"/>
        <v>0</v>
      </c>
      <c r="JEX319" s="17">
        <f t="shared" si="127"/>
        <v>0</v>
      </c>
      <c r="JEY319" s="17">
        <f t="shared" si="127"/>
        <v>0</v>
      </c>
      <c r="JEZ319" s="17">
        <f t="shared" si="127"/>
        <v>0</v>
      </c>
      <c r="JFA319" s="17">
        <f t="shared" si="127"/>
        <v>0</v>
      </c>
      <c r="JFB319" s="17">
        <f t="shared" si="127"/>
        <v>0</v>
      </c>
      <c r="JFC319" s="17">
        <f t="shared" si="127"/>
        <v>0</v>
      </c>
      <c r="JFD319" s="17">
        <f t="shared" ref="JFD319:JHO319" si="128">+JFD318-JFD317</f>
        <v>0</v>
      </c>
      <c r="JFE319" s="17">
        <f t="shared" si="128"/>
        <v>0</v>
      </c>
      <c r="JFF319" s="17">
        <f t="shared" si="128"/>
        <v>0</v>
      </c>
      <c r="JFG319" s="17">
        <f t="shared" si="128"/>
        <v>0</v>
      </c>
      <c r="JFH319" s="17">
        <f t="shared" si="128"/>
        <v>0</v>
      </c>
      <c r="JFI319" s="17">
        <f t="shared" si="128"/>
        <v>0</v>
      </c>
      <c r="JFJ319" s="17">
        <f t="shared" si="128"/>
        <v>0</v>
      </c>
      <c r="JFK319" s="17">
        <f t="shared" si="128"/>
        <v>0</v>
      </c>
      <c r="JFL319" s="17">
        <f t="shared" si="128"/>
        <v>0</v>
      </c>
      <c r="JFM319" s="17">
        <f t="shared" si="128"/>
        <v>0</v>
      </c>
      <c r="JFN319" s="17">
        <f t="shared" si="128"/>
        <v>0</v>
      </c>
      <c r="JFO319" s="17">
        <f t="shared" si="128"/>
        <v>0</v>
      </c>
      <c r="JFP319" s="17">
        <f t="shared" si="128"/>
        <v>0</v>
      </c>
      <c r="JFQ319" s="17">
        <f t="shared" si="128"/>
        <v>0</v>
      </c>
      <c r="JFR319" s="17">
        <f t="shared" si="128"/>
        <v>0</v>
      </c>
      <c r="JFS319" s="17">
        <f t="shared" si="128"/>
        <v>0</v>
      </c>
      <c r="JFT319" s="17">
        <f t="shared" si="128"/>
        <v>0</v>
      </c>
      <c r="JFU319" s="17">
        <f t="shared" si="128"/>
        <v>0</v>
      </c>
      <c r="JFV319" s="17">
        <f t="shared" si="128"/>
        <v>0</v>
      </c>
      <c r="JFW319" s="17">
        <f t="shared" si="128"/>
        <v>0</v>
      </c>
      <c r="JFX319" s="17">
        <f t="shared" si="128"/>
        <v>0</v>
      </c>
      <c r="JFY319" s="17">
        <f t="shared" si="128"/>
        <v>0</v>
      </c>
      <c r="JFZ319" s="17">
        <f t="shared" si="128"/>
        <v>0</v>
      </c>
      <c r="JGA319" s="17">
        <f t="shared" si="128"/>
        <v>0</v>
      </c>
      <c r="JGB319" s="17">
        <f t="shared" si="128"/>
        <v>0</v>
      </c>
      <c r="JGC319" s="17">
        <f t="shared" si="128"/>
        <v>0</v>
      </c>
      <c r="JGD319" s="17">
        <f t="shared" si="128"/>
        <v>0</v>
      </c>
      <c r="JGE319" s="17">
        <f t="shared" si="128"/>
        <v>0</v>
      </c>
      <c r="JGF319" s="17">
        <f t="shared" si="128"/>
        <v>0</v>
      </c>
      <c r="JGG319" s="17">
        <f t="shared" si="128"/>
        <v>0</v>
      </c>
      <c r="JGH319" s="17">
        <f t="shared" si="128"/>
        <v>0</v>
      </c>
      <c r="JGI319" s="17">
        <f t="shared" si="128"/>
        <v>0</v>
      </c>
      <c r="JGJ319" s="17">
        <f t="shared" si="128"/>
        <v>0</v>
      </c>
      <c r="JGK319" s="17">
        <f t="shared" si="128"/>
        <v>0</v>
      </c>
      <c r="JGL319" s="17">
        <f t="shared" si="128"/>
        <v>0</v>
      </c>
      <c r="JGM319" s="17">
        <f t="shared" si="128"/>
        <v>0</v>
      </c>
      <c r="JGN319" s="17">
        <f t="shared" si="128"/>
        <v>0</v>
      </c>
      <c r="JGO319" s="17">
        <f t="shared" si="128"/>
        <v>0</v>
      </c>
      <c r="JGP319" s="17">
        <f t="shared" si="128"/>
        <v>0</v>
      </c>
      <c r="JGQ319" s="17">
        <f t="shared" si="128"/>
        <v>0</v>
      </c>
      <c r="JGR319" s="17">
        <f t="shared" si="128"/>
        <v>0</v>
      </c>
      <c r="JGS319" s="17">
        <f t="shared" si="128"/>
        <v>0</v>
      </c>
      <c r="JGT319" s="17">
        <f t="shared" si="128"/>
        <v>0</v>
      </c>
      <c r="JGU319" s="17">
        <f t="shared" si="128"/>
        <v>0</v>
      </c>
      <c r="JGV319" s="17">
        <f t="shared" si="128"/>
        <v>0</v>
      </c>
      <c r="JGW319" s="17">
        <f t="shared" si="128"/>
        <v>0</v>
      </c>
      <c r="JGX319" s="17">
        <f t="shared" si="128"/>
        <v>0</v>
      </c>
      <c r="JGY319" s="17">
        <f t="shared" si="128"/>
        <v>0</v>
      </c>
      <c r="JGZ319" s="17">
        <f t="shared" si="128"/>
        <v>0</v>
      </c>
      <c r="JHA319" s="17">
        <f t="shared" si="128"/>
        <v>0</v>
      </c>
      <c r="JHB319" s="17">
        <f t="shared" si="128"/>
        <v>0</v>
      </c>
      <c r="JHC319" s="17">
        <f t="shared" si="128"/>
        <v>0</v>
      </c>
      <c r="JHD319" s="17">
        <f t="shared" si="128"/>
        <v>0</v>
      </c>
      <c r="JHE319" s="17">
        <f t="shared" si="128"/>
        <v>0</v>
      </c>
      <c r="JHF319" s="17">
        <f t="shared" si="128"/>
        <v>0</v>
      </c>
      <c r="JHG319" s="17">
        <f t="shared" si="128"/>
        <v>0</v>
      </c>
      <c r="JHH319" s="17">
        <f t="shared" si="128"/>
        <v>0</v>
      </c>
      <c r="JHI319" s="17">
        <f t="shared" si="128"/>
        <v>0</v>
      </c>
      <c r="JHJ319" s="17">
        <f t="shared" si="128"/>
        <v>0</v>
      </c>
      <c r="JHK319" s="17">
        <f t="shared" si="128"/>
        <v>0</v>
      </c>
      <c r="JHL319" s="17">
        <f t="shared" si="128"/>
        <v>0</v>
      </c>
      <c r="JHM319" s="17">
        <f t="shared" si="128"/>
        <v>0</v>
      </c>
      <c r="JHN319" s="17">
        <f t="shared" si="128"/>
        <v>0</v>
      </c>
      <c r="JHO319" s="17">
        <f t="shared" si="128"/>
        <v>0</v>
      </c>
      <c r="JHP319" s="17">
        <f t="shared" ref="JHP319:JKA319" si="129">+JHP318-JHP317</f>
        <v>0</v>
      </c>
      <c r="JHQ319" s="17">
        <f t="shared" si="129"/>
        <v>0</v>
      </c>
      <c r="JHR319" s="17">
        <f t="shared" si="129"/>
        <v>0</v>
      </c>
      <c r="JHS319" s="17">
        <f t="shared" si="129"/>
        <v>0</v>
      </c>
      <c r="JHT319" s="17">
        <f t="shared" si="129"/>
        <v>0</v>
      </c>
      <c r="JHU319" s="17">
        <f t="shared" si="129"/>
        <v>0</v>
      </c>
      <c r="JHV319" s="17">
        <f t="shared" si="129"/>
        <v>0</v>
      </c>
      <c r="JHW319" s="17">
        <f t="shared" si="129"/>
        <v>0</v>
      </c>
      <c r="JHX319" s="17">
        <f t="shared" si="129"/>
        <v>0</v>
      </c>
      <c r="JHY319" s="17">
        <f t="shared" si="129"/>
        <v>0</v>
      </c>
      <c r="JHZ319" s="17">
        <f t="shared" si="129"/>
        <v>0</v>
      </c>
      <c r="JIA319" s="17">
        <f t="shared" si="129"/>
        <v>0</v>
      </c>
      <c r="JIB319" s="17">
        <f t="shared" si="129"/>
        <v>0</v>
      </c>
      <c r="JIC319" s="17">
        <f t="shared" si="129"/>
        <v>0</v>
      </c>
      <c r="JID319" s="17">
        <f t="shared" si="129"/>
        <v>0</v>
      </c>
      <c r="JIE319" s="17">
        <f t="shared" si="129"/>
        <v>0</v>
      </c>
      <c r="JIF319" s="17">
        <f t="shared" si="129"/>
        <v>0</v>
      </c>
      <c r="JIG319" s="17">
        <f t="shared" si="129"/>
        <v>0</v>
      </c>
      <c r="JIH319" s="17">
        <f t="shared" si="129"/>
        <v>0</v>
      </c>
      <c r="JII319" s="17">
        <f t="shared" si="129"/>
        <v>0</v>
      </c>
      <c r="JIJ319" s="17">
        <f t="shared" si="129"/>
        <v>0</v>
      </c>
      <c r="JIK319" s="17">
        <f t="shared" si="129"/>
        <v>0</v>
      </c>
      <c r="JIL319" s="17">
        <f t="shared" si="129"/>
        <v>0</v>
      </c>
      <c r="JIM319" s="17">
        <f t="shared" si="129"/>
        <v>0</v>
      </c>
      <c r="JIN319" s="17">
        <f t="shared" si="129"/>
        <v>0</v>
      </c>
      <c r="JIO319" s="17">
        <f t="shared" si="129"/>
        <v>0</v>
      </c>
      <c r="JIP319" s="17">
        <f t="shared" si="129"/>
        <v>0</v>
      </c>
      <c r="JIQ319" s="17">
        <f t="shared" si="129"/>
        <v>0</v>
      </c>
      <c r="JIR319" s="17">
        <f t="shared" si="129"/>
        <v>0</v>
      </c>
      <c r="JIS319" s="17">
        <f t="shared" si="129"/>
        <v>0</v>
      </c>
      <c r="JIT319" s="17">
        <f t="shared" si="129"/>
        <v>0</v>
      </c>
      <c r="JIU319" s="17">
        <f t="shared" si="129"/>
        <v>0</v>
      </c>
      <c r="JIV319" s="17">
        <f t="shared" si="129"/>
        <v>0</v>
      </c>
      <c r="JIW319" s="17">
        <f t="shared" si="129"/>
        <v>0</v>
      </c>
      <c r="JIX319" s="17">
        <f t="shared" si="129"/>
        <v>0</v>
      </c>
      <c r="JIY319" s="17">
        <f t="shared" si="129"/>
        <v>0</v>
      </c>
      <c r="JIZ319" s="17">
        <f t="shared" si="129"/>
        <v>0</v>
      </c>
      <c r="JJA319" s="17">
        <f t="shared" si="129"/>
        <v>0</v>
      </c>
      <c r="JJB319" s="17">
        <f t="shared" si="129"/>
        <v>0</v>
      </c>
      <c r="JJC319" s="17">
        <f t="shared" si="129"/>
        <v>0</v>
      </c>
      <c r="JJD319" s="17">
        <f t="shared" si="129"/>
        <v>0</v>
      </c>
      <c r="JJE319" s="17">
        <f t="shared" si="129"/>
        <v>0</v>
      </c>
      <c r="JJF319" s="17">
        <f t="shared" si="129"/>
        <v>0</v>
      </c>
      <c r="JJG319" s="17">
        <f t="shared" si="129"/>
        <v>0</v>
      </c>
      <c r="JJH319" s="17">
        <f t="shared" si="129"/>
        <v>0</v>
      </c>
      <c r="JJI319" s="17">
        <f t="shared" si="129"/>
        <v>0</v>
      </c>
      <c r="JJJ319" s="17">
        <f t="shared" si="129"/>
        <v>0</v>
      </c>
      <c r="JJK319" s="17">
        <f t="shared" si="129"/>
        <v>0</v>
      </c>
      <c r="JJL319" s="17">
        <f t="shared" si="129"/>
        <v>0</v>
      </c>
      <c r="JJM319" s="17">
        <f t="shared" si="129"/>
        <v>0</v>
      </c>
      <c r="JJN319" s="17">
        <f t="shared" si="129"/>
        <v>0</v>
      </c>
      <c r="JJO319" s="17">
        <f t="shared" si="129"/>
        <v>0</v>
      </c>
      <c r="JJP319" s="17">
        <f t="shared" si="129"/>
        <v>0</v>
      </c>
      <c r="JJQ319" s="17">
        <f t="shared" si="129"/>
        <v>0</v>
      </c>
      <c r="JJR319" s="17">
        <f t="shared" si="129"/>
        <v>0</v>
      </c>
      <c r="JJS319" s="17">
        <f t="shared" si="129"/>
        <v>0</v>
      </c>
      <c r="JJT319" s="17">
        <f t="shared" si="129"/>
        <v>0</v>
      </c>
      <c r="JJU319" s="17">
        <f t="shared" si="129"/>
        <v>0</v>
      </c>
      <c r="JJV319" s="17">
        <f t="shared" si="129"/>
        <v>0</v>
      </c>
      <c r="JJW319" s="17">
        <f t="shared" si="129"/>
        <v>0</v>
      </c>
      <c r="JJX319" s="17">
        <f t="shared" si="129"/>
        <v>0</v>
      </c>
      <c r="JJY319" s="17">
        <f t="shared" si="129"/>
        <v>0</v>
      </c>
      <c r="JJZ319" s="17">
        <f t="shared" si="129"/>
        <v>0</v>
      </c>
      <c r="JKA319" s="17">
        <f t="shared" si="129"/>
        <v>0</v>
      </c>
      <c r="JKB319" s="17">
        <f t="shared" ref="JKB319:JMM319" si="130">+JKB318-JKB317</f>
        <v>0</v>
      </c>
      <c r="JKC319" s="17">
        <f t="shared" si="130"/>
        <v>0</v>
      </c>
      <c r="JKD319" s="17">
        <f t="shared" si="130"/>
        <v>0</v>
      </c>
      <c r="JKE319" s="17">
        <f t="shared" si="130"/>
        <v>0</v>
      </c>
      <c r="JKF319" s="17">
        <f t="shared" si="130"/>
        <v>0</v>
      </c>
      <c r="JKG319" s="17">
        <f t="shared" si="130"/>
        <v>0</v>
      </c>
      <c r="JKH319" s="17">
        <f t="shared" si="130"/>
        <v>0</v>
      </c>
      <c r="JKI319" s="17">
        <f t="shared" si="130"/>
        <v>0</v>
      </c>
      <c r="JKJ319" s="17">
        <f t="shared" si="130"/>
        <v>0</v>
      </c>
      <c r="JKK319" s="17">
        <f t="shared" si="130"/>
        <v>0</v>
      </c>
      <c r="JKL319" s="17">
        <f t="shared" si="130"/>
        <v>0</v>
      </c>
      <c r="JKM319" s="17">
        <f t="shared" si="130"/>
        <v>0</v>
      </c>
      <c r="JKN319" s="17">
        <f t="shared" si="130"/>
        <v>0</v>
      </c>
      <c r="JKO319" s="17">
        <f t="shared" si="130"/>
        <v>0</v>
      </c>
      <c r="JKP319" s="17">
        <f t="shared" si="130"/>
        <v>0</v>
      </c>
      <c r="JKQ319" s="17">
        <f t="shared" si="130"/>
        <v>0</v>
      </c>
      <c r="JKR319" s="17">
        <f t="shared" si="130"/>
        <v>0</v>
      </c>
      <c r="JKS319" s="17">
        <f t="shared" si="130"/>
        <v>0</v>
      </c>
      <c r="JKT319" s="17">
        <f t="shared" si="130"/>
        <v>0</v>
      </c>
      <c r="JKU319" s="17">
        <f t="shared" si="130"/>
        <v>0</v>
      </c>
      <c r="JKV319" s="17">
        <f t="shared" si="130"/>
        <v>0</v>
      </c>
      <c r="JKW319" s="17">
        <f t="shared" si="130"/>
        <v>0</v>
      </c>
      <c r="JKX319" s="17">
        <f t="shared" si="130"/>
        <v>0</v>
      </c>
      <c r="JKY319" s="17">
        <f t="shared" si="130"/>
        <v>0</v>
      </c>
      <c r="JKZ319" s="17">
        <f t="shared" si="130"/>
        <v>0</v>
      </c>
      <c r="JLA319" s="17">
        <f t="shared" si="130"/>
        <v>0</v>
      </c>
      <c r="JLB319" s="17">
        <f t="shared" si="130"/>
        <v>0</v>
      </c>
      <c r="JLC319" s="17">
        <f t="shared" si="130"/>
        <v>0</v>
      </c>
      <c r="JLD319" s="17">
        <f t="shared" si="130"/>
        <v>0</v>
      </c>
      <c r="JLE319" s="17">
        <f t="shared" si="130"/>
        <v>0</v>
      </c>
      <c r="JLF319" s="17">
        <f t="shared" si="130"/>
        <v>0</v>
      </c>
      <c r="JLG319" s="17">
        <f t="shared" si="130"/>
        <v>0</v>
      </c>
      <c r="JLH319" s="17">
        <f t="shared" si="130"/>
        <v>0</v>
      </c>
      <c r="JLI319" s="17">
        <f t="shared" si="130"/>
        <v>0</v>
      </c>
      <c r="JLJ319" s="17">
        <f t="shared" si="130"/>
        <v>0</v>
      </c>
      <c r="JLK319" s="17">
        <f t="shared" si="130"/>
        <v>0</v>
      </c>
      <c r="JLL319" s="17">
        <f t="shared" si="130"/>
        <v>0</v>
      </c>
      <c r="JLM319" s="17">
        <f t="shared" si="130"/>
        <v>0</v>
      </c>
      <c r="JLN319" s="17">
        <f t="shared" si="130"/>
        <v>0</v>
      </c>
      <c r="JLO319" s="17">
        <f t="shared" si="130"/>
        <v>0</v>
      </c>
      <c r="JLP319" s="17">
        <f t="shared" si="130"/>
        <v>0</v>
      </c>
      <c r="JLQ319" s="17">
        <f t="shared" si="130"/>
        <v>0</v>
      </c>
      <c r="JLR319" s="17">
        <f t="shared" si="130"/>
        <v>0</v>
      </c>
      <c r="JLS319" s="17">
        <f t="shared" si="130"/>
        <v>0</v>
      </c>
      <c r="JLT319" s="17">
        <f t="shared" si="130"/>
        <v>0</v>
      </c>
      <c r="JLU319" s="17">
        <f t="shared" si="130"/>
        <v>0</v>
      </c>
      <c r="JLV319" s="17">
        <f t="shared" si="130"/>
        <v>0</v>
      </c>
      <c r="JLW319" s="17">
        <f t="shared" si="130"/>
        <v>0</v>
      </c>
      <c r="JLX319" s="17">
        <f t="shared" si="130"/>
        <v>0</v>
      </c>
      <c r="JLY319" s="17">
        <f t="shared" si="130"/>
        <v>0</v>
      </c>
      <c r="JLZ319" s="17">
        <f t="shared" si="130"/>
        <v>0</v>
      </c>
      <c r="JMA319" s="17">
        <f t="shared" si="130"/>
        <v>0</v>
      </c>
      <c r="JMB319" s="17">
        <f t="shared" si="130"/>
        <v>0</v>
      </c>
      <c r="JMC319" s="17">
        <f t="shared" si="130"/>
        <v>0</v>
      </c>
      <c r="JMD319" s="17">
        <f t="shared" si="130"/>
        <v>0</v>
      </c>
      <c r="JME319" s="17">
        <f t="shared" si="130"/>
        <v>0</v>
      </c>
      <c r="JMF319" s="17">
        <f t="shared" si="130"/>
        <v>0</v>
      </c>
      <c r="JMG319" s="17">
        <f t="shared" si="130"/>
        <v>0</v>
      </c>
      <c r="JMH319" s="17">
        <f t="shared" si="130"/>
        <v>0</v>
      </c>
      <c r="JMI319" s="17">
        <f t="shared" si="130"/>
        <v>0</v>
      </c>
      <c r="JMJ319" s="17">
        <f t="shared" si="130"/>
        <v>0</v>
      </c>
      <c r="JMK319" s="17">
        <f t="shared" si="130"/>
        <v>0</v>
      </c>
      <c r="JML319" s="17">
        <f t="shared" si="130"/>
        <v>0</v>
      </c>
      <c r="JMM319" s="17">
        <f t="shared" si="130"/>
        <v>0</v>
      </c>
      <c r="JMN319" s="17">
        <f t="shared" ref="JMN319:JOY319" si="131">+JMN318-JMN317</f>
        <v>0</v>
      </c>
      <c r="JMO319" s="17">
        <f t="shared" si="131"/>
        <v>0</v>
      </c>
      <c r="JMP319" s="17">
        <f t="shared" si="131"/>
        <v>0</v>
      </c>
      <c r="JMQ319" s="17">
        <f t="shared" si="131"/>
        <v>0</v>
      </c>
      <c r="JMR319" s="17">
        <f t="shared" si="131"/>
        <v>0</v>
      </c>
      <c r="JMS319" s="17">
        <f t="shared" si="131"/>
        <v>0</v>
      </c>
      <c r="JMT319" s="17">
        <f t="shared" si="131"/>
        <v>0</v>
      </c>
      <c r="JMU319" s="17">
        <f t="shared" si="131"/>
        <v>0</v>
      </c>
      <c r="JMV319" s="17">
        <f t="shared" si="131"/>
        <v>0</v>
      </c>
      <c r="JMW319" s="17">
        <f t="shared" si="131"/>
        <v>0</v>
      </c>
      <c r="JMX319" s="17">
        <f t="shared" si="131"/>
        <v>0</v>
      </c>
      <c r="JMY319" s="17">
        <f t="shared" si="131"/>
        <v>0</v>
      </c>
      <c r="JMZ319" s="17">
        <f t="shared" si="131"/>
        <v>0</v>
      </c>
      <c r="JNA319" s="17">
        <f t="shared" si="131"/>
        <v>0</v>
      </c>
      <c r="JNB319" s="17">
        <f t="shared" si="131"/>
        <v>0</v>
      </c>
      <c r="JNC319" s="17">
        <f t="shared" si="131"/>
        <v>0</v>
      </c>
      <c r="JND319" s="17">
        <f t="shared" si="131"/>
        <v>0</v>
      </c>
      <c r="JNE319" s="17">
        <f t="shared" si="131"/>
        <v>0</v>
      </c>
      <c r="JNF319" s="17">
        <f t="shared" si="131"/>
        <v>0</v>
      </c>
      <c r="JNG319" s="17">
        <f t="shared" si="131"/>
        <v>0</v>
      </c>
      <c r="JNH319" s="17">
        <f t="shared" si="131"/>
        <v>0</v>
      </c>
      <c r="JNI319" s="17">
        <f t="shared" si="131"/>
        <v>0</v>
      </c>
      <c r="JNJ319" s="17">
        <f t="shared" si="131"/>
        <v>0</v>
      </c>
      <c r="JNK319" s="17">
        <f t="shared" si="131"/>
        <v>0</v>
      </c>
      <c r="JNL319" s="17">
        <f t="shared" si="131"/>
        <v>0</v>
      </c>
      <c r="JNM319" s="17">
        <f t="shared" si="131"/>
        <v>0</v>
      </c>
      <c r="JNN319" s="17">
        <f t="shared" si="131"/>
        <v>0</v>
      </c>
      <c r="JNO319" s="17">
        <f t="shared" si="131"/>
        <v>0</v>
      </c>
      <c r="JNP319" s="17">
        <f t="shared" si="131"/>
        <v>0</v>
      </c>
      <c r="JNQ319" s="17">
        <f t="shared" si="131"/>
        <v>0</v>
      </c>
      <c r="JNR319" s="17">
        <f t="shared" si="131"/>
        <v>0</v>
      </c>
      <c r="JNS319" s="17">
        <f t="shared" si="131"/>
        <v>0</v>
      </c>
      <c r="JNT319" s="17">
        <f t="shared" si="131"/>
        <v>0</v>
      </c>
      <c r="JNU319" s="17">
        <f t="shared" si="131"/>
        <v>0</v>
      </c>
      <c r="JNV319" s="17">
        <f t="shared" si="131"/>
        <v>0</v>
      </c>
      <c r="JNW319" s="17">
        <f t="shared" si="131"/>
        <v>0</v>
      </c>
      <c r="JNX319" s="17">
        <f t="shared" si="131"/>
        <v>0</v>
      </c>
      <c r="JNY319" s="17">
        <f t="shared" si="131"/>
        <v>0</v>
      </c>
      <c r="JNZ319" s="17">
        <f t="shared" si="131"/>
        <v>0</v>
      </c>
      <c r="JOA319" s="17">
        <f t="shared" si="131"/>
        <v>0</v>
      </c>
      <c r="JOB319" s="17">
        <f t="shared" si="131"/>
        <v>0</v>
      </c>
      <c r="JOC319" s="17">
        <f t="shared" si="131"/>
        <v>0</v>
      </c>
      <c r="JOD319" s="17">
        <f t="shared" si="131"/>
        <v>0</v>
      </c>
      <c r="JOE319" s="17">
        <f t="shared" si="131"/>
        <v>0</v>
      </c>
      <c r="JOF319" s="17">
        <f t="shared" si="131"/>
        <v>0</v>
      </c>
      <c r="JOG319" s="17">
        <f t="shared" si="131"/>
        <v>0</v>
      </c>
      <c r="JOH319" s="17">
        <f t="shared" si="131"/>
        <v>0</v>
      </c>
      <c r="JOI319" s="17">
        <f t="shared" si="131"/>
        <v>0</v>
      </c>
      <c r="JOJ319" s="17">
        <f t="shared" si="131"/>
        <v>0</v>
      </c>
      <c r="JOK319" s="17">
        <f t="shared" si="131"/>
        <v>0</v>
      </c>
      <c r="JOL319" s="17">
        <f t="shared" si="131"/>
        <v>0</v>
      </c>
      <c r="JOM319" s="17">
        <f t="shared" si="131"/>
        <v>0</v>
      </c>
      <c r="JON319" s="17">
        <f t="shared" si="131"/>
        <v>0</v>
      </c>
      <c r="JOO319" s="17">
        <f t="shared" si="131"/>
        <v>0</v>
      </c>
      <c r="JOP319" s="17">
        <f t="shared" si="131"/>
        <v>0</v>
      </c>
      <c r="JOQ319" s="17">
        <f t="shared" si="131"/>
        <v>0</v>
      </c>
      <c r="JOR319" s="17">
        <f t="shared" si="131"/>
        <v>0</v>
      </c>
      <c r="JOS319" s="17">
        <f t="shared" si="131"/>
        <v>0</v>
      </c>
      <c r="JOT319" s="17">
        <f t="shared" si="131"/>
        <v>0</v>
      </c>
      <c r="JOU319" s="17">
        <f t="shared" si="131"/>
        <v>0</v>
      </c>
      <c r="JOV319" s="17">
        <f t="shared" si="131"/>
        <v>0</v>
      </c>
      <c r="JOW319" s="17">
        <f t="shared" si="131"/>
        <v>0</v>
      </c>
      <c r="JOX319" s="17">
        <f t="shared" si="131"/>
        <v>0</v>
      </c>
      <c r="JOY319" s="17">
        <f t="shared" si="131"/>
        <v>0</v>
      </c>
      <c r="JOZ319" s="17">
        <f t="shared" ref="JOZ319:JRK319" si="132">+JOZ318-JOZ317</f>
        <v>0</v>
      </c>
      <c r="JPA319" s="17">
        <f t="shared" si="132"/>
        <v>0</v>
      </c>
      <c r="JPB319" s="17">
        <f t="shared" si="132"/>
        <v>0</v>
      </c>
      <c r="JPC319" s="17">
        <f t="shared" si="132"/>
        <v>0</v>
      </c>
      <c r="JPD319" s="17">
        <f t="shared" si="132"/>
        <v>0</v>
      </c>
      <c r="JPE319" s="17">
        <f t="shared" si="132"/>
        <v>0</v>
      </c>
      <c r="JPF319" s="17">
        <f t="shared" si="132"/>
        <v>0</v>
      </c>
      <c r="JPG319" s="17">
        <f t="shared" si="132"/>
        <v>0</v>
      </c>
      <c r="JPH319" s="17">
        <f t="shared" si="132"/>
        <v>0</v>
      </c>
      <c r="JPI319" s="17">
        <f t="shared" si="132"/>
        <v>0</v>
      </c>
      <c r="JPJ319" s="17">
        <f t="shared" si="132"/>
        <v>0</v>
      </c>
      <c r="JPK319" s="17">
        <f t="shared" si="132"/>
        <v>0</v>
      </c>
      <c r="JPL319" s="17">
        <f t="shared" si="132"/>
        <v>0</v>
      </c>
      <c r="JPM319" s="17">
        <f t="shared" si="132"/>
        <v>0</v>
      </c>
      <c r="JPN319" s="17">
        <f t="shared" si="132"/>
        <v>0</v>
      </c>
      <c r="JPO319" s="17">
        <f t="shared" si="132"/>
        <v>0</v>
      </c>
      <c r="JPP319" s="17">
        <f t="shared" si="132"/>
        <v>0</v>
      </c>
      <c r="JPQ319" s="17">
        <f t="shared" si="132"/>
        <v>0</v>
      </c>
      <c r="JPR319" s="17">
        <f t="shared" si="132"/>
        <v>0</v>
      </c>
      <c r="JPS319" s="17">
        <f t="shared" si="132"/>
        <v>0</v>
      </c>
      <c r="JPT319" s="17">
        <f t="shared" si="132"/>
        <v>0</v>
      </c>
      <c r="JPU319" s="17">
        <f t="shared" si="132"/>
        <v>0</v>
      </c>
      <c r="JPV319" s="17">
        <f t="shared" si="132"/>
        <v>0</v>
      </c>
      <c r="JPW319" s="17">
        <f t="shared" si="132"/>
        <v>0</v>
      </c>
      <c r="JPX319" s="17">
        <f t="shared" si="132"/>
        <v>0</v>
      </c>
      <c r="JPY319" s="17">
        <f t="shared" si="132"/>
        <v>0</v>
      </c>
      <c r="JPZ319" s="17">
        <f t="shared" si="132"/>
        <v>0</v>
      </c>
      <c r="JQA319" s="17">
        <f t="shared" si="132"/>
        <v>0</v>
      </c>
      <c r="JQB319" s="17">
        <f t="shared" si="132"/>
        <v>0</v>
      </c>
      <c r="JQC319" s="17">
        <f t="shared" si="132"/>
        <v>0</v>
      </c>
      <c r="JQD319" s="17">
        <f t="shared" si="132"/>
        <v>0</v>
      </c>
      <c r="JQE319" s="17">
        <f t="shared" si="132"/>
        <v>0</v>
      </c>
      <c r="JQF319" s="17">
        <f t="shared" si="132"/>
        <v>0</v>
      </c>
      <c r="JQG319" s="17">
        <f t="shared" si="132"/>
        <v>0</v>
      </c>
      <c r="JQH319" s="17">
        <f t="shared" si="132"/>
        <v>0</v>
      </c>
      <c r="JQI319" s="17">
        <f t="shared" si="132"/>
        <v>0</v>
      </c>
      <c r="JQJ319" s="17">
        <f t="shared" si="132"/>
        <v>0</v>
      </c>
      <c r="JQK319" s="17">
        <f t="shared" si="132"/>
        <v>0</v>
      </c>
      <c r="JQL319" s="17">
        <f t="shared" si="132"/>
        <v>0</v>
      </c>
      <c r="JQM319" s="17">
        <f t="shared" si="132"/>
        <v>0</v>
      </c>
      <c r="JQN319" s="17">
        <f t="shared" si="132"/>
        <v>0</v>
      </c>
      <c r="JQO319" s="17">
        <f t="shared" si="132"/>
        <v>0</v>
      </c>
      <c r="JQP319" s="17">
        <f t="shared" si="132"/>
        <v>0</v>
      </c>
      <c r="JQQ319" s="17">
        <f t="shared" si="132"/>
        <v>0</v>
      </c>
      <c r="JQR319" s="17">
        <f t="shared" si="132"/>
        <v>0</v>
      </c>
      <c r="JQS319" s="17">
        <f t="shared" si="132"/>
        <v>0</v>
      </c>
      <c r="JQT319" s="17">
        <f t="shared" si="132"/>
        <v>0</v>
      </c>
      <c r="JQU319" s="17">
        <f t="shared" si="132"/>
        <v>0</v>
      </c>
      <c r="JQV319" s="17">
        <f t="shared" si="132"/>
        <v>0</v>
      </c>
      <c r="JQW319" s="17">
        <f t="shared" si="132"/>
        <v>0</v>
      </c>
      <c r="JQX319" s="17">
        <f t="shared" si="132"/>
        <v>0</v>
      </c>
      <c r="JQY319" s="17">
        <f t="shared" si="132"/>
        <v>0</v>
      </c>
      <c r="JQZ319" s="17">
        <f t="shared" si="132"/>
        <v>0</v>
      </c>
      <c r="JRA319" s="17">
        <f t="shared" si="132"/>
        <v>0</v>
      </c>
      <c r="JRB319" s="17">
        <f t="shared" si="132"/>
        <v>0</v>
      </c>
      <c r="JRC319" s="17">
        <f t="shared" si="132"/>
        <v>0</v>
      </c>
      <c r="JRD319" s="17">
        <f t="shared" si="132"/>
        <v>0</v>
      </c>
      <c r="JRE319" s="17">
        <f t="shared" si="132"/>
        <v>0</v>
      </c>
      <c r="JRF319" s="17">
        <f t="shared" si="132"/>
        <v>0</v>
      </c>
      <c r="JRG319" s="17">
        <f t="shared" si="132"/>
        <v>0</v>
      </c>
      <c r="JRH319" s="17">
        <f t="shared" si="132"/>
        <v>0</v>
      </c>
      <c r="JRI319" s="17">
        <f t="shared" si="132"/>
        <v>0</v>
      </c>
      <c r="JRJ319" s="17">
        <f t="shared" si="132"/>
        <v>0</v>
      </c>
      <c r="JRK319" s="17">
        <f t="shared" si="132"/>
        <v>0</v>
      </c>
      <c r="JRL319" s="17">
        <f t="shared" ref="JRL319:JTW319" si="133">+JRL318-JRL317</f>
        <v>0</v>
      </c>
      <c r="JRM319" s="17">
        <f t="shared" si="133"/>
        <v>0</v>
      </c>
      <c r="JRN319" s="17">
        <f t="shared" si="133"/>
        <v>0</v>
      </c>
      <c r="JRO319" s="17">
        <f t="shared" si="133"/>
        <v>0</v>
      </c>
      <c r="JRP319" s="17">
        <f t="shared" si="133"/>
        <v>0</v>
      </c>
      <c r="JRQ319" s="17">
        <f t="shared" si="133"/>
        <v>0</v>
      </c>
      <c r="JRR319" s="17">
        <f t="shared" si="133"/>
        <v>0</v>
      </c>
      <c r="JRS319" s="17">
        <f t="shared" si="133"/>
        <v>0</v>
      </c>
      <c r="JRT319" s="17">
        <f t="shared" si="133"/>
        <v>0</v>
      </c>
      <c r="JRU319" s="17">
        <f t="shared" si="133"/>
        <v>0</v>
      </c>
      <c r="JRV319" s="17">
        <f t="shared" si="133"/>
        <v>0</v>
      </c>
      <c r="JRW319" s="17">
        <f t="shared" si="133"/>
        <v>0</v>
      </c>
      <c r="JRX319" s="17">
        <f t="shared" si="133"/>
        <v>0</v>
      </c>
      <c r="JRY319" s="17">
        <f t="shared" si="133"/>
        <v>0</v>
      </c>
      <c r="JRZ319" s="17">
        <f t="shared" si="133"/>
        <v>0</v>
      </c>
      <c r="JSA319" s="17">
        <f t="shared" si="133"/>
        <v>0</v>
      </c>
      <c r="JSB319" s="17">
        <f t="shared" si="133"/>
        <v>0</v>
      </c>
      <c r="JSC319" s="17">
        <f t="shared" si="133"/>
        <v>0</v>
      </c>
      <c r="JSD319" s="17">
        <f t="shared" si="133"/>
        <v>0</v>
      </c>
      <c r="JSE319" s="17">
        <f t="shared" si="133"/>
        <v>0</v>
      </c>
      <c r="JSF319" s="17">
        <f t="shared" si="133"/>
        <v>0</v>
      </c>
      <c r="JSG319" s="17">
        <f t="shared" si="133"/>
        <v>0</v>
      </c>
      <c r="JSH319" s="17">
        <f t="shared" si="133"/>
        <v>0</v>
      </c>
      <c r="JSI319" s="17">
        <f t="shared" si="133"/>
        <v>0</v>
      </c>
      <c r="JSJ319" s="17">
        <f t="shared" si="133"/>
        <v>0</v>
      </c>
      <c r="JSK319" s="17">
        <f t="shared" si="133"/>
        <v>0</v>
      </c>
      <c r="JSL319" s="17">
        <f t="shared" si="133"/>
        <v>0</v>
      </c>
      <c r="JSM319" s="17">
        <f t="shared" si="133"/>
        <v>0</v>
      </c>
      <c r="JSN319" s="17">
        <f t="shared" si="133"/>
        <v>0</v>
      </c>
      <c r="JSO319" s="17">
        <f t="shared" si="133"/>
        <v>0</v>
      </c>
      <c r="JSP319" s="17">
        <f t="shared" si="133"/>
        <v>0</v>
      </c>
      <c r="JSQ319" s="17">
        <f t="shared" si="133"/>
        <v>0</v>
      </c>
      <c r="JSR319" s="17">
        <f t="shared" si="133"/>
        <v>0</v>
      </c>
      <c r="JSS319" s="17">
        <f t="shared" si="133"/>
        <v>0</v>
      </c>
      <c r="JST319" s="17">
        <f t="shared" si="133"/>
        <v>0</v>
      </c>
      <c r="JSU319" s="17">
        <f t="shared" si="133"/>
        <v>0</v>
      </c>
      <c r="JSV319" s="17">
        <f t="shared" si="133"/>
        <v>0</v>
      </c>
      <c r="JSW319" s="17">
        <f t="shared" si="133"/>
        <v>0</v>
      </c>
      <c r="JSX319" s="17">
        <f t="shared" si="133"/>
        <v>0</v>
      </c>
      <c r="JSY319" s="17">
        <f t="shared" si="133"/>
        <v>0</v>
      </c>
      <c r="JSZ319" s="17">
        <f t="shared" si="133"/>
        <v>0</v>
      </c>
      <c r="JTA319" s="17">
        <f t="shared" si="133"/>
        <v>0</v>
      </c>
      <c r="JTB319" s="17">
        <f t="shared" si="133"/>
        <v>0</v>
      </c>
      <c r="JTC319" s="17">
        <f t="shared" si="133"/>
        <v>0</v>
      </c>
      <c r="JTD319" s="17">
        <f t="shared" si="133"/>
        <v>0</v>
      </c>
      <c r="JTE319" s="17">
        <f t="shared" si="133"/>
        <v>0</v>
      </c>
      <c r="JTF319" s="17">
        <f t="shared" si="133"/>
        <v>0</v>
      </c>
      <c r="JTG319" s="17">
        <f t="shared" si="133"/>
        <v>0</v>
      </c>
      <c r="JTH319" s="17">
        <f t="shared" si="133"/>
        <v>0</v>
      </c>
      <c r="JTI319" s="17">
        <f t="shared" si="133"/>
        <v>0</v>
      </c>
      <c r="JTJ319" s="17">
        <f t="shared" si="133"/>
        <v>0</v>
      </c>
      <c r="JTK319" s="17">
        <f t="shared" si="133"/>
        <v>0</v>
      </c>
      <c r="JTL319" s="17">
        <f t="shared" si="133"/>
        <v>0</v>
      </c>
      <c r="JTM319" s="17">
        <f t="shared" si="133"/>
        <v>0</v>
      </c>
      <c r="JTN319" s="17">
        <f t="shared" si="133"/>
        <v>0</v>
      </c>
      <c r="JTO319" s="17">
        <f t="shared" si="133"/>
        <v>0</v>
      </c>
      <c r="JTP319" s="17">
        <f t="shared" si="133"/>
        <v>0</v>
      </c>
      <c r="JTQ319" s="17">
        <f t="shared" si="133"/>
        <v>0</v>
      </c>
      <c r="JTR319" s="17">
        <f t="shared" si="133"/>
        <v>0</v>
      </c>
      <c r="JTS319" s="17">
        <f t="shared" si="133"/>
        <v>0</v>
      </c>
      <c r="JTT319" s="17">
        <f t="shared" si="133"/>
        <v>0</v>
      </c>
      <c r="JTU319" s="17">
        <f t="shared" si="133"/>
        <v>0</v>
      </c>
      <c r="JTV319" s="17">
        <f t="shared" si="133"/>
        <v>0</v>
      </c>
      <c r="JTW319" s="17">
        <f t="shared" si="133"/>
        <v>0</v>
      </c>
      <c r="JTX319" s="17">
        <f t="shared" ref="JTX319:JWI319" si="134">+JTX318-JTX317</f>
        <v>0</v>
      </c>
      <c r="JTY319" s="17">
        <f t="shared" si="134"/>
        <v>0</v>
      </c>
      <c r="JTZ319" s="17">
        <f t="shared" si="134"/>
        <v>0</v>
      </c>
      <c r="JUA319" s="17">
        <f t="shared" si="134"/>
        <v>0</v>
      </c>
      <c r="JUB319" s="17">
        <f t="shared" si="134"/>
        <v>0</v>
      </c>
      <c r="JUC319" s="17">
        <f t="shared" si="134"/>
        <v>0</v>
      </c>
      <c r="JUD319" s="17">
        <f t="shared" si="134"/>
        <v>0</v>
      </c>
      <c r="JUE319" s="17">
        <f t="shared" si="134"/>
        <v>0</v>
      </c>
      <c r="JUF319" s="17">
        <f t="shared" si="134"/>
        <v>0</v>
      </c>
      <c r="JUG319" s="17">
        <f t="shared" si="134"/>
        <v>0</v>
      </c>
      <c r="JUH319" s="17">
        <f t="shared" si="134"/>
        <v>0</v>
      </c>
      <c r="JUI319" s="17">
        <f t="shared" si="134"/>
        <v>0</v>
      </c>
      <c r="JUJ319" s="17">
        <f t="shared" si="134"/>
        <v>0</v>
      </c>
      <c r="JUK319" s="17">
        <f t="shared" si="134"/>
        <v>0</v>
      </c>
      <c r="JUL319" s="17">
        <f t="shared" si="134"/>
        <v>0</v>
      </c>
      <c r="JUM319" s="17">
        <f t="shared" si="134"/>
        <v>0</v>
      </c>
      <c r="JUN319" s="17">
        <f t="shared" si="134"/>
        <v>0</v>
      </c>
      <c r="JUO319" s="17">
        <f t="shared" si="134"/>
        <v>0</v>
      </c>
      <c r="JUP319" s="17">
        <f t="shared" si="134"/>
        <v>0</v>
      </c>
      <c r="JUQ319" s="17">
        <f t="shared" si="134"/>
        <v>0</v>
      </c>
      <c r="JUR319" s="17">
        <f t="shared" si="134"/>
        <v>0</v>
      </c>
      <c r="JUS319" s="17">
        <f t="shared" si="134"/>
        <v>0</v>
      </c>
      <c r="JUT319" s="17">
        <f t="shared" si="134"/>
        <v>0</v>
      </c>
      <c r="JUU319" s="17">
        <f t="shared" si="134"/>
        <v>0</v>
      </c>
      <c r="JUV319" s="17">
        <f t="shared" si="134"/>
        <v>0</v>
      </c>
      <c r="JUW319" s="17">
        <f t="shared" si="134"/>
        <v>0</v>
      </c>
      <c r="JUX319" s="17">
        <f t="shared" si="134"/>
        <v>0</v>
      </c>
      <c r="JUY319" s="17">
        <f t="shared" si="134"/>
        <v>0</v>
      </c>
      <c r="JUZ319" s="17">
        <f t="shared" si="134"/>
        <v>0</v>
      </c>
      <c r="JVA319" s="17">
        <f t="shared" si="134"/>
        <v>0</v>
      </c>
      <c r="JVB319" s="17">
        <f t="shared" si="134"/>
        <v>0</v>
      </c>
      <c r="JVC319" s="17">
        <f t="shared" si="134"/>
        <v>0</v>
      </c>
      <c r="JVD319" s="17">
        <f t="shared" si="134"/>
        <v>0</v>
      </c>
      <c r="JVE319" s="17">
        <f t="shared" si="134"/>
        <v>0</v>
      </c>
      <c r="JVF319" s="17">
        <f t="shared" si="134"/>
        <v>0</v>
      </c>
      <c r="JVG319" s="17">
        <f t="shared" si="134"/>
        <v>0</v>
      </c>
      <c r="JVH319" s="17">
        <f t="shared" si="134"/>
        <v>0</v>
      </c>
      <c r="JVI319" s="17">
        <f t="shared" si="134"/>
        <v>0</v>
      </c>
      <c r="JVJ319" s="17">
        <f t="shared" si="134"/>
        <v>0</v>
      </c>
      <c r="JVK319" s="17">
        <f t="shared" si="134"/>
        <v>0</v>
      </c>
      <c r="JVL319" s="17">
        <f t="shared" si="134"/>
        <v>0</v>
      </c>
      <c r="JVM319" s="17">
        <f t="shared" si="134"/>
        <v>0</v>
      </c>
      <c r="JVN319" s="17">
        <f t="shared" si="134"/>
        <v>0</v>
      </c>
      <c r="JVO319" s="17">
        <f t="shared" si="134"/>
        <v>0</v>
      </c>
      <c r="JVP319" s="17">
        <f t="shared" si="134"/>
        <v>0</v>
      </c>
      <c r="JVQ319" s="17">
        <f t="shared" si="134"/>
        <v>0</v>
      </c>
      <c r="JVR319" s="17">
        <f t="shared" si="134"/>
        <v>0</v>
      </c>
      <c r="JVS319" s="17">
        <f t="shared" si="134"/>
        <v>0</v>
      </c>
      <c r="JVT319" s="17">
        <f t="shared" si="134"/>
        <v>0</v>
      </c>
      <c r="JVU319" s="17">
        <f t="shared" si="134"/>
        <v>0</v>
      </c>
      <c r="JVV319" s="17">
        <f t="shared" si="134"/>
        <v>0</v>
      </c>
      <c r="JVW319" s="17">
        <f t="shared" si="134"/>
        <v>0</v>
      </c>
      <c r="JVX319" s="17">
        <f t="shared" si="134"/>
        <v>0</v>
      </c>
      <c r="JVY319" s="17">
        <f t="shared" si="134"/>
        <v>0</v>
      </c>
      <c r="JVZ319" s="17">
        <f t="shared" si="134"/>
        <v>0</v>
      </c>
      <c r="JWA319" s="17">
        <f t="shared" si="134"/>
        <v>0</v>
      </c>
      <c r="JWB319" s="17">
        <f t="shared" si="134"/>
        <v>0</v>
      </c>
      <c r="JWC319" s="17">
        <f t="shared" si="134"/>
        <v>0</v>
      </c>
      <c r="JWD319" s="17">
        <f t="shared" si="134"/>
        <v>0</v>
      </c>
      <c r="JWE319" s="17">
        <f t="shared" si="134"/>
        <v>0</v>
      </c>
      <c r="JWF319" s="17">
        <f t="shared" si="134"/>
        <v>0</v>
      </c>
      <c r="JWG319" s="17">
        <f t="shared" si="134"/>
        <v>0</v>
      </c>
      <c r="JWH319" s="17">
        <f t="shared" si="134"/>
        <v>0</v>
      </c>
      <c r="JWI319" s="17">
        <f t="shared" si="134"/>
        <v>0</v>
      </c>
      <c r="JWJ319" s="17">
        <f t="shared" ref="JWJ319:JYU319" si="135">+JWJ318-JWJ317</f>
        <v>0</v>
      </c>
      <c r="JWK319" s="17">
        <f t="shared" si="135"/>
        <v>0</v>
      </c>
      <c r="JWL319" s="17">
        <f t="shared" si="135"/>
        <v>0</v>
      </c>
      <c r="JWM319" s="17">
        <f t="shared" si="135"/>
        <v>0</v>
      </c>
      <c r="JWN319" s="17">
        <f t="shared" si="135"/>
        <v>0</v>
      </c>
      <c r="JWO319" s="17">
        <f t="shared" si="135"/>
        <v>0</v>
      </c>
      <c r="JWP319" s="17">
        <f t="shared" si="135"/>
        <v>0</v>
      </c>
      <c r="JWQ319" s="17">
        <f t="shared" si="135"/>
        <v>0</v>
      </c>
      <c r="JWR319" s="17">
        <f t="shared" si="135"/>
        <v>0</v>
      </c>
      <c r="JWS319" s="17">
        <f t="shared" si="135"/>
        <v>0</v>
      </c>
      <c r="JWT319" s="17">
        <f t="shared" si="135"/>
        <v>0</v>
      </c>
      <c r="JWU319" s="17">
        <f t="shared" si="135"/>
        <v>0</v>
      </c>
      <c r="JWV319" s="17">
        <f t="shared" si="135"/>
        <v>0</v>
      </c>
      <c r="JWW319" s="17">
        <f t="shared" si="135"/>
        <v>0</v>
      </c>
      <c r="JWX319" s="17">
        <f t="shared" si="135"/>
        <v>0</v>
      </c>
      <c r="JWY319" s="17">
        <f t="shared" si="135"/>
        <v>0</v>
      </c>
      <c r="JWZ319" s="17">
        <f t="shared" si="135"/>
        <v>0</v>
      </c>
      <c r="JXA319" s="17">
        <f t="shared" si="135"/>
        <v>0</v>
      </c>
      <c r="JXB319" s="17">
        <f t="shared" si="135"/>
        <v>0</v>
      </c>
      <c r="JXC319" s="17">
        <f t="shared" si="135"/>
        <v>0</v>
      </c>
      <c r="JXD319" s="17">
        <f t="shared" si="135"/>
        <v>0</v>
      </c>
      <c r="JXE319" s="17">
        <f t="shared" si="135"/>
        <v>0</v>
      </c>
      <c r="JXF319" s="17">
        <f t="shared" si="135"/>
        <v>0</v>
      </c>
      <c r="JXG319" s="17">
        <f t="shared" si="135"/>
        <v>0</v>
      </c>
      <c r="JXH319" s="17">
        <f t="shared" si="135"/>
        <v>0</v>
      </c>
      <c r="JXI319" s="17">
        <f t="shared" si="135"/>
        <v>0</v>
      </c>
      <c r="JXJ319" s="17">
        <f t="shared" si="135"/>
        <v>0</v>
      </c>
      <c r="JXK319" s="17">
        <f t="shared" si="135"/>
        <v>0</v>
      </c>
      <c r="JXL319" s="17">
        <f t="shared" si="135"/>
        <v>0</v>
      </c>
      <c r="JXM319" s="17">
        <f t="shared" si="135"/>
        <v>0</v>
      </c>
      <c r="JXN319" s="17">
        <f t="shared" si="135"/>
        <v>0</v>
      </c>
      <c r="JXO319" s="17">
        <f t="shared" si="135"/>
        <v>0</v>
      </c>
      <c r="JXP319" s="17">
        <f t="shared" si="135"/>
        <v>0</v>
      </c>
      <c r="JXQ319" s="17">
        <f t="shared" si="135"/>
        <v>0</v>
      </c>
      <c r="JXR319" s="17">
        <f t="shared" si="135"/>
        <v>0</v>
      </c>
      <c r="JXS319" s="17">
        <f t="shared" si="135"/>
        <v>0</v>
      </c>
      <c r="JXT319" s="17">
        <f t="shared" si="135"/>
        <v>0</v>
      </c>
      <c r="JXU319" s="17">
        <f t="shared" si="135"/>
        <v>0</v>
      </c>
      <c r="JXV319" s="17">
        <f t="shared" si="135"/>
        <v>0</v>
      </c>
      <c r="JXW319" s="17">
        <f t="shared" si="135"/>
        <v>0</v>
      </c>
      <c r="JXX319" s="17">
        <f t="shared" si="135"/>
        <v>0</v>
      </c>
      <c r="JXY319" s="17">
        <f t="shared" si="135"/>
        <v>0</v>
      </c>
      <c r="JXZ319" s="17">
        <f t="shared" si="135"/>
        <v>0</v>
      </c>
      <c r="JYA319" s="17">
        <f t="shared" si="135"/>
        <v>0</v>
      </c>
      <c r="JYB319" s="17">
        <f t="shared" si="135"/>
        <v>0</v>
      </c>
      <c r="JYC319" s="17">
        <f t="shared" si="135"/>
        <v>0</v>
      </c>
      <c r="JYD319" s="17">
        <f t="shared" si="135"/>
        <v>0</v>
      </c>
      <c r="JYE319" s="17">
        <f t="shared" si="135"/>
        <v>0</v>
      </c>
      <c r="JYF319" s="17">
        <f t="shared" si="135"/>
        <v>0</v>
      </c>
      <c r="JYG319" s="17">
        <f t="shared" si="135"/>
        <v>0</v>
      </c>
      <c r="JYH319" s="17">
        <f t="shared" si="135"/>
        <v>0</v>
      </c>
      <c r="JYI319" s="17">
        <f t="shared" si="135"/>
        <v>0</v>
      </c>
      <c r="JYJ319" s="17">
        <f t="shared" si="135"/>
        <v>0</v>
      </c>
      <c r="JYK319" s="17">
        <f t="shared" si="135"/>
        <v>0</v>
      </c>
      <c r="JYL319" s="17">
        <f t="shared" si="135"/>
        <v>0</v>
      </c>
      <c r="JYM319" s="17">
        <f t="shared" si="135"/>
        <v>0</v>
      </c>
      <c r="JYN319" s="17">
        <f t="shared" si="135"/>
        <v>0</v>
      </c>
      <c r="JYO319" s="17">
        <f t="shared" si="135"/>
        <v>0</v>
      </c>
      <c r="JYP319" s="17">
        <f t="shared" si="135"/>
        <v>0</v>
      </c>
      <c r="JYQ319" s="17">
        <f t="shared" si="135"/>
        <v>0</v>
      </c>
      <c r="JYR319" s="17">
        <f t="shared" si="135"/>
        <v>0</v>
      </c>
      <c r="JYS319" s="17">
        <f t="shared" si="135"/>
        <v>0</v>
      </c>
      <c r="JYT319" s="17">
        <f t="shared" si="135"/>
        <v>0</v>
      </c>
      <c r="JYU319" s="17">
        <f t="shared" si="135"/>
        <v>0</v>
      </c>
      <c r="JYV319" s="17">
        <f t="shared" ref="JYV319:KBG319" si="136">+JYV318-JYV317</f>
        <v>0</v>
      </c>
      <c r="JYW319" s="17">
        <f t="shared" si="136"/>
        <v>0</v>
      </c>
      <c r="JYX319" s="17">
        <f t="shared" si="136"/>
        <v>0</v>
      </c>
      <c r="JYY319" s="17">
        <f t="shared" si="136"/>
        <v>0</v>
      </c>
      <c r="JYZ319" s="17">
        <f t="shared" si="136"/>
        <v>0</v>
      </c>
      <c r="JZA319" s="17">
        <f t="shared" si="136"/>
        <v>0</v>
      </c>
      <c r="JZB319" s="17">
        <f t="shared" si="136"/>
        <v>0</v>
      </c>
      <c r="JZC319" s="17">
        <f t="shared" si="136"/>
        <v>0</v>
      </c>
      <c r="JZD319" s="17">
        <f t="shared" si="136"/>
        <v>0</v>
      </c>
      <c r="JZE319" s="17">
        <f t="shared" si="136"/>
        <v>0</v>
      </c>
      <c r="JZF319" s="17">
        <f t="shared" si="136"/>
        <v>0</v>
      </c>
      <c r="JZG319" s="17">
        <f t="shared" si="136"/>
        <v>0</v>
      </c>
      <c r="JZH319" s="17">
        <f t="shared" si="136"/>
        <v>0</v>
      </c>
      <c r="JZI319" s="17">
        <f t="shared" si="136"/>
        <v>0</v>
      </c>
      <c r="JZJ319" s="17">
        <f t="shared" si="136"/>
        <v>0</v>
      </c>
      <c r="JZK319" s="17">
        <f t="shared" si="136"/>
        <v>0</v>
      </c>
      <c r="JZL319" s="17">
        <f t="shared" si="136"/>
        <v>0</v>
      </c>
      <c r="JZM319" s="17">
        <f t="shared" si="136"/>
        <v>0</v>
      </c>
      <c r="JZN319" s="17">
        <f t="shared" si="136"/>
        <v>0</v>
      </c>
      <c r="JZO319" s="17">
        <f t="shared" si="136"/>
        <v>0</v>
      </c>
      <c r="JZP319" s="17">
        <f t="shared" si="136"/>
        <v>0</v>
      </c>
      <c r="JZQ319" s="17">
        <f t="shared" si="136"/>
        <v>0</v>
      </c>
      <c r="JZR319" s="17">
        <f t="shared" si="136"/>
        <v>0</v>
      </c>
      <c r="JZS319" s="17">
        <f t="shared" si="136"/>
        <v>0</v>
      </c>
      <c r="JZT319" s="17">
        <f t="shared" si="136"/>
        <v>0</v>
      </c>
      <c r="JZU319" s="17">
        <f t="shared" si="136"/>
        <v>0</v>
      </c>
      <c r="JZV319" s="17">
        <f t="shared" si="136"/>
        <v>0</v>
      </c>
      <c r="JZW319" s="17">
        <f t="shared" si="136"/>
        <v>0</v>
      </c>
      <c r="JZX319" s="17">
        <f t="shared" si="136"/>
        <v>0</v>
      </c>
      <c r="JZY319" s="17">
        <f t="shared" si="136"/>
        <v>0</v>
      </c>
      <c r="JZZ319" s="17">
        <f t="shared" si="136"/>
        <v>0</v>
      </c>
      <c r="KAA319" s="17">
        <f t="shared" si="136"/>
        <v>0</v>
      </c>
      <c r="KAB319" s="17">
        <f t="shared" si="136"/>
        <v>0</v>
      </c>
      <c r="KAC319" s="17">
        <f t="shared" si="136"/>
        <v>0</v>
      </c>
      <c r="KAD319" s="17">
        <f t="shared" si="136"/>
        <v>0</v>
      </c>
      <c r="KAE319" s="17">
        <f t="shared" si="136"/>
        <v>0</v>
      </c>
      <c r="KAF319" s="17">
        <f t="shared" si="136"/>
        <v>0</v>
      </c>
      <c r="KAG319" s="17">
        <f t="shared" si="136"/>
        <v>0</v>
      </c>
      <c r="KAH319" s="17">
        <f t="shared" si="136"/>
        <v>0</v>
      </c>
      <c r="KAI319" s="17">
        <f t="shared" si="136"/>
        <v>0</v>
      </c>
      <c r="KAJ319" s="17">
        <f t="shared" si="136"/>
        <v>0</v>
      </c>
      <c r="KAK319" s="17">
        <f t="shared" si="136"/>
        <v>0</v>
      </c>
      <c r="KAL319" s="17">
        <f t="shared" si="136"/>
        <v>0</v>
      </c>
      <c r="KAM319" s="17">
        <f t="shared" si="136"/>
        <v>0</v>
      </c>
      <c r="KAN319" s="17">
        <f t="shared" si="136"/>
        <v>0</v>
      </c>
      <c r="KAO319" s="17">
        <f t="shared" si="136"/>
        <v>0</v>
      </c>
      <c r="KAP319" s="17">
        <f t="shared" si="136"/>
        <v>0</v>
      </c>
      <c r="KAQ319" s="17">
        <f t="shared" si="136"/>
        <v>0</v>
      </c>
      <c r="KAR319" s="17">
        <f t="shared" si="136"/>
        <v>0</v>
      </c>
      <c r="KAS319" s="17">
        <f t="shared" si="136"/>
        <v>0</v>
      </c>
      <c r="KAT319" s="17">
        <f t="shared" si="136"/>
        <v>0</v>
      </c>
      <c r="KAU319" s="17">
        <f t="shared" si="136"/>
        <v>0</v>
      </c>
      <c r="KAV319" s="17">
        <f t="shared" si="136"/>
        <v>0</v>
      </c>
      <c r="KAW319" s="17">
        <f t="shared" si="136"/>
        <v>0</v>
      </c>
      <c r="KAX319" s="17">
        <f t="shared" si="136"/>
        <v>0</v>
      </c>
      <c r="KAY319" s="17">
        <f t="shared" si="136"/>
        <v>0</v>
      </c>
      <c r="KAZ319" s="17">
        <f t="shared" si="136"/>
        <v>0</v>
      </c>
      <c r="KBA319" s="17">
        <f t="shared" si="136"/>
        <v>0</v>
      </c>
      <c r="KBB319" s="17">
        <f t="shared" si="136"/>
        <v>0</v>
      </c>
      <c r="KBC319" s="17">
        <f t="shared" si="136"/>
        <v>0</v>
      </c>
      <c r="KBD319" s="17">
        <f t="shared" si="136"/>
        <v>0</v>
      </c>
      <c r="KBE319" s="17">
        <f t="shared" si="136"/>
        <v>0</v>
      </c>
      <c r="KBF319" s="17">
        <f t="shared" si="136"/>
        <v>0</v>
      </c>
      <c r="KBG319" s="17">
        <f t="shared" si="136"/>
        <v>0</v>
      </c>
      <c r="KBH319" s="17">
        <f t="shared" ref="KBH319:KDS319" si="137">+KBH318-KBH317</f>
        <v>0</v>
      </c>
      <c r="KBI319" s="17">
        <f t="shared" si="137"/>
        <v>0</v>
      </c>
      <c r="KBJ319" s="17">
        <f t="shared" si="137"/>
        <v>0</v>
      </c>
      <c r="KBK319" s="17">
        <f t="shared" si="137"/>
        <v>0</v>
      </c>
      <c r="KBL319" s="17">
        <f t="shared" si="137"/>
        <v>0</v>
      </c>
      <c r="KBM319" s="17">
        <f t="shared" si="137"/>
        <v>0</v>
      </c>
      <c r="KBN319" s="17">
        <f t="shared" si="137"/>
        <v>0</v>
      </c>
      <c r="KBO319" s="17">
        <f t="shared" si="137"/>
        <v>0</v>
      </c>
      <c r="KBP319" s="17">
        <f t="shared" si="137"/>
        <v>0</v>
      </c>
      <c r="KBQ319" s="17">
        <f t="shared" si="137"/>
        <v>0</v>
      </c>
      <c r="KBR319" s="17">
        <f t="shared" si="137"/>
        <v>0</v>
      </c>
      <c r="KBS319" s="17">
        <f t="shared" si="137"/>
        <v>0</v>
      </c>
      <c r="KBT319" s="17">
        <f t="shared" si="137"/>
        <v>0</v>
      </c>
      <c r="KBU319" s="17">
        <f t="shared" si="137"/>
        <v>0</v>
      </c>
      <c r="KBV319" s="17">
        <f t="shared" si="137"/>
        <v>0</v>
      </c>
      <c r="KBW319" s="17">
        <f t="shared" si="137"/>
        <v>0</v>
      </c>
      <c r="KBX319" s="17">
        <f t="shared" si="137"/>
        <v>0</v>
      </c>
      <c r="KBY319" s="17">
        <f t="shared" si="137"/>
        <v>0</v>
      </c>
      <c r="KBZ319" s="17">
        <f t="shared" si="137"/>
        <v>0</v>
      </c>
      <c r="KCA319" s="17">
        <f t="shared" si="137"/>
        <v>0</v>
      </c>
      <c r="KCB319" s="17">
        <f t="shared" si="137"/>
        <v>0</v>
      </c>
      <c r="KCC319" s="17">
        <f t="shared" si="137"/>
        <v>0</v>
      </c>
      <c r="KCD319" s="17">
        <f t="shared" si="137"/>
        <v>0</v>
      </c>
      <c r="KCE319" s="17">
        <f t="shared" si="137"/>
        <v>0</v>
      </c>
      <c r="KCF319" s="17">
        <f t="shared" si="137"/>
        <v>0</v>
      </c>
      <c r="KCG319" s="17">
        <f t="shared" si="137"/>
        <v>0</v>
      </c>
      <c r="KCH319" s="17">
        <f t="shared" si="137"/>
        <v>0</v>
      </c>
      <c r="KCI319" s="17">
        <f t="shared" si="137"/>
        <v>0</v>
      </c>
      <c r="KCJ319" s="17">
        <f t="shared" si="137"/>
        <v>0</v>
      </c>
      <c r="KCK319" s="17">
        <f t="shared" si="137"/>
        <v>0</v>
      </c>
      <c r="KCL319" s="17">
        <f t="shared" si="137"/>
        <v>0</v>
      </c>
      <c r="KCM319" s="17">
        <f t="shared" si="137"/>
        <v>0</v>
      </c>
      <c r="KCN319" s="17">
        <f t="shared" si="137"/>
        <v>0</v>
      </c>
      <c r="KCO319" s="17">
        <f t="shared" si="137"/>
        <v>0</v>
      </c>
      <c r="KCP319" s="17">
        <f t="shared" si="137"/>
        <v>0</v>
      </c>
      <c r="KCQ319" s="17">
        <f t="shared" si="137"/>
        <v>0</v>
      </c>
      <c r="KCR319" s="17">
        <f t="shared" si="137"/>
        <v>0</v>
      </c>
      <c r="KCS319" s="17">
        <f t="shared" si="137"/>
        <v>0</v>
      </c>
      <c r="KCT319" s="17">
        <f t="shared" si="137"/>
        <v>0</v>
      </c>
      <c r="KCU319" s="17">
        <f t="shared" si="137"/>
        <v>0</v>
      </c>
      <c r="KCV319" s="17">
        <f t="shared" si="137"/>
        <v>0</v>
      </c>
      <c r="KCW319" s="17">
        <f t="shared" si="137"/>
        <v>0</v>
      </c>
      <c r="KCX319" s="17">
        <f t="shared" si="137"/>
        <v>0</v>
      </c>
      <c r="KCY319" s="17">
        <f t="shared" si="137"/>
        <v>0</v>
      </c>
      <c r="KCZ319" s="17">
        <f t="shared" si="137"/>
        <v>0</v>
      </c>
      <c r="KDA319" s="17">
        <f t="shared" si="137"/>
        <v>0</v>
      </c>
      <c r="KDB319" s="17">
        <f t="shared" si="137"/>
        <v>0</v>
      </c>
      <c r="KDC319" s="17">
        <f t="shared" si="137"/>
        <v>0</v>
      </c>
      <c r="KDD319" s="17">
        <f t="shared" si="137"/>
        <v>0</v>
      </c>
      <c r="KDE319" s="17">
        <f t="shared" si="137"/>
        <v>0</v>
      </c>
      <c r="KDF319" s="17">
        <f t="shared" si="137"/>
        <v>0</v>
      </c>
      <c r="KDG319" s="17">
        <f t="shared" si="137"/>
        <v>0</v>
      </c>
      <c r="KDH319" s="17">
        <f t="shared" si="137"/>
        <v>0</v>
      </c>
      <c r="KDI319" s="17">
        <f t="shared" si="137"/>
        <v>0</v>
      </c>
      <c r="KDJ319" s="17">
        <f t="shared" si="137"/>
        <v>0</v>
      </c>
      <c r="KDK319" s="17">
        <f t="shared" si="137"/>
        <v>0</v>
      </c>
      <c r="KDL319" s="17">
        <f t="shared" si="137"/>
        <v>0</v>
      </c>
      <c r="KDM319" s="17">
        <f t="shared" si="137"/>
        <v>0</v>
      </c>
      <c r="KDN319" s="17">
        <f t="shared" si="137"/>
        <v>0</v>
      </c>
      <c r="KDO319" s="17">
        <f t="shared" si="137"/>
        <v>0</v>
      </c>
      <c r="KDP319" s="17">
        <f t="shared" si="137"/>
        <v>0</v>
      </c>
      <c r="KDQ319" s="17">
        <f t="shared" si="137"/>
        <v>0</v>
      </c>
      <c r="KDR319" s="17">
        <f t="shared" si="137"/>
        <v>0</v>
      </c>
      <c r="KDS319" s="17">
        <f t="shared" si="137"/>
        <v>0</v>
      </c>
      <c r="KDT319" s="17">
        <f t="shared" ref="KDT319:KGE319" si="138">+KDT318-KDT317</f>
        <v>0</v>
      </c>
      <c r="KDU319" s="17">
        <f t="shared" si="138"/>
        <v>0</v>
      </c>
      <c r="KDV319" s="17">
        <f t="shared" si="138"/>
        <v>0</v>
      </c>
      <c r="KDW319" s="17">
        <f t="shared" si="138"/>
        <v>0</v>
      </c>
      <c r="KDX319" s="17">
        <f t="shared" si="138"/>
        <v>0</v>
      </c>
      <c r="KDY319" s="17">
        <f t="shared" si="138"/>
        <v>0</v>
      </c>
      <c r="KDZ319" s="17">
        <f t="shared" si="138"/>
        <v>0</v>
      </c>
      <c r="KEA319" s="17">
        <f t="shared" si="138"/>
        <v>0</v>
      </c>
      <c r="KEB319" s="17">
        <f t="shared" si="138"/>
        <v>0</v>
      </c>
      <c r="KEC319" s="17">
        <f t="shared" si="138"/>
        <v>0</v>
      </c>
      <c r="KED319" s="17">
        <f t="shared" si="138"/>
        <v>0</v>
      </c>
      <c r="KEE319" s="17">
        <f t="shared" si="138"/>
        <v>0</v>
      </c>
      <c r="KEF319" s="17">
        <f t="shared" si="138"/>
        <v>0</v>
      </c>
      <c r="KEG319" s="17">
        <f t="shared" si="138"/>
        <v>0</v>
      </c>
      <c r="KEH319" s="17">
        <f t="shared" si="138"/>
        <v>0</v>
      </c>
      <c r="KEI319" s="17">
        <f t="shared" si="138"/>
        <v>0</v>
      </c>
      <c r="KEJ319" s="17">
        <f t="shared" si="138"/>
        <v>0</v>
      </c>
      <c r="KEK319" s="17">
        <f t="shared" si="138"/>
        <v>0</v>
      </c>
      <c r="KEL319" s="17">
        <f t="shared" si="138"/>
        <v>0</v>
      </c>
      <c r="KEM319" s="17">
        <f t="shared" si="138"/>
        <v>0</v>
      </c>
      <c r="KEN319" s="17">
        <f t="shared" si="138"/>
        <v>0</v>
      </c>
      <c r="KEO319" s="17">
        <f t="shared" si="138"/>
        <v>0</v>
      </c>
      <c r="KEP319" s="17">
        <f t="shared" si="138"/>
        <v>0</v>
      </c>
      <c r="KEQ319" s="17">
        <f t="shared" si="138"/>
        <v>0</v>
      </c>
      <c r="KER319" s="17">
        <f t="shared" si="138"/>
        <v>0</v>
      </c>
      <c r="KES319" s="17">
        <f t="shared" si="138"/>
        <v>0</v>
      </c>
      <c r="KET319" s="17">
        <f t="shared" si="138"/>
        <v>0</v>
      </c>
      <c r="KEU319" s="17">
        <f t="shared" si="138"/>
        <v>0</v>
      </c>
      <c r="KEV319" s="17">
        <f t="shared" si="138"/>
        <v>0</v>
      </c>
      <c r="KEW319" s="17">
        <f t="shared" si="138"/>
        <v>0</v>
      </c>
      <c r="KEX319" s="17">
        <f t="shared" si="138"/>
        <v>0</v>
      </c>
      <c r="KEY319" s="17">
        <f t="shared" si="138"/>
        <v>0</v>
      </c>
      <c r="KEZ319" s="17">
        <f t="shared" si="138"/>
        <v>0</v>
      </c>
      <c r="KFA319" s="17">
        <f t="shared" si="138"/>
        <v>0</v>
      </c>
      <c r="KFB319" s="17">
        <f t="shared" si="138"/>
        <v>0</v>
      </c>
      <c r="KFC319" s="17">
        <f t="shared" si="138"/>
        <v>0</v>
      </c>
      <c r="KFD319" s="17">
        <f t="shared" si="138"/>
        <v>0</v>
      </c>
      <c r="KFE319" s="17">
        <f t="shared" si="138"/>
        <v>0</v>
      </c>
      <c r="KFF319" s="17">
        <f t="shared" si="138"/>
        <v>0</v>
      </c>
      <c r="KFG319" s="17">
        <f t="shared" si="138"/>
        <v>0</v>
      </c>
      <c r="KFH319" s="17">
        <f t="shared" si="138"/>
        <v>0</v>
      </c>
      <c r="KFI319" s="17">
        <f t="shared" si="138"/>
        <v>0</v>
      </c>
      <c r="KFJ319" s="17">
        <f t="shared" si="138"/>
        <v>0</v>
      </c>
      <c r="KFK319" s="17">
        <f t="shared" si="138"/>
        <v>0</v>
      </c>
      <c r="KFL319" s="17">
        <f t="shared" si="138"/>
        <v>0</v>
      </c>
      <c r="KFM319" s="17">
        <f t="shared" si="138"/>
        <v>0</v>
      </c>
      <c r="KFN319" s="17">
        <f t="shared" si="138"/>
        <v>0</v>
      </c>
      <c r="KFO319" s="17">
        <f t="shared" si="138"/>
        <v>0</v>
      </c>
      <c r="KFP319" s="17">
        <f t="shared" si="138"/>
        <v>0</v>
      </c>
      <c r="KFQ319" s="17">
        <f t="shared" si="138"/>
        <v>0</v>
      </c>
      <c r="KFR319" s="17">
        <f t="shared" si="138"/>
        <v>0</v>
      </c>
      <c r="KFS319" s="17">
        <f t="shared" si="138"/>
        <v>0</v>
      </c>
      <c r="KFT319" s="17">
        <f t="shared" si="138"/>
        <v>0</v>
      </c>
      <c r="KFU319" s="17">
        <f t="shared" si="138"/>
        <v>0</v>
      </c>
      <c r="KFV319" s="17">
        <f t="shared" si="138"/>
        <v>0</v>
      </c>
      <c r="KFW319" s="17">
        <f t="shared" si="138"/>
        <v>0</v>
      </c>
      <c r="KFX319" s="17">
        <f t="shared" si="138"/>
        <v>0</v>
      </c>
      <c r="KFY319" s="17">
        <f t="shared" si="138"/>
        <v>0</v>
      </c>
      <c r="KFZ319" s="17">
        <f t="shared" si="138"/>
        <v>0</v>
      </c>
      <c r="KGA319" s="17">
        <f t="shared" si="138"/>
        <v>0</v>
      </c>
      <c r="KGB319" s="17">
        <f t="shared" si="138"/>
        <v>0</v>
      </c>
      <c r="KGC319" s="17">
        <f t="shared" si="138"/>
        <v>0</v>
      </c>
      <c r="KGD319" s="17">
        <f t="shared" si="138"/>
        <v>0</v>
      </c>
      <c r="KGE319" s="17">
        <f t="shared" si="138"/>
        <v>0</v>
      </c>
      <c r="KGF319" s="17">
        <f t="shared" ref="KGF319:KIQ319" si="139">+KGF318-KGF317</f>
        <v>0</v>
      </c>
      <c r="KGG319" s="17">
        <f t="shared" si="139"/>
        <v>0</v>
      </c>
      <c r="KGH319" s="17">
        <f t="shared" si="139"/>
        <v>0</v>
      </c>
      <c r="KGI319" s="17">
        <f t="shared" si="139"/>
        <v>0</v>
      </c>
      <c r="KGJ319" s="17">
        <f t="shared" si="139"/>
        <v>0</v>
      </c>
      <c r="KGK319" s="17">
        <f t="shared" si="139"/>
        <v>0</v>
      </c>
      <c r="KGL319" s="17">
        <f t="shared" si="139"/>
        <v>0</v>
      </c>
      <c r="KGM319" s="17">
        <f t="shared" si="139"/>
        <v>0</v>
      </c>
      <c r="KGN319" s="17">
        <f t="shared" si="139"/>
        <v>0</v>
      </c>
      <c r="KGO319" s="17">
        <f t="shared" si="139"/>
        <v>0</v>
      </c>
      <c r="KGP319" s="17">
        <f t="shared" si="139"/>
        <v>0</v>
      </c>
      <c r="KGQ319" s="17">
        <f t="shared" si="139"/>
        <v>0</v>
      </c>
      <c r="KGR319" s="17">
        <f t="shared" si="139"/>
        <v>0</v>
      </c>
      <c r="KGS319" s="17">
        <f t="shared" si="139"/>
        <v>0</v>
      </c>
      <c r="KGT319" s="17">
        <f t="shared" si="139"/>
        <v>0</v>
      </c>
      <c r="KGU319" s="17">
        <f t="shared" si="139"/>
        <v>0</v>
      </c>
      <c r="KGV319" s="17">
        <f t="shared" si="139"/>
        <v>0</v>
      </c>
      <c r="KGW319" s="17">
        <f t="shared" si="139"/>
        <v>0</v>
      </c>
      <c r="KGX319" s="17">
        <f t="shared" si="139"/>
        <v>0</v>
      </c>
      <c r="KGY319" s="17">
        <f t="shared" si="139"/>
        <v>0</v>
      </c>
      <c r="KGZ319" s="17">
        <f t="shared" si="139"/>
        <v>0</v>
      </c>
      <c r="KHA319" s="17">
        <f t="shared" si="139"/>
        <v>0</v>
      </c>
      <c r="KHB319" s="17">
        <f t="shared" si="139"/>
        <v>0</v>
      </c>
      <c r="KHC319" s="17">
        <f t="shared" si="139"/>
        <v>0</v>
      </c>
      <c r="KHD319" s="17">
        <f t="shared" si="139"/>
        <v>0</v>
      </c>
      <c r="KHE319" s="17">
        <f t="shared" si="139"/>
        <v>0</v>
      </c>
      <c r="KHF319" s="17">
        <f t="shared" si="139"/>
        <v>0</v>
      </c>
      <c r="KHG319" s="17">
        <f t="shared" si="139"/>
        <v>0</v>
      </c>
      <c r="KHH319" s="17">
        <f t="shared" si="139"/>
        <v>0</v>
      </c>
      <c r="KHI319" s="17">
        <f t="shared" si="139"/>
        <v>0</v>
      </c>
      <c r="KHJ319" s="17">
        <f t="shared" si="139"/>
        <v>0</v>
      </c>
      <c r="KHK319" s="17">
        <f t="shared" si="139"/>
        <v>0</v>
      </c>
      <c r="KHL319" s="17">
        <f t="shared" si="139"/>
        <v>0</v>
      </c>
      <c r="KHM319" s="17">
        <f t="shared" si="139"/>
        <v>0</v>
      </c>
      <c r="KHN319" s="17">
        <f t="shared" si="139"/>
        <v>0</v>
      </c>
      <c r="KHO319" s="17">
        <f t="shared" si="139"/>
        <v>0</v>
      </c>
      <c r="KHP319" s="17">
        <f t="shared" si="139"/>
        <v>0</v>
      </c>
      <c r="KHQ319" s="17">
        <f t="shared" si="139"/>
        <v>0</v>
      </c>
      <c r="KHR319" s="17">
        <f t="shared" si="139"/>
        <v>0</v>
      </c>
      <c r="KHS319" s="17">
        <f t="shared" si="139"/>
        <v>0</v>
      </c>
      <c r="KHT319" s="17">
        <f t="shared" si="139"/>
        <v>0</v>
      </c>
      <c r="KHU319" s="17">
        <f t="shared" si="139"/>
        <v>0</v>
      </c>
      <c r="KHV319" s="17">
        <f t="shared" si="139"/>
        <v>0</v>
      </c>
      <c r="KHW319" s="17">
        <f t="shared" si="139"/>
        <v>0</v>
      </c>
      <c r="KHX319" s="17">
        <f t="shared" si="139"/>
        <v>0</v>
      </c>
      <c r="KHY319" s="17">
        <f t="shared" si="139"/>
        <v>0</v>
      </c>
      <c r="KHZ319" s="17">
        <f t="shared" si="139"/>
        <v>0</v>
      </c>
      <c r="KIA319" s="17">
        <f t="shared" si="139"/>
        <v>0</v>
      </c>
      <c r="KIB319" s="17">
        <f t="shared" si="139"/>
        <v>0</v>
      </c>
      <c r="KIC319" s="17">
        <f t="shared" si="139"/>
        <v>0</v>
      </c>
      <c r="KID319" s="17">
        <f t="shared" si="139"/>
        <v>0</v>
      </c>
      <c r="KIE319" s="17">
        <f t="shared" si="139"/>
        <v>0</v>
      </c>
      <c r="KIF319" s="17">
        <f t="shared" si="139"/>
        <v>0</v>
      </c>
      <c r="KIG319" s="17">
        <f t="shared" si="139"/>
        <v>0</v>
      </c>
      <c r="KIH319" s="17">
        <f t="shared" si="139"/>
        <v>0</v>
      </c>
      <c r="KII319" s="17">
        <f t="shared" si="139"/>
        <v>0</v>
      </c>
      <c r="KIJ319" s="17">
        <f t="shared" si="139"/>
        <v>0</v>
      </c>
      <c r="KIK319" s="17">
        <f t="shared" si="139"/>
        <v>0</v>
      </c>
      <c r="KIL319" s="17">
        <f t="shared" si="139"/>
        <v>0</v>
      </c>
      <c r="KIM319" s="17">
        <f t="shared" si="139"/>
        <v>0</v>
      </c>
      <c r="KIN319" s="17">
        <f t="shared" si="139"/>
        <v>0</v>
      </c>
      <c r="KIO319" s="17">
        <f t="shared" si="139"/>
        <v>0</v>
      </c>
      <c r="KIP319" s="17">
        <f t="shared" si="139"/>
        <v>0</v>
      </c>
      <c r="KIQ319" s="17">
        <f t="shared" si="139"/>
        <v>0</v>
      </c>
      <c r="KIR319" s="17">
        <f t="shared" ref="KIR319:KLC319" si="140">+KIR318-KIR317</f>
        <v>0</v>
      </c>
      <c r="KIS319" s="17">
        <f t="shared" si="140"/>
        <v>0</v>
      </c>
      <c r="KIT319" s="17">
        <f t="shared" si="140"/>
        <v>0</v>
      </c>
      <c r="KIU319" s="17">
        <f t="shared" si="140"/>
        <v>0</v>
      </c>
      <c r="KIV319" s="17">
        <f t="shared" si="140"/>
        <v>0</v>
      </c>
      <c r="KIW319" s="17">
        <f t="shared" si="140"/>
        <v>0</v>
      </c>
      <c r="KIX319" s="17">
        <f t="shared" si="140"/>
        <v>0</v>
      </c>
      <c r="KIY319" s="17">
        <f t="shared" si="140"/>
        <v>0</v>
      </c>
      <c r="KIZ319" s="17">
        <f t="shared" si="140"/>
        <v>0</v>
      </c>
      <c r="KJA319" s="17">
        <f t="shared" si="140"/>
        <v>0</v>
      </c>
      <c r="KJB319" s="17">
        <f t="shared" si="140"/>
        <v>0</v>
      </c>
      <c r="KJC319" s="17">
        <f t="shared" si="140"/>
        <v>0</v>
      </c>
      <c r="KJD319" s="17">
        <f t="shared" si="140"/>
        <v>0</v>
      </c>
      <c r="KJE319" s="17">
        <f t="shared" si="140"/>
        <v>0</v>
      </c>
      <c r="KJF319" s="17">
        <f t="shared" si="140"/>
        <v>0</v>
      </c>
      <c r="KJG319" s="17">
        <f t="shared" si="140"/>
        <v>0</v>
      </c>
      <c r="KJH319" s="17">
        <f t="shared" si="140"/>
        <v>0</v>
      </c>
      <c r="KJI319" s="17">
        <f t="shared" si="140"/>
        <v>0</v>
      </c>
      <c r="KJJ319" s="17">
        <f t="shared" si="140"/>
        <v>0</v>
      </c>
      <c r="KJK319" s="17">
        <f t="shared" si="140"/>
        <v>0</v>
      </c>
      <c r="KJL319" s="17">
        <f t="shared" si="140"/>
        <v>0</v>
      </c>
      <c r="KJM319" s="17">
        <f t="shared" si="140"/>
        <v>0</v>
      </c>
      <c r="KJN319" s="17">
        <f t="shared" si="140"/>
        <v>0</v>
      </c>
      <c r="KJO319" s="17">
        <f t="shared" si="140"/>
        <v>0</v>
      </c>
      <c r="KJP319" s="17">
        <f t="shared" si="140"/>
        <v>0</v>
      </c>
      <c r="KJQ319" s="17">
        <f t="shared" si="140"/>
        <v>0</v>
      </c>
      <c r="KJR319" s="17">
        <f t="shared" si="140"/>
        <v>0</v>
      </c>
      <c r="KJS319" s="17">
        <f t="shared" si="140"/>
        <v>0</v>
      </c>
      <c r="KJT319" s="17">
        <f t="shared" si="140"/>
        <v>0</v>
      </c>
      <c r="KJU319" s="17">
        <f t="shared" si="140"/>
        <v>0</v>
      </c>
      <c r="KJV319" s="17">
        <f t="shared" si="140"/>
        <v>0</v>
      </c>
      <c r="KJW319" s="17">
        <f t="shared" si="140"/>
        <v>0</v>
      </c>
      <c r="KJX319" s="17">
        <f t="shared" si="140"/>
        <v>0</v>
      </c>
      <c r="KJY319" s="17">
        <f t="shared" si="140"/>
        <v>0</v>
      </c>
      <c r="KJZ319" s="17">
        <f t="shared" si="140"/>
        <v>0</v>
      </c>
      <c r="KKA319" s="17">
        <f t="shared" si="140"/>
        <v>0</v>
      </c>
      <c r="KKB319" s="17">
        <f t="shared" si="140"/>
        <v>0</v>
      </c>
      <c r="KKC319" s="17">
        <f t="shared" si="140"/>
        <v>0</v>
      </c>
      <c r="KKD319" s="17">
        <f t="shared" si="140"/>
        <v>0</v>
      </c>
      <c r="KKE319" s="17">
        <f t="shared" si="140"/>
        <v>0</v>
      </c>
      <c r="KKF319" s="17">
        <f t="shared" si="140"/>
        <v>0</v>
      </c>
      <c r="KKG319" s="17">
        <f t="shared" si="140"/>
        <v>0</v>
      </c>
      <c r="KKH319" s="17">
        <f t="shared" si="140"/>
        <v>0</v>
      </c>
      <c r="KKI319" s="17">
        <f t="shared" si="140"/>
        <v>0</v>
      </c>
      <c r="KKJ319" s="17">
        <f t="shared" si="140"/>
        <v>0</v>
      </c>
      <c r="KKK319" s="17">
        <f t="shared" si="140"/>
        <v>0</v>
      </c>
      <c r="KKL319" s="17">
        <f t="shared" si="140"/>
        <v>0</v>
      </c>
      <c r="KKM319" s="17">
        <f t="shared" si="140"/>
        <v>0</v>
      </c>
      <c r="KKN319" s="17">
        <f t="shared" si="140"/>
        <v>0</v>
      </c>
      <c r="KKO319" s="17">
        <f t="shared" si="140"/>
        <v>0</v>
      </c>
      <c r="KKP319" s="17">
        <f t="shared" si="140"/>
        <v>0</v>
      </c>
      <c r="KKQ319" s="17">
        <f t="shared" si="140"/>
        <v>0</v>
      </c>
      <c r="KKR319" s="17">
        <f t="shared" si="140"/>
        <v>0</v>
      </c>
      <c r="KKS319" s="17">
        <f t="shared" si="140"/>
        <v>0</v>
      </c>
      <c r="KKT319" s="17">
        <f t="shared" si="140"/>
        <v>0</v>
      </c>
      <c r="KKU319" s="17">
        <f t="shared" si="140"/>
        <v>0</v>
      </c>
      <c r="KKV319" s="17">
        <f t="shared" si="140"/>
        <v>0</v>
      </c>
      <c r="KKW319" s="17">
        <f t="shared" si="140"/>
        <v>0</v>
      </c>
      <c r="KKX319" s="17">
        <f t="shared" si="140"/>
        <v>0</v>
      </c>
      <c r="KKY319" s="17">
        <f t="shared" si="140"/>
        <v>0</v>
      </c>
      <c r="KKZ319" s="17">
        <f t="shared" si="140"/>
        <v>0</v>
      </c>
      <c r="KLA319" s="17">
        <f t="shared" si="140"/>
        <v>0</v>
      </c>
      <c r="KLB319" s="17">
        <f t="shared" si="140"/>
        <v>0</v>
      </c>
      <c r="KLC319" s="17">
        <f t="shared" si="140"/>
        <v>0</v>
      </c>
      <c r="KLD319" s="17">
        <f t="shared" ref="KLD319:KNO319" si="141">+KLD318-KLD317</f>
        <v>0</v>
      </c>
      <c r="KLE319" s="17">
        <f t="shared" si="141"/>
        <v>0</v>
      </c>
      <c r="KLF319" s="17">
        <f t="shared" si="141"/>
        <v>0</v>
      </c>
      <c r="KLG319" s="17">
        <f t="shared" si="141"/>
        <v>0</v>
      </c>
      <c r="KLH319" s="17">
        <f t="shared" si="141"/>
        <v>0</v>
      </c>
      <c r="KLI319" s="17">
        <f t="shared" si="141"/>
        <v>0</v>
      </c>
      <c r="KLJ319" s="17">
        <f t="shared" si="141"/>
        <v>0</v>
      </c>
      <c r="KLK319" s="17">
        <f t="shared" si="141"/>
        <v>0</v>
      </c>
      <c r="KLL319" s="17">
        <f t="shared" si="141"/>
        <v>0</v>
      </c>
      <c r="KLM319" s="17">
        <f t="shared" si="141"/>
        <v>0</v>
      </c>
      <c r="KLN319" s="17">
        <f t="shared" si="141"/>
        <v>0</v>
      </c>
      <c r="KLO319" s="17">
        <f t="shared" si="141"/>
        <v>0</v>
      </c>
      <c r="KLP319" s="17">
        <f t="shared" si="141"/>
        <v>0</v>
      </c>
      <c r="KLQ319" s="17">
        <f t="shared" si="141"/>
        <v>0</v>
      </c>
      <c r="KLR319" s="17">
        <f t="shared" si="141"/>
        <v>0</v>
      </c>
      <c r="KLS319" s="17">
        <f t="shared" si="141"/>
        <v>0</v>
      </c>
      <c r="KLT319" s="17">
        <f t="shared" si="141"/>
        <v>0</v>
      </c>
      <c r="KLU319" s="17">
        <f t="shared" si="141"/>
        <v>0</v>
      </c>
      <c r="KLV319" s="17">
        <f t="shared" si="141"/>
        <v>0</v>
      </c>
      <c r="KLW319" s="17">
        <f t="shared" si="141"/>
        <v>0</v>
      </c>
      <c r="KLX319" s="17">
        <f t="shared" si="141"/>
        <v>0</v>
      </c>
      <c r="KLY319" s="17">
        <f t="shared" si="141"/>
        <v>0</v>
      </c>
      <c r="KLZ319" s="17">
        <f t="shared" si="141"/>
        <v>0</v>
      </c>
      <c r="KMA319" s="17">
        <f t="shared" si="141"/>
        <v>0</v>
      </c>
      <c r="KMB319" s="17">
        <f t="shared" si="141"/>
        <v>0</v>
      </c>
      <c r="KMC319" s="17">
        <f t="shared" si="141"/>
        <v>0</v>
      </c>
      <c r="KMD319" s="17">
        <f t="shared" si="141"/>
        <v>0</v>
      </c>
      <c r="KME319" s="17">
        <f t="shared" si="141"/>
        <v>0</v>
      </c>
      <c r="KMF319" s="17">
        <f t="shared" si="141"/>
        <v>0</v>
      </c>
      <c r="KMG319" s="17">
        <f t="shared" si="141"/>
        <v>0</v>
      </c>
      <c r="KMH319" s="17">
        <f t="shared" si="141"/>
        <v>0</v>
      </c>
      <c r="KMI319" s="17">
        <f t="shared" si="141"/>
        <v>0</v>
      </c>
      <c r="KMJ319" s="17">
        <f t="shared" si="141"/>
        <v>0</v>
      </c>
      <c r="KMK319" s="17">
        <f t="shared" si="141"/>
        <v>0</v>
      </c>
      <c r="KML319" s="17">
        <f t="shared" si="141"/>
        <v>0</v>
      </c>
      <c r="KMM319" s="17">
        <f t="shared" si="141"/>
        <v>0</v>
      </c>
      <c r="KMN319" s="17">
        <f t="shared" si="141"/>
        <v>0</v>
      </c>
      <c r="KMO319" s="17">
        <f t="shared" si="141"/>
        <v>0</v>
      </c>
      <c r="KMP319" s="17">
        <f t="shared" si="141"/>
        <v>0</v>
      </c>
      <c r="KMQ319" s="17">
        <f t="shared" si="141"/>
        <v>0</v>
      </c>
      <c r="KMR319" s="17">
        <f t="shared" si="141"/>
        <v>0</v>
      </c>
      <c r="KMS319" s="17">
        <f t="shared" si="141"/>
        <v>0</v>
      </c>
      <c r="KMT319" s="17">
        <f t="shared" si="141"/>
        <v>0</v>
      </c>
      <c r="KMU319" s="17">
        <f t="shared" si="141"/>
        <v>0</v>
      </c>
      <c r="KMV319" s="17">
        <f t="shared" si="141"/>
        <v>0</v>
      </c>
      <c r="KMW319" s="17">
        <f t="shared" si="141"/>
        <v>0</v>
      </c>
      <c r="KMX319" s="17">
        <f t="shared" si="141"/>
        <v>0</v>
      </c>
      <c r="KMY319" s="17">
        <f t="shared" si="141"/>
        <v>0</v>
      </c>
      <c r="KMZ319" s="17">
        <f t="shared" si="141"/>
        <v>0</v>
      </c>
      <c r="KNA319" s="17">
        <f t="shared" si="141"/>
        <v>0</v>
      </c>
      <c r="KNB319" s="17">
        <f t="shared" si="141"/>
        <v>0</v>
      </c>
      <c r="KNC319" s="17">
        <f t="shared" si="141"/>
        <v>0</v>
      </c>
      <c r="KND319" s="17">
        <f t="shared" si="141"/>
        <v>0</v>
      </c>
      <c r="KNE319" s="17">
        <f t="shared" si="141"/>
        <v>0</v>
      </c>
      <c r="KNF319" s="17">
        <f t="shared" si="141"/>
        <v>0</v>
      </c>
      <c r="KNG319" s="17">
        <f t="shared" si="141"/>
        <v>0</v>
      </c>
      <c r="KNH319" s="17">
        <f t="shared" si="141"/>
        <v>0</v>
      </c>
      <c r="KNI319" s="17">
        <f t="shared" si="141"/>
        <v>0</v>
      </c>
      <c r="KNJ319" s="17">
        <f t="shared" si="141"/>
        <v>0</v>
      </c>
      <c r="KNK319" s="17">
        <f t="shared" si="141"/>
        <v>0</v>
      </c>
      <c r="KNL319" s="17">
        <f t="shared" si="141"/>
        <v>0</v>
      </c>
      <c r="KNM319" s="17">
        <f t="shared" si="141"/>
        <v>0</v>
      </c>
      <c r="KNN319" s="17">
        <f t="shared" si="141"/>
        <v>0</v>
      </c>
      <c r="KNO319" s="17">
        <f t="shared" si="141"/>
        <v>0</v>
      </c>
      <c r="KNP319" s="17">
        <f t="shared" ref="KNP319:KQA319" si="142">+KNP318-KNP317</f>
        <v>0</v>
      </c>
      <c r="KNQ319" s="17">
        <f t="shared" si="142"/>
        <v>0</v>
      </c>
      <c r="KNR319" s="17">
        <f t="shared" si="142"/>
        <v>0</v>
      </c>
      <c r="KNS319" s="17">
        <f t="shared" si="142"/>
        <v>0</v>
      </c>
      <c r="KNT319" s="17">
        <f t="shared" si="142"/>
        <v>0</v>
      </c>
      <c r="KNU319" s="17">
        <f t="shared" si="142"/>
        <v>0</v>
      </c>
      <c r="KNV319" s="17">
        <f t="shared" si="142"/>
        <v>0</v>
      </c>
      <c r="KNW319" s="17">
        <f t="shared" si="142"/>
        <v>0</v>
      </c>
      <c r="KNX319" s="17">
        <f t="shared" si="142"/>
        <v>0</v>
      </c>
      <c r="KNY319" s="17">
        <f t="shared" si="142"/>
        <v>0</v>
      </c>
      <c r="KNZ319" s="17">
        <f t="shared" si="142"/>
        <v>0</v>
      </c>
      <c r="KOA319" s="17">
        <f t="shared" si="142"/>
        <v>0</v>
      </c>
      <c r="KOB319" s="17">
        <f t="shared" si="142"/>
        <v>0</v>
      </c>
      <c r="KOC319" s="17">
        <f t="shared" si="142"/>
        <v>0</v>
      </c>
      <c r="KOD319" s="17">
        <f t="shared" si="142"/>
        <v>0</v>
      </c>
      <c r="KOE319" s="17">
        <f t="shared" si="142"/>
        <v>0</v>
      </c>
      <c r="KOF319" s="17">
        <f t="shared" si="142"/>
        <v>0</v>
      </c>
      <c r="KOG319" s="17">
        <f t="shared" si="142"/>
        <v>0</v>
      </c>
      <c r="KOH319" s="17">
        <f t="shared" si="142"/>
        <v>0</v>
      </c>
      <c r="KOI319" s="17">
        <f t="shared" si="142"/>
        <v>0</v>
      </c>
      <c r="KOJ319" s="17">
        <f t="shared" si="142"/>
        <v>0</v>
      </c>
      <c r="KOK319" s="17">
        <f t="shared" si="142"/>
        <v>0</v>
      </c>
      <c r="KOL319" s="17">
        <f t="shared" si="142"/>
        <v>0</v>
      </c>
      <c r="KOM319" s="17">
        <f t="shared" si="142"/>
        <v>0</v>
      </c>
      <c r="KON319" s="17">
        <f t="shared" si="142"/>
        <v>0</v>
      </c>
      <c r="KOO319" s="17">
        <f t="shared" si="142"/>
        <v>0</v>
      </c>
      <c r="KOP319" s="17">
        <f t="shared" si="142"/>
        <v>0</v>
      </c>
      <c r="KOQ319" s="17">
        <f t="shared" si="142"/>
        <v>0</v>
      </c>
      <c r="KOR319" s="17">
        <f t="shared" si="142"/>
        <v>0</v>
      </c>
      <c r="KOS319" s="17">
        <f t="shared" si="142"/>
        <v>0</v>
      </c>
      <c r="KOT319" s="17">
        <f t="shared" si="142"/>
        <v>0</v>
      </c>
      <c r="KOU319" s="17">
        <f t="shared" si="142"/>
        <v>0</v>
      </c>
      <c r="KOV319" s="17">
        <f t="shared" si="142"/>
        <v>0</v>
      </c>
      <c r="KOW319" s="17">
        <f t="shared" si="142"/>
        <v>0</v>
      </c>
      <c r="KOX319" s="17">
        <f t="shared" si="142"/>
        <v>0</v>
      </c>
      <c r="KOY319" s="17">
        <f t="shared" si="142"/>
        <v>0</v>
      </c>
      <c r="KOZ319" s="17">
        <f t="shared" si="142"/>
        <v>0</v>
      </c>
      <c r="KPA319" s="17">
        <f t="shared" si="142"/>
        <v>0</v>
      </c>
      <c r="KPB319" s="17">
        <f t="shared" si="142"/>
        <v>0</v>
      </c>
      <c r="KPC319" s="17">
        <f t="shared" si="142"/>
        <v>0</v>
      </c>
      <c r="KPD319" s="17">
        <f t="shared" si="142"/>
        <v>0</v>
      </c>
      <c r="KPE319" s="17">
        <f t="shared" si="142"/>
        <v>0</v>
      </c>
      <c r="KPF319" s="17">
        <f t="shared" si="142"/>
        <v>0</v>
      </c>
      <c r="KPG319" s="17">
        <f t="shared" si="142"/>
        <v>0</v>
      </c>
      <c r="KPH319" s="17">
        <f t="shared" si="142"/>
        <v>0</v>
      </c>
      <c r="KPI319" s="17">
        <f t="shared" si="142"/>
        <v>0</v>
      </c>
      <c r="KPJ319" s="17">
        <f t="shared" si="142"/>
        <v>0</v>
      </c>
      <c r="KPK319" s="17">
        <f t="shared" si="142"/>
        <v>0</v>
      </c>
      <c r="KPL319" s="17">
        <f t="shared" si="142"/>
        <v>0</v>
      </c>
      <c r="KPM319" s="17">
        <f t="shared" si="142"/>
        <v>0</v>
      </c>
      <c r="KPN319" s="17">
        <f t="shared" si="142"/>
        <v>0</v>
      </c>
      <c r="KPO319" s="17">
        <f t="shared" si="142"/>
        <v>0</v>
      </c>
      <c r="KPP319" s="17">
        <f t="shared" si="142"/>
        <v>0</v>
      </c>
      <c r="KPQ319" s="17">
        <f t="shared" si="142"/>
        <v>0</v>
      </c>
      <c r="KPR319" s="17">
        <f t="shared" si="142"/>
        <v>0</v>
      </c>
      <c r="KPS319" s="17">
        <f t="shared" si="142"/>
        <v>0</v>
      </c>
      <c r="KPT319" s="17">
        <f t="shared" si="142"/>
        <v>0</v>
      </c>
      <c r="KPU319" s="17">
        <f t="shared" si="142"/>
        <v>0</v>
      </c>
      <c r="KPV319" s="17">
        <f t="shared" si="142"/>
        <v>0</v>
      </c>
      <c r="KPW319" s="17">
        <f t="shared" si="142"/>
        <v>0</v>
      </c>
      <c r="KPX319" s="17">
        <f t="shared" si="142"/>
        <v>0</v>
      </c>
      <c r="KPY319" s="17">
        <f t="shared" si="142"/>
        <v>0</v>
      </c>
      <c r="KPZ319" s="17">
        <f t="shared" si="142"/>
        <v>0</v>
      </c>
      <c r="KQA319" s="17">
        <f t="shared" si="142"/>
        <v>0</v>
      </c>
      <c r="KQB319" s="17">
        <f t="shared" ref="KQB319:KSM319" si="143">+KQB318-KQB317</f>
        <v>0</v>
      </c>
      <c r="KQC319" s="17">
        <f t="shared" si="143"/>
        <v>0</v>
      </c>
      <c r="KQD319" s="17">
        <f t="shared" si="143"/>
        <v>0</v>
      </c>
      <c r="KQE319" s="17">
        <f t="shared" si="143"/>
        <v>0</v>
      </c>
      <c r="KQF319" s="17">
        <f t="shared" si="143"/>
        <v>0</v>
      </c>
      <c r="KQG319" s="17">
        <f t="shared" si="143"/>
        <v>0</v>
      </c>
      <c r="KQH319" s="17">
        <f t="shared" si="143"/>
        <v>0</v>
      </c>
      <c r="KQI319" s="17">
        <f t="shared" si="143"/>
        <v>0</v>
      </c>
      <c r="KQJ319" s="17">
        <f t="shared" si="143"/>
        <v>0</v>
      </c>
      <c r="KQK319" s="17">
        <f t="shared" si="143"/>
        <v>0</v>
      </c>
      <c r="KQL319" s="17">
        <f t="shared" si="143"/>
        <v>0</v>
      </c>
      <c r="KQM319" s="17">
        <f t="shared" si="143"/>
        <v>0</v>
      </c>
      <c r="KQN319" s="17">
        <f t="shared" si="143"/>
        <v>0</v>
      </c>
      <c r="KQO319" s="17">
        <f t="shared" si="143"/>
        <v>0</v>
      </c>
      <c r="KQP319" s="17">
        <f t="shared" si="143"/>
        <v>0</v>
      </c>
      <c r="KQQ319" s="17">
        <f t="shared" si="143"/>
        <v>0</v>
      </c>
      <c r="KQR319" s="17">
        <f t="shared" si="143"/>
        <v>0</v>
      </c>
      <c r="KQS319" s="17">
        <f t="shared" si="143"/>
        <v>0</v>
      </c>
      <c r="KQT319" s="17">
        <f t="shared" si="143"/>
        <v>0</v>
      </c>
      <c r="KQU319" s="17">
        <f t="shared" si="143"/>
        <v>0</v>
      </c>
      <c r="KQV319" s="17">
        <f t="shared" si="143"/>
        <v>0</v>
      </c>
      <c r="KQW319" s="17">
        <f t="shared" si="143"/>
        <v>0</v>
      </c>
      <c r="KQX319" s="17">
        <f t="shared" si="143"/>
        <v>0</v>
      </c>
      <c r="KQY319" s="17">
        <f t="shared" si="143"/>
        <v>0</v>
      </c>
      <c r="KQZ319" s="17">
        <f t="shared" si="143"/>
        <v>0</v>
      </c>
      <c r="KRA319" s="17">
        <f t="shared" si="143"/>
        <v>0</v>
      </c>
      <c r="KRB319" s="17">
        <f t="shared" si="143"/>
        <v>0</v>
      </c>
      <c r="KRC319" s="17">
        <f t="shared" si="143"/>
        <v>0</v>
      </c>
      <c r="KRD319" s="17">
        <f t="shared" si="143"/>
        <v>0</v>
      </c>
      <c r="KRE319" s="17">
        <f t="shared" si="143"/>
        <v>0</v>
      </c>
      <c r="KRF319" s="17">
        <f t="shared" si="143"/>
        <v>0</v>
      </c>
      <c r="KRG319" s="17">
        <f t="shared" si="143"/>
        <v>0</v>
      </c>
      <c r="KRH319" s="17">
        <f t="shared" si="143"/>
        <v>0</v>
      </c>
      <c r="KRI319" s="17">
        <f t="shared" si="143"/>
        <v>0</v>
      </c>
      <c r="KRJ319" s="17">
        <f t="shared" si="143"/>
        <v>0</v>
      </c>
      <c r="KRK319" s="17">
        <f t="shared" si="143"/>
        <v>0</v>
      </c>
      <c r="KRL319" s="17">
        <f t="shared" si="143"/>
        <v>0</v>
      </c>
      <c r="KRM319" s="17">
        <f t="shared" si="143"/>
        <v>0</v>
      </c>
      <c r="KRN319" s="17">
        <f t="shared" si="143"/>
        <v>0</v>
      </c>
      <c r="KRO319" s="17">
        <f t="shared" si="143"/>
        <v>0</v>
      </c>
      <c r="KRP319" s="17">
        <f t="shared" si="143"/>
        <v>0</v>
      </c>
      <c r="KRQ319" s="17">
        <f t="shared" si="143"/>
        <v>0</v>
      </c>
      <c r="KRR319" s="17">
        <f t="shared" si="143"/>
        <v>0</v>
      </c>
      <c r="KRS319" s="17">
        <f t="shared" si="143"/>
        <v>0</v>
      </c>
      <c r="KRT319" s="17">
        <f t="shared" si="143"/>
        <v>0</v>
      </c>
      <c r="KRU319" s="17">
        <f t="shared" si="143"/>
        <v>0</v>
      </c>
      <c r="KRV319" s="17">
        <f t="shared" si="143"/>
        <v>0</v>
      </c>
      <c r="KRW319" s="17">
        <f t="shared" si="143"/>
        <v>0</v>
      </c>
      <c r="KRX319" s="17">
        <f t="shared" si="143"/>
        <v>0</v>
      </c>
      <c r="KRY319" s="17">
        <f t="shared" si="143"/>
        <v>0</v>
      </c>
      <c r="KRZ319" s="17">
        <f t="shared" si="143"/>
        <v>0</v>
      </c>
      <c r="KSA319" s="17">
        <f t="shared" si="143"/>
        <v>0</v>
      </c>
      <c r="KSB319" s="17">
        <f t="shared" si="143"/>
        <v>0</v>
      </c>
      <c r="KSC319" s="17">
        <f t="shared" si="143"/>
        <v>0</v>
      </c>
      <c r="KSD319" s="17">
        <f t="shared" si="143"/>
        <v>0</v>
      </c>
      <c r="KSE319" s="17">
        <f t="shared" si="143"/>
        <v>0</v>
      </c>
      <c r="KSF319" s="17">
        <f t="shared" si="143"/>
        <v>0</v>
      </c>
      <c r="KSG319" s="17">
        <f t="shared" si="143"/>
        <v>0</v>
      </c>
      <c r="KSH319" s="17">
        <f t="shared" si="143"/>
        <v>0</v>
      </c>
      <c r="KSI319" s="17">
        <f t="shared" si="143"/>
        <v>0</v>
      </c>
      <c r="KSJ319" s="17">
        <f t="shared" si="143"/>
        <v>0</v>
      </c>
      <c r="KSK319" s="17">
        <f t="shared" si="143"/>
        <v>0</v>
      </c>
      <c r="KSL319" s="17">
        <f t="shared" si="143"/>
        <v>0</v>
      </c>
      <c r="KSM319" s="17">
        <f t="shared" si="143"/>
        <v>0</v>
      </c>
      <c r="KSN319" s="17">
        <f t="shared" ref="KSN319:KUY319" si="144">+KSN318-KSN317</f>
        <v>0</v>
      </c>
      <c r="KSO319" s="17">
        <f t="shared" si="144"/>
        <v>0</v>
      </c>
      <c r="KSP319" s="17">
        <f t="shared" si="144"/>
        <v>0</v>
      </c>
      <c r="KSQ319" s="17">
        <f t="shared" si="144"/>
        <v>0</v>
      </c>
      <c r="KSR319" s="17">
        <f t="shared" si="144"/>
        <v>0</v>
      </c>
      <c r="KSS319" s="17">
        <f t="shared" si="144"/>
        <v>0</v>
      </c>
      <c r="KST319" s="17">
        <f t="shared" si="144"/>
        <v>0</v>
      </c>
      <c r="KSU319" s="17">
        <f t="shared" si="144"/>
        <v>0</v>
      </c>
      <c r="KSV319" s="17">
        <f t="shared" si="144"/>
        <v>0</v>
      </c>
      <c r="KSW319" s="17">
        <f t="shared" si="144"/>
        <v>0</v>
      </c>
      <c r="KSX319" s="17">
        <f t="shared" si="144"/>
        <v>0</v>
      </c>
      <c r="KSY319" s="17">
        <f t="shared" si="144"/>
        <v>0</v>
      </c>
      <c r="KSZ319" s="17">
        <f t="shared" si="144"/>
        <v>0</v>
      </c>
      <c r="KTA319" s="17">
        <f t="shared" si="144"/>
        <v>0</v>
      </c>
      <c r="KTB319" s="17">
        <f t="shared" si="144"/>
        <v>0</v>
      </c>
      <c r="KTC319" s="17">
        <f t="shared" si="144"/>
        <v>0</v>
      </c>
      <c r="KTD319" s="17">
        <f t="shared" si="144"/>
        <v>0</v>
      </c>
      <c r="KTE319" s="17">
        <f t="shared" si="144"/>
        <v>0</v>
      </c>
      <c r="KTF319" s="17">
        <f t="shared" si="144"/>
        <v>0</v>
      </c>
      <c r="KTG319" s="17">
        <f t="shared" si="144"/>
        <v>0</v>
      </c>
      <c r="KTH319" s="17">
        <f t="shared" si="144"/>
        <v>0</v>
      </c>
      <c r="KTI319" s="17">
        <f t="shared" si="144"/>
        <v>0</v>
      </c>
      <c r="KTJ319" s="17">
        <f t="shared" si="144"/>
        <v>0</v>
      </c>
      <c r="KTK319" s="17">
        <f t="shared" si="144"/>
        <v>0</v>
      </c>
      <c r="KTL319" s="17">
        <f t="shared" si="144"/>
        <v>0</v>
      </c>
      <c r="KTM319" s="17">
        <f t="shared" si="144"/>
        <v>0</v>
      </c>
      <c r="KTN319" s="17">
        <f t="shared" si="144"/>
        <v>0</v>
      </c>
      <c r="KTO319" s="17">
        <f t="shared" si="144"/>
        <v>0</v>
      </c>
      <c r="KTP319" s="17">
        <f t="shared" si="144"/>
        <v>0</v>
      </c>
      <c r="KTQ319" s="17">
        <f t="shared" si="144"/>
        <v>0</v>
      </c>
      <c r="KTR319" s="17">
        <f t="shared" si="144"/>
        <v>0</v>
      </c>
      <c r="KTS319" s="17">
        <f t="shared" si="144"/>
        <v>0</v>
      </c>
      <c r="KTT319" s="17">
        <f t="shared" si="144"/>
        <v>0</v>
      </c>
      <c r="KTU319" s="17">
        <f t="shared" si="144"/>
        <v>0</v>
      </c>
      <c r="KTV319" s="17">
        <f t="shared" si="144"/>
        <v>0</v>
      </c>
      <c r="KTW319" s="17">
        <f t="shared" si="144"/>
        <v>0</v>
      </c>
      <c r="KTX319" s="17">
        <f t="shared" si="144"/>
        <v>0</v>
      </c>
      <c r="KTY319" s="17">
        <f t="shared" si="144"/>
        <v>0</v>
      </c>
      <c r="KTZ319" s="17">
        <f t="shared" si="144"/>
        <v>0</v>
      </c>
      <c r="KUA319" s="17">
        <f t="shared" si="144"/>
        <v>0</v>
      </c>
      <c r="KUB319" s="17">
        <f t="shared" si="144"/>
        <v>0</v>
      </c>
      <c r="KUC319" s="17">
        <f t="shared" si="144"/>
        <v>0</v>
      </c>
      <c r="KUD319" s="17">
        <f t="shared" si="144"/>
        <v>0</v>
      </c>
      <c r="KUE319" s="17">
        <f t="shared" si="144"/>
        <v>0</v>
      </c>
      <c r="KUF319" s="17">
        <f t="shared" si="144"/>
        <v>0</v>
      </c>
      <c r="KUG319" s="17">
        <f t="shared" si="144"/>
        <v>0</v>
      </c>
      <c r="KUH319" s="17">
        <f t="shared" si="144"/>
        <v>0</v>
      </c>
      <c r="KUI319" s="17">
        <f t="shared" si="144"/>
        <v>0</v>
      </c>
      <c r="KUJ319" s="17">
        <f t="shared" si="144"/>
        <v>0</v>
      </c>
      <c r="KUK319" s="17">
        <f t="shared" si="144"/>
        <v>0</v>
      </c>
      <c r="KUL319" s="17">
        <f t="shared" si="144"/>
        <v>0</v>
      </c>
      <c r="KUM319" s="17">
        <f t="shared" si="144"/>
        <v>0</v>
      </c>
      <c r="KUN319" s="17">
        <f t="shared" si="144"/>
        <v>0</v>
      </c>
      <c r="KUO319" s="17">
        <f t="shared" si="144"/>
        <v>0</v>
      </c>
      <c r="KUP319" s="17">
        <f t="shared" si="144"/>
        <v>0</v>
      </c>
      <c r="KUQ319" s="17">
        <f t="shared" si="144"/>
        <v>0</v>
      </c>
      <c r="KUR319" s="17">
        <f t="shared" si="144"/>
        <v>0</v>
      </c>
      <c r="KUS319" s="17">
        <f t="shared" si="144"/>
        <v>0</v>
      </c>
      <c r="KUT319" s="17">
        <f t="shared" si="144"/>
        <v>0</v>
      </c>
      <c r="KUU319" s="17">
        <f t="shared" si="144"/>
        <v>0</v>
      </c>
      <c r="KUV319" s="17">
        <f t="shared" si="144"/>
        <v>0</v>
      </c>
      <c r="KUW319" s="17">
        <f t="shared" si="144"/>
        <v>0</v>
      </c>
      <c r="KUX319" s="17">
        <f t="shared" si="144"/>
        <v>0</v>
      </c>
      <c r="KUY319" s="17">
        <f t="shared" si="144"/>
        <v>0</v>
      </c>
      <c r="KUZ319" s="17">
        <f t="shared" ref="KUZ319:KXK319" si="145">+KUZ318-KUZ317</f>
        <v>0</v>
      </c>
      <c r="KVA319" s="17">
        <f t="shared" si="145"/>
        <v>0</v>
      </c>
      <c r="KVB319" s="17">
        <f t="shared" si="145"/>
        <v>0</v>
      </c>
      <c r="KVC319" s="17">
        <f t="shared" si="145"/>
        <v>0</v>
      </c>
      <c r="KVD319" s="17">
        <f t="shared" si="145"/>
        <v>0</v>
      </c>
      <c r="KVE319" s="17">
        <f t="shared" si="145"/>
        <v>0</v>
      </c>
      <c r="KVF319" s="17">
        <f t="shared" si="145"/>
        <v>0</v>
      </c>
      <c r="KVG319" s="17">
        <f t="shared" si="145"/>
        <v>0</v>
      </c>
      <c r="KVH319" s="17">
        <f t="shared" si="145"/>
        <v>0</v>
      </c>
      <c r="KVI319" s="17">
        <f t="shared" si="145"/>
        <v>0</v>
      </c>
      <c r="KVJ319" s="17">
        <f t="shared" si="145"/>
        <v>0</v>
      </c>
      <c r="KVK319" s="17">
        <f t="shared" si="145"/>
        <v>0</v>
      </c>
      <c r="KVL319" s="17">
        <f t="shared" si="145"/>
        <v>0</v>
      </c>
      <c r="KVM319" s="17">
        <f t="shared" si="145"/>
        <v>0</v>
      </c>
      <c r="KVN319" s="17">
        <f t="shared" si="145"/>
        <v>0</v>
      </c>
      <c r="KVO319" s="17">
        <f t="shared" si="145"/>
        <v>0</v>
      </c>
      <c r="KVP319" s="17">
        <f t="shared" si="145"/>
        <v>0</v>
      </c>
      <c r="KVQ319" s="17">
        <f t="shared" si="145"/>
        <v>0</v>
      </c>
      <c r="KVR319" s="17">
        <f t="shared" si="145"/>
        <v>0</v>
      </c>
      <c r="KVS319" s="17">
        <f t="shared" si="145"/>
        <v>0</v>
      </c>
      <c r="KVT319" s="17">
        <f t="shared" si="145"/>
        <v>0</v>
      </c>
      <c r="KVU319" s="17">
        <f t="shared" si="145"/>
        <v>0</v>
      </c>
      <c r="KVV319" s="17">
        <f t="shared" si="145"/>
        <v>0</v>
      </c>
      <c r="KVW319" s="17">
        <f t="shared" si="145"/>
        <v>0</v>
      </c>
      <c r="KVX319" s="17">
        <f t="shared" si="145"/>
        <v>0</v>
      </c>
      <c r="KVY319" s="17">
        <f t="shared" si="145"/>
        <v>0</v>
      </c>
      <c r="KVZ319" s="17">
        <f t="shared" si="145"/>
        <v>0</v>
      </c>
      <c r="KWA319" s="17">
        <f t="shared" si="145"/>
        <v>0</v>
      </c>
      <c r="KWB319" s="17">
        <f t="shared" si="145"/>
        <v>0</v>
      </c>
      <c r="KWC319" s="17">
        <f t="shared" si="145"/>
        <v>0</v>
      </c>
      <c r="KWD319" s="17">
        <f t="shared" si="145"/>
        <v>0</v>
      </c>
      <c r="KWE319" s="17">
        <f t="shared" si="145"/>
        <v>0</v>
      </c>
      <c r="KWF319" s="17">
        <f t="shared" si="145"/>
        <v>0</v>
      </c>
      <c r="KWG319" s="17">
        <f t="shared" si="145"/>
        <v>0</v>
      </c>
      <c r="KWH319" s="17">
        <f t="shared" si="145"/>
        <v>0</v>
      </c>
      <c r="KWI319" s="17">
        <f t="shared" si="145"/>
        <v>0</v>
      </c>
      <c r="KWJ319" s="17">
        <f t="shared" si="145"/>
        <v>0</v>
      </c>
      <c r="KWK319" s="17">
        <f t="shared" si="145"/>
        <v>0</v>
      </c>
      <c r="KWL319" s="17">
        <f t="shared" si="145"/>
        <v>0</v>
      </c>
      <c r="KWM319" s="17">
        <f t="shared" si="145"/>
        <v>0</v>
      </c>
      <c r="KWN319" s="17">
        <f t="shared" si="145"/>
        <v>0</v>
      </c>
      <c r="KWO319" s="17">
        <f t="shared" si="145"/>
        <v>0</v>
      </c>
      <c r="KWP319" s="17">
        <f t="shared" si="145"/>
        <v>0</v>
      </c>
      <c r="KWQ319" s="17">
        <f t="shared" si="145"/>
        <v>0</v>
      </c>
      <c r="KWR319" s="17">
        <f t="shared" si="145"/>
        <v>0</v>
      </c>
      <c r="KWS319" s="17">
        <f t="shared" si="145"/>
        <v>0</v>
      </c>
      <c r="KWT319" s="17">
        <f t="shared" si="145"/>
        <v>0</v>
      </c>
      <c r="KWU319" s="17">
        <f t="shared" si="145"/>
        <v>0</v>
      </c>
      <c r="KWV319" s="17">
        <f t="shared" si="145"/>
        <v>0</v>
      </c>
      <c r="KWW319" s="17">
        <f t="shared" si="145"/>
        <v>0</v>
      </c>
      <c r="KWX319" s="17">
        <f t="shared" si="145"/>
        <v>0</v>
      </c>
      <c r="KWY319" s="17">
        <f t="shared" si="145"/>
        <v>0</v>
      </c>
      <c r="KWZ319" s="17">
        <f t="shared" si="145"/>
        <v>0</v>
      </c>
      <c r="KXA319" s="17">
        <f t="shared" si="145"/>
        <v>0</v>
      </c>
      <c r="KXB319" s="17">
        <f t="shared" si="145"/>
        <v>0</v>
      </c>
      <c r="KXC319" s="17">
        <f t="shared" si="145"/>
        <v>0</v>
      </c>
      <c r="KXD319" s="17">
        <f t="shared" si="145"/>
        <v>0</v>
      </c>
      <c r="KXE319" s="17">
        <f t="shared" si="145"/>
        <v>0</v>
      </c>
      <c r="KXF319" s="17">
        <f t="shared" si="145"/>
        <v>0</v>
      </c>
      <c r="KXG319" s="17">
        <f t="shared" si="145"/>
        <v>0</v>
      </c>
      <c r="KXH319" s="17">
        <f t="shared" si="145"/>
        <v>0</v>
      </c>
      <c r="KXI319" s="17">
        <f t="shared" si="145"/>
        <v>0</v>
      </c>
      <c r="KXJ319" s="17">
        <f t="shared" si="145"/>
        <v>0</v>
      </c>
      <c r="KXK319" s="17">
        <f t="shared" si="145"/>
        <v>0</v>
      </c>
      <c r="KXL319" s="17">
        <f t="shared" ref="KXL319:KZW319" si="146">+KXL318-KXL317</f>
        <v>0</v>
      </c>
      <c r="KXM319" s="17">
        <f t="shared" si="146"/>
        <v>0</v>
      </c>
      <c r="KXN319" s="17">
        <f t="shared" si="146"/>
        <v>0</v>
      </c>
      <c r="KXO319" s="17">
        <f t="shared" si="146"/>
        <v>0</v>
      </c>
      <c r="KXP319" s="17">
        <f t="shared" si="146"/>
        <v>0</v>
      </c>
      <c r="KXQ319" s="17">
        <f t="shared" si="146"/>
        <v>0</v>
      </c>
      <c r="KXR319" s="17">
        <f t="shared" si="146"/>
        <v>0</v>
      </c>
      <c r="KXS319" s="17">
        <f t="shared" si="146"/>
        <v>0</v>
      </c>
      <c r="KXT319" s="17">
        <f t="shared" si="146"/>
        <v>0</v>
      </c>
      <c r="KXU319" s="17">
        <f t="shared" si="146"/>
        <v>0</v>
      </c>
      <c r="KXV319" s="17">
        <f t="shared" si="146"/>
        <v>0</v>
      </c>
      <c r="KXW319" s="17">
        <f t="shared" si="146"/>
        <v>0</v>
      </c>
      <c r="KXX319" s="17">
        <f t="shared" si="146"/>
        <v>0</v>
      </c>
      <c r="KXY319" s="17">
        <f t="shared" si="146"/>
        <v>0</v>
      </c>
      <c r="KXZ319" s="17">
        <f t="shared" si="146"/>
        <v>0</v>
      </c>
      <c r="KYA319" s="17">
        <f t="shared" si="146"/>
        <v>0</v>
      </c>
      <c r="KYB319" s="17">
        <f t="shared" si="146"/>
        <v>0</v>
      </c>
      <c r="KYC319" s="17">
        <f t="shared" si="146"/>
        <v>0</v>
      </c>
      <c r="KYD319" s="17">
        <f t="shared" si="146"/>
        <v>0</v>
      </c>
      <c r="KYE319" s="17">
        <f t="shared" si="146"/>
        <v>0</v>
      </c>
      <c r="KYF319" s="17">
        <f t="shared" si="146"/>
        <v>0</v>
      </c>
      <c r="KYG319" s="17">
        <f t="shared" si="146"/>
        <v>0</v>
      </c>
      <c r="KYH319" s="17">
        <f t="shared" si="146"/>
        <v>0</v>
      </c>
      <c r="KYI319" s="17">
        <f t="shared" si="146"/>
        <v>0</v>
      </c>
      <c r="KYJ319" s="17">
        <f t="shared" si="146"/>
        <v>0</v>
      </c>
      <c r="KYK319" s="17">
        <f t="shared" si="146"/>
        <v>0</v>
      </c>
      <c r="KYL319" s="17">
        <f t="shared" si="146"/>
        <v>0</v>
      </c>
      <c r="KYM319" s="17">
        <f t="shared" si="146"/>
        <v>0</v>
      </c>
      <c r="KYN319" s="17">
        <f t="shared" si="146"/>
        <v>0</v>
      </c>
      <c r="KYO319" s="17">
        <f t="shared" si="146"/>
        <v>0</v>
      </c>
      <c r="KYP319" s="17">
        <f t="shared" si="146"/>
        <v>0</v>
      </c>
      <c r="KYQ319" s="17">
        <f t="shared" si="146"/>
        <v>0</v>
      </c>
      <c r="KYR319" s="17">
        <f t="shared" si="146"/>
        <v>0</v>
      </c>
      <c r="KYS319" s="17">
        <f t="shared" si="146"/>
        <v>0</v>
      </c>
      <c r="KYT319" s="17">
        <f t="shared" si="146"/>
        <v>0</v>
      </c>
      <c r="KYU319" s="17">
        <f t="shared" si="146"/>
        <v>0</v>
      </c>
      <c r="KYV319" s="17">
        <f t="shared" si="146"/>
        <v>0</v>
      </c>
      <c r="KYW319" s="17">
        <f t="shared" si="146"/>
        <v>0</v>
      </c>
      <c r="KYX319" s="17">
        <f t="shared" si="146"/>
        <v>0</v>
      </c>
      <c r="KYY319" s="17">
        <f t="shared" si="146"/>
        <v>0</v>
      </c>
      <c r="KYZ319" s="17">
        <f t="shared" si="146"/>
        <v>0</v>
      </c>
      <c r="KZA319" s="17">
        <f t="shared" si="146"/>
        <v>0</v>
      </c>
      <c r="KZB319" s="17">
        <f t="shared" si="146"/>
        <v>0</v>
      </c>
      <c r="KZC319" s="17">
        <f t="shared" si="146"/>
        <v>0</v>
      </c>
      <c r="KZD319" s="17">
        <f t="shared" si="146"/>
        <v>0</v>
      </c>
      <c r="KZE319" s="17">
        <f t="shared" si="146"/>
        <v>0</v>
      </c>
      <c r="KZF319" s="17">
        <f t="shared" si="146"/>
        <v>0</v>
      </c>
      <c r="KZG319" s="17">
        <f t="shared" si="146"/>
        <v>0</v>
      </c>
      <c r="KZH319" s="17">
        <f t="shared" si="146"/>
        <v>0</v>
      </c>
      <c r="KZI319" s="17">
        <f t="shared" si="146"/>
        <v>0</v>
      </c>
      <c r="KZJ319" s="17">
        <f t="shared" si="146"/>
        <v>0</v>
      </c>
      <c r="KZK319" s="17">
        <f t="shared" si="146"/>
        <v>0</v>
      </c>
      <c r="KZL319" s="17">
        <f t="shared" si="146"/>
        <v>0</v>
      </c>
      <c r="KZM319" s="17">
        <f t="shared" si="146"/>
        <v>0</v>
      </c>
      <c r="KZN319" s="17">
        <f t="shared" si="146"/>
        <v>0</v>
      </c>
      <c r="KZO319" s="17">
        <f t="shared" si="146"/>
        <v>0</v>
      </c>
      <c r="KZP319" s="17">
        <f t="shared" si="146"/>
        <v>0</v>
      </c>
      <c r="KZQ319" s="17">
        <f t="shared" si="146"/>
        <v>0</v>
      </c>
      <c r="KZR319" s="17">
        <f t="shared" si="146"/>
        <v>0</v>
      </c>
      <c r="KZS319" s="17">
        <f t="shared" si="146"/>
        <v>0</v>
      </c>
      <c r="KZT319" s="17">
        <f t="shared" si="146"/>
        <v>0</v>
      </c>
      <c r="KZU319" s="17">
        <f t="shared" si="146"/>
        <v>0</v>
      </c>
      <c r="KZV319" s="17">
        <f t="shared" si="146"/>
        <v>0</v>
      </c>
      <c r="KZW319" s="17">
        <f t="shared" si="146"/>
        <v>0</v>
      </c>
      <c r="KZX319" s="17">
        <f t="shared" ref="KZX319:LCI319" si="147">+KZX318-KZX317</f>
        <v>0</v>
      </c>
      <c r="KZY319" s="17">
        <f t="shared" si="147"/>
        <v>0</v>
      </c>
      <c r="KZZ319" s="17">
        <f t="shared" si="147"/>
        <v>0</v>
      </c>
      <c r="LAA319" s="17">
        <f t="shared" si="147"/>
        <v>0</v>
      </c>
      <c r="LAB319" s="17">
        <f t="shared" si="147"/>
        <v>0</v>
      </c>
      <c r="LAC319" s="17">
        <f t="shared" si="147"/>
        <v>0</v>
      </c>
      <c r="LAD319" s="17">
        <f t="shared" si="147"/>
        <v>0</v>
      </c>
      <c r="LAE319" s="17">
        <f t="shared" si="147"/>
        <v>0</v>
      </c>
      <c r="LAF319" s="17">
        <f t="shared" si="147"/>
        <v>0</v>
      </c>
      <c r="LAG319" s="17">
        <f t="shared" si="147"/>
        <v>0</v>
      </c>
      <c r="LAH319" s="17">
        <f t="shared" si="147"/>
        <v>0</v>
      </c>
      <c r="LAI319" s="17">
        <f t="shared" si="147"/>
        <v>0</v>
      </c>
      <c r="LAJ319" s="17">
        <f t="shared" si="147"/>
        <v>0</v>
      </c>
      <c r="LAK319" s="17">
        <f t="shared" si="147"/>
        <v>0</v>
      </c>
      <c r="LAL319" s="17">
        <f t="shared" si="147"/>
        <v>0</v>
      </c>
      <c r="LAM319" s="17">
        <f t="shared" si="147"/>
        <v>0</v>
      </c>
      <c r="LAN319" s="17">
        <f t="shared" si="147"/>
        <v>0</v>
      </c>
      <c r="LAO319" s="17">
        <f t="shared" si="147"/>
        <v>0</v>
      </c>
      <c r="LAP319" s="17">
        <f t="shared" si="147"/>
        <v>0</v>
      </c>
      <c r="LAQ319" s="17">
        <f t="shared" si="147"/>
        <v>0</v>
      </c>
      <c r="LAR319" s="17">
        <f t="shared" si="147"/>
        <v>0</v>
      </c>
      <c r="LAS319" s="17">
        <f t="shared" si="147"/>
        <v>0</v>
      </c>
      <c r="LAT319" s="17">
        <f t="shared" si="147"/>
        <v>0</v>
      </c>
      <c r="LAU319" s="17">
        <f t="shared" si="147"/>
        <v>0</v>
      </c>
      <c r="LAV319" s="17">
        <f t="shared" si="147"/>
        <v>0</v>
      </c>
      <c r="LAW319" s="17">
        <f t="shared" si="147"/>
        <v>0</v>
      </c>
      <c r="LAX319" s="17">
        <f t="shared" si="147"/>
        <v>0</v>
      </c>
      <c r="LAY319" s="17">
        <f t="shared" si="147"/>
        <v>0</v>
      </c>
      <c r="LAZ319" s="17">
        <f t="shared" si="147"/>
        <v>0</v>
      </c>
      <c r="LBA319" s="17">
        <f t="shared" si="147"/>
        <v>0</v>
      </c>
      <c r="LBB319" s="17">
        <f t="shared" si="147"/>
        <v>0</v>
      </c>
      <c r="LBC319" s="17">
        <f t="shared" si="147"/>
        <v>0</v>
      </c>
      <c r="LBD319" s="17">
        <f t="shared" si="147"/>
        <v>0</v>
      </c>
      <c r="LBE319" s="17">
        <f t="shared" si="147"/>
        <v>0</v>
      </c>
      <c r="LBF319" s="17">
        <f t="shared" si="147"/>
        <v>0</v>
      </c>
      <c r="LBG319" s="17">
        <f t="shared" si="147"/>
        <v>0</v>
      </c>
      <c r="LBH319" s="17">
        <f t="shared" si="147"/>
        <v>0</v>
      </c>
      <c r="LBI319" s="17">
        <f t="shared" si="147"/>
        <v>0</v>
      </c>
      <c r="LBJ319" s="17">
        <f t="shared" si="147"/>
        <v>0</v>
      </c>
      <c r="LBK319" s="17">
        <f t="shared" si="147"/>
        <v>0</v>
      </c>
      <c r="LBL319" s="17">
        <f t="shared" si="147"/>
        <v>0</v>
      </c>
      <c r="LBM319" s="17">
        <f t="shared" si="147"/>
        <v>0</v>
      </c>
      <c r="LBN319" s="17">
        <f t="shared" si="147"/>
        <v>0</v>
      </c>
      <c r="LBO319" s="17">
        <f t="shared" si="147"/>
        <v>0</v>
      </c>
      <c r="LBP319" s="17">
        <f t="shared" si="147"/>
        <v>0</v>
      </c>
      <c r="LBQ319" s="17">
        <f t="shared" si="147"/>
        <v>0</v>
      </c>
      <c r="LBR319" s="17">
        <f t="shared" si="147"/>
        <v>0</v>
      </c>
      <c r="LBS319" s="17">
        <f t="shared" si="147"/>
        <v>0</v>
      </c>
      <c r="LBT319" s="17">
        <f t="shared" si="147"/>
        <v>0</v>
      </c>
      <c r="LBU319" s="17">
        <f t="shared" si="147"/>
        <v>0</v>
      </c>
      <c r="LBV319" s="17">
        <f t="shared" si="147"/>
        <v>0</v>
      </c>
      <c r="LBW319" s="17">
        <f t="shared" si="147"/>
        <v>0</v>
      </c>
      <c r="LBX319" s="17">
        <f t="shared" si="147"/>
        <v>0</v>
      </c>
      <c r="LBY319" s="17">
        <f t="shared" si="147"/>
        <v>0</v>
      </c>
      <c r="LBZ319" s="17">
        <f t="shared" si="147"/>
        <v>0</v>
      </c>
      <c r="LCA319" s="17">
        <f t="shared" si="147"/>
        <v>0</v>
      </c>
      <c r="LCB319" s="17">
        <f t="shared" si="147"/>
        <v>0</v>
      </c>
      <c r="LCC319" s="17">
        <f t="shared" si="147"/>
        <v>0</v>
      </c>
      <c r="LCD319" s="17">
        <f t="shared" si="147"/>
        <v>0</v>
      </c>
      <c r="LCE319" s="17">
        <f t="shared" si="147"/>
        <v>0</v>
      </c>
      <c r="LCF319" s="17">
        <f t="shared" si="147"/>
        <v>0</v>
      </c>
      <c r="LCG319" s="17">
        <f t="shared" si="147"/>
        <v>0</v>
      </c>
      <c r="LCH319" s="17">
        <f t="shared" si="147"/>
        <v>0</v>
      </c>
      <c r="LCI319" s="17">
        <f t="shared" si="147"/>
        <v>0</v>
      </c>
      <c r="LCJ319" s="17">
        <f t="shared" ref="LCJ319:LEU319" si="148">+LCJ318-LCJ317</f>
        <v>0</v>
      </c>
      <c r="LCK319" s="17">
        <f t="shared" si="148"/>
        <v>0</v>
      </c>
      <c r="LCL319" s="17">
        <f t="shared" si="148"/>
        <v>0</v>
      </c>
      <c r="LCM319" s="17">
        <f t="shared" si="148"/>
        <v>0</v>
      </c>
      <c r="LCN319" s="17">
        <f t="shared" si="148"/>
        <v>0</v>
      </c>
      <c r="LCO319" s="17">
        <f t="shared" si="148"/>
        <v>0</v>
      </c>
      <c r="LCP319" s="17">
        <f t="shared" si="148"/>
        <v>0</v>
      </c>
      <c r="LCQ319" s="17">
        <f t="shared" si="148"/>
        <v>0</v>
      </c>
      <c r="LCR319" s="17">
        <f t="shared" si="148"/>
        <v>0</v>
      </c>
      <c r="LCS319" s="17">
        <f t="shared" si="148"/>
        <v>0</v>
      </c>
      <c r="LCT319" s="17">
        <f t="shared" si="148"/>
        <v>0</v>
      </c>
      <c r="LCU319" s="17">
        <f t="shared" si="148"/>
        <v>0</v>
      </c>
      <c r="LCV319" s="17">
        <f t="shared" si="148"/>
        <v>0</v>
      </c>
      <c r="LCW319" s="17">
        <f t="shared" si="148"/>
        <v>0</v>
      </c>
      <c r="LCX319" s="17">
        <f t="shared" si="148"/>
        <v>0</v>
      </c>
      <c r="LCY319" s="17">
        <f t="shared" si="148"/>
        <v>0</v>
      </c>
      <c r="LCZ319" s="17">
        <f t="shared" si="148"/>
        <v>0</v>
      </c>
      <c r="LDA319" s="17">
        <f t="shared" si="148"/>
        <v>0</v>
      </c>
      <c r="LDB319" s="17">
        <f t="shared" si="148"/>
        <v>0</v>
      </c>
      <c r="LDC319" s="17">
        <f t="shared" si="148"/>
        <v>0</v>
      </c>
      <c r="LDD319" s="17">
        <f t="shared" si="148"/>
        <v>0</v>
      </c>
      <c r="LDE319" s="17">
        <f t="shared" si="148"/>
        <v>0</v>
      </c>
      <c r="LDF319" s="17">
        <f t="shared" si="148"/>
        <v>0</v>
      </c>
      <c r="LDG319" s="17">
        <f t="shared" si="148"/>
        <v>0</v>
      </c>
      <c r="LDH319" s="17">
        <f t="shared" si="148"/>
        <v>0</v>
      </c>
      <c r="LDI319" s="17">
        <f t="shared" si="148"/>
        <v>0</v>
      </c>
      <c r="LDJ319" s="17">
        <f t="shared" si="148"/>
        <v>0</v>
      </c>
      <c r="LDK319" s="17">
        <f t="shared" si="148"/>
        <v>0</v>
      </c>
      <c r="LDL319" s="17">
        <f t="shared" si="148"/>
        <v>0</v>
      </c>
      <c r="LDM319" s="17">
        <f t="shared" si="148"/>
        <v>0</v>
      </c>
      <c r="LDN319" s="17">
        <f t="shared" si="148"/>
        <v>0</v>
      </c>
      <c r="LDO319" s="17">
        <f t="shared" si="148"/>
        <v>0</v>
      </c>
      <c r="LDP319" s="17">
        <f t="shared" si="148"/>
        <v>0</v>
      </c>
      <c r="LDQ319" s="17">
        <f t="shared" si="148"/>
        <v>0</v>
      </c>
      <c r="LDR319" s="17">
        <f t="shared" si="148"/>
        <v>0</v>
      </c>
      <c r="LDS319" s="17">
        <f t="shared" si="148"/>
        <v>0</v>
      </c>
      <c r="LDT319" s="17">
        <f t="shared" si="148"/>
        <v>0</v>
      </c>
      <c r="LDU319" s="17">
        <f t="shared" si="148"/>
        <v>0</v>
      </c>
      <c r="LDV319" s="17">
        <f t="shared" si="148"/>
        <v>0</v>
      </c>
      <c r="LDW319" s="17">
        <f t="shared" si="148"/>
        <v>0</v>
      </c>
      <c r="LDX319" s="17">
        <f t="shared" si="148"/>
        <v>0</v>
      </c>
      <c r="LDY319" s="17">
        <f t="shared" si="148"/>
        <v>0</v>
      </c>
      <c r="LDZ319" s="17">
        <f t="shared" si="148"/>
        <v>0</v>
      </c>
      <c r="LEA319" s="17">
        <f t="shared" si="148"/>
        <v>0</v>
      </c>
      <c r="LEB319" s="17">
        <f t="shared" si="148"/>
        <v>0</v>
      </c>
      <c r="LEC319" s="17">
        <f t="shared" si="148"/>
        <v>0</v>
      </c>
      <c r="LED319" s="17">
        <f t="shared" si="148"/>
        <v>0</v>
      </c>
      <c r="LEE319" s="17">
        <f t="shared" si="148"/>
        <v>0</v>
      </c>
      <c r="LEF319" s="17">
        <f t="shared" si="148"/>
        <v>0</v>
      </c>
      <c r="LEG319" s="17">
        <f t="shared" si="148"/>
        <v>0</v>
      </c>
      <c r="LEH319" s="17">
        <f t="shared" si="148"/>
        <v>0</v>
      </c>
      <c r="LEI319" s="17">
        <f t="shared" si="148"/>
        <v>0</v>
      </c>
      <c r="LEJ319" s="17">
        <f t="shared" si="148"/>
        <v>0</v>
      </c>
      <c r="LEK319" s="17">
        <f t="shared" si="148"/>
        <v>0</v>
      </c>
      <c r="LEL319" s="17">
        <f t="shared" si="148"/>
        <v>0</v>
      </c>
      <c r="LEM319" s="17">
        <f t="shared" si="148"/>
        <v>0</v>
      </c>
      <c r="LEN319" s="17">
        <f t="shared" si="148"/>
        <v>0</v>
      </c>
      <c r="LEO319" s="17">
        <f t="shared" si="148"/>
        <v>0</v>
      </c>
      <c r="LEP319" s="17">
        <f t="shared" si="148"/>
        <v>0</v>
      </c>
      <c r="LEQ319" s="17">
        <f t="shared" si="148"/>
        <v>0</v>
      </c>
      <c r="LER319" s="17">
        <f t="shared" si="148"/>
        <v>0</v>
      </c>
      <c r="LES319" s="17">
        <f t="shared" si="148"/>
        <v>0</v>
      </c>
      <c r="LET319" s="17">
        <f t="shared" si="148"/>
        <v>0</v>
      </c>
      <c r="LEU319" s="17">
        <f t="shared" si="148"/>
        <v>0</v>
      </c>
      <c r="LEV319" s="17">
        <f t="shared" ref="LEV319:LHG319" si="149">+LEV318-LEV317</f>
        <v>0</v>
      </c>
      <c r="LEW319" s="17">
        <f t="shared" si="149"/>
        <v>0</v>
      </c>
      <c r="LEX319" s="17">
        <f t="shared" si="149"/>
        <v>0</v>
      </c>
      <c r="LEY319" s="17">
        <f t="shared" si="149"/>
        <v>0</v>
      </c>
      <c r="LEZ319" s="17">
        <f t="shared" si="149"/>
        <v>0</v>
      </c>
      <c r="LFA319" s="17">
        <f t="shared" si="149"/>
        <v>0</v>
      </c>
      <c r="LFB319" s="17">
        <f t="shared" si="149"/>
        <v>0</v>
      </c>
      <c r="LFC319" s="17">
        <f t="shared" si="149"/>
        <v>0</v>
      </c>
      <c r="LFD319" s="17">
        <f t="shared" si="149"/>
        <v>0</v>
      </c>
      <c r="LFE319" s="17">
        <f t="shared" si="149"/>
        <v>0</v>
      </c>
      <c r="LFF319" s="17">
        <f t="shared" si="149"/>
        <v>0</v>
      </c>
      <c r="LFG319" s="17">
        <f t="shared" si="149"/>
        <v>0</v>
      </c>
      <c r="LFH319" s="17">
        <f t="shared" si="149"/>
        <v>0</v>
      </c>
      <c r="LFI319" s="17">
        <f t="shared" si="149"/>
        <v>0</v>
      </c>
      <c r="LFJ319" s="17">
        <f t="shared" si="149"/>
        <v>0</v>
      </c>
      <c r="LFK319" s="17">
        <f t="shared" si="149"/>
        <v>0</v>
      </c>
      <c r="LFL319" s="17">
        <f t="shared" si="149"/>
        <v>0</v>
      </c>
      <c r="LFM319" s="17">
        <f t="shared" si="149"/>
        <v>0</v>
      </c>
      <c r="LFN319" s="17">
        <f t="shared" si="149"/>
        <v>0</v>
      </c>
      <c r="LFO319" s="17">
        <f t="shared" si="149"/>
        <v>0</v>
      </c>
      <c r="LFP319" s="17">
        <f t="shared" si="149"/>
        <v>0</v>
      </c>
      <c r="LFQ319" s="17">
        <f t="shared" si="149"/>
        <v>0</v>
      </c>
      <c r="LFR319" s="17">
        <f t="shared" si="149"/>
        <v>0</v>
      </c>
      <c r="LFS319" s="17">
        <f t="shared" si="149"/>
        <v>0</v>
      </c>
      <c r="LFT319" s="17">
        <f t="shared" si="149"/>
        <v>0</v>
      </c>
      <c r="LFU319" s="17">
        <f t="shared" si="149"/>
        <v>0</v>
      </c>
      <c r="LFV319" s="17">
        <f t="shared" si="149"/>
        <v>0</v>
      </c>
      <c r="LFW319" s="17">
        <f t="shared" si="149"/>
        <v>0</v>
      </c>
      <c r="LFX319" s="17">
        <f t="shared" si="149"/>
        <v>0</v>
      </c>
      <c r="LFY319" s="17">
        <f t="shared" si="149"/>
        <v>0</v>
      </c>
      <c r="LFZ319" s="17">
        <f t="shared" si="149"/>
        <v>0</v>
      </c>
      <c r="LGA319" s="17">
        <f t="shared" si="149"/>
        <v>0</v>
      </c>
      <c r="LGB319" s="17">
        <f t="shared" si="149"/>
        <v>0</v>
      </c>
      <c r="LGC319" s="17">
        <f t="shared" si="149"/>
        <v>0</v>
      </c>
      <c r="LGD319" s="17">
        <f t="shared" si="149"/>
        <v>0</v>
      </c>
      <c r="LGE319" s="17">
        <f t="shared" si="149"/>
        <v>0</v>
      </c>
      <c r="LGF319" s="17">
        <f t="shared" si="149"/>
        <v>0</v>
      </c>
      <c r="LGG319" s="17">
        <f t="shared" si="149"/>
        <v>0</v>
      </c>
      <c r="LGH319" s="17">
        <f t="shared" si="149"/>
        <v>0</v>
      </c>
      <c r="LGI319" s="17">
        <f t="shared" si="149"/>
        <v>0</v>
      </c>
      <c r="LGJ319" s="17">
        <f t="shared" si="149"/>
        <v>0</v>
      </c>
      <c r="LGK319" s="17">
        <f t="shared" si="149"/>
        <v>0</v>
      </c>
      <c r="LGL319" s="17">
        <f t="shared" si="149"/>
        <v>0</v>
      </c>
      <c r="LGM319" s="17">
        <f t="shared" si="149"/>
        <v>0</v>
      </c>
      <c r="LGN319" s="17">
        <f t="shared" si="149"/>
        <v>0</v>
      </c>
      <c r="LGO319" s="17">
        <f t="shared" si="149"/>
        <v>0</v>
      </c>
      <c r="LGP319" s="17">
        <f t="shared" si="149"/>
        <v>0</v>
      </c>
      <c r="LGQ319" s="17">
        <f t="shared" si="149"/>
        <v>0</v>
      </c>
      <c r="LGR319" s="17">
        <f t="shared" si="149"/>
        <v>0</v>
      </c>
      <c r="LGS319" s="17">
        <f t="shared" si="149"/>
        <v>0</v>
      </c>
      <c r="LGT319" s="17">
        <f t="shared" si="149"/>
        <v>0</v>
      </c>
      <c r="LGU319" s="17">
        <f t="shared" si="149"/>
        <v>0</v>
      </c>
      <c r="LGV319" s="17">
        <f t="shared" si="149"/>
        <v>0</v>
      </c>
      <c r="LGW319" s="17">
        <f t="shared" si="149"/>
        <v>0</v>
      </c>
      <c r="LGX319" s="17">
        <f t="shared" si="149"/>
        <v>0</v>
      </c>
      <c r="LGY319" s="17">
        <f t="shared" si="149"/>
        <v>0</v>
      </c>
      <c r="LGZ319" s="17">
        <f t="shared" si="149"/>
        <v>0</v>
      </c>
      <c r="LHA319" s="17">
        <f t="shared" si="149"/>
        <v>0</v>
      </c>
      <c r="LHB319" s="17">
        <f t="shared" si="149"/>
        <v>0</v>
      </c>
      <c r="LHC319" s="17">
        <f t="shared" si="149"/>
        <v>0</v>
      </c>
      <c r="LHD319" s="17">
        <f t="shared" si="149"/>
        <v>0</v>
      </c>
      <c r="LHE319" s="17">
        <f t="shared" si="149"/>
        <v>0</v>
      </c>
      <c r="LHF319" s="17">
        <f t="shared" si="149"/>
        <v>0</v>
      </c>
      <c r="LHG319" s="17">
        <f t="shared" si="149"/>
        <v>0</v>
      </c>
      <c r="LHH319" s="17">
        <f t="shared" ref="LHH319:LJS319" si="150">+LHH318-LHH317</f>
        <v>0</v>
      </c>
      <c r="LHI319" s="17">
        <f t="shared" si="150"/>
        <v>0</v>
      </c>
      <c r="LHJ319" s="17">
        <f t="shared" si="150"/>
        <v>0</v>
      </c>
      <c r="LHK319" s="17">
        <f t="shared" si="150"/>
        <v>0</v>
      </c>
      <c r="LHL319" s="17">
        <f t="shared" si="150"/>
        <v>0</v>
      </c>
      <c r="LHM319" s="17">
        <f t="shared" si="150"/>
        <v>0</v>
      </c>
      <c r="LHN319" s="17">
        <f t="shared" si="150"/>
        <v>0</v>
      </c>
      <c r="LHO319" s="17">
        <f t="shared" si="150"/>
        <v>0</v>
      </c>
      <c r="LHP319" s="17">
        <f t="shared" si="150"/>
        <v>0</v>
      </c>
      <c r="LHQ319" s="17">
        <f t="shared" si="150"/>
        <v>0</v>
      </c>
      <c r="LHR319" s="17">
        <f t="shared" si="150"/>
        <v>0</v>
      </c>
      <c r="LHS319" s="17">
        <f t="shared" si="150"/>
        <v>0</v>
      </c>
      <c r="LHT319" s="17">
        <f t="shared" si="150"/>
        <v>0</v>
      </c>
      <c r="LHU319" s="17">
        <f t="shared" si="150"/>
        <v>0</v>
      </c>
      <c r="LHV319" s="17">
        <f t="shared" si="150"/>
        <v>0</v>
      </c>
      <c r="LHW319" s="17">
        <f t="shared" si="150"/>
        <v>0</v>
      </c>
      <c r="LHX319" s="17">
        <f t="shared" si="150"/>
        <v>0</v>
      </c>
      <c r="LHY319" s="17">
        <f t="shared" si="150"/>
        <v>0</v>
      </c>
      <c r="LHZ319" s="17">
        <f t="shared" si="150"/>
        <v>0</v>
      </c>
      <c r="LIA319" s="17">
        <f t="shared" si="150"/>
        <v>0</v>
      </c>
      <c r="LIB319" s="17">
        <f t="shared" si="150"/>
        <v>0</v>
      </c>
      <c r="LIC319" s="17">
        <f t="shared" si="150"/>
        <v>0</v>
      </c>
      <c r="LID319" s="17">
        <f t="shared" si="150"/>
        <v>0</v>
      </c>
      <c r="LIE319" s="17">
        <f t="shared" si="150"/>
        <v>0</v>
      </c>
      <c r="LIF319" s="17">
        <f t="shared" si="150"/>
        <v>0</v>
      </c>
      <c r="LIG319" s="17">
        <f t="shared" si="150"/>
        <v>0</v>
      </c>
      <c r="LIH319" s="17">
        <f t="shared" si="150"/>
        <v>0</v>
      </c>
      <c r="LII319" s="17">
        <f t="shared" si="150"/>
        <v>0</v>
      </c>
      <c r="LIJ319" s="17">
        <f t="shared" si="150"/>
        <v>0</v>
      </c>
      <c r="LIK319" s="17">
        <f t="shared" si="150"/>
        <v>0</v>
      </c>
      <c r="LIL319" s="17">
        <f t="shared" si="150"/>
        <v>0</v>
      </c>
      <c r="LIM319" s="17">
        <f t="shared" si="150"/>
        <v>0</v>
      </c>
      <c r="LIN319" s="17">
        <f t="shared" si="150"/>
        <v>0</v>
      </c>
      <c r="LIO319" s="17">
        <f t="shared" si="150"/>
        <v>0</v>
      </c>
      <c r="LIP319" s="17">
        <f t="shared" si="150"/>
        <v>0</v>
      </c>
      <c r="LIQ319" s="17">
        <f t="shared" si="150"/>
        <v>0</v>
      </c>
      <c r="LIR319" s="17">
        <f t="shared" si="150"/>
        <v>0</v>
      </c>
      <c r="LIS319" s="17">
        <f t="shared" si="150"/>
        <v>0</v>
      </c>
      <c r="LIT319" s="17">
        <f t="shared" si="150"/>
        <v>0</v>
      </c>
      <c r="LIU319" s="17">
        <f t="shared" si="150"/>
        <v>0</v>
      </c>
      <c r="LIV319" s="17">
        <f t="shared" si="150"/>
        <v>0</v>
      </c>
      <c r="LIW319" s="17">
        <f t="shared" si="150"/>
        <v>0</v>
      </c>
      <c r="LIX319" s="17">
        <f t="shared" si="150"/>
        <v>0</v>
      </c>
      <c r="LIY319" s="17">
        <f t="shared" si="150"/>
        <v>0</v>
      </c>
      <c r="LIZ319" s="17">
        <f t="shared" si="150"/>
        <v>0</v>
      </c>
      <c r="LJA319" s="17">
        <f t="shared" si="150"/>
        <v>0</v>
      </c>
      <c r="LJB319" s="17">
        <f t="shared" si="150"/>
        <v>0</v>
      </c>
      <c r="LJC319" s="17">
        <f t="shared" si="150"/>
        <v>0</v>
      </c>
      <c r="LJD319" s="17">
        <f t="shared" si="150"/>
        <v>0</v>
      </c>
      <c r="LJE319" s="17">
        <f t="shared" si="150"/>
        <v>0</v>
      </c>
      <c r="LJF319" s="17">
        <f t="shared" si="150"/>
        <v>0</v>
      </c>
      <c r="LJG319" s="17">
        <f t="shared" si="150"/>
        <v>0</v>
      </c>
      <c r="LJH319" s="17">
        <f t="shared" si="150"/>
        <v>0</v>
      </c>
      <c r="LJI319" s="17">
        <f t="shared" si="150"/>
        <v>0</v>
      </c>
      <c r="LJJ319" s="17">
        <f t="shared" si="150"/>
        <v>0</v>
      </c>
      <c r="LJK319" s="17">
        <f t="shared" si="150"/>
        <v>0</v>
      </c>
      <c r="LJL319" s="17">
        <f t="shared" si="150"/>
        <v>0</v>
      </c>
      <c r="LJM319" s="17">
        <f t="shared" si="150"/>
        <v>0</v>
      </c>
      <c r="LJN319" s="17">
        <f t="shared" si="150"/>
        <v>0</v>
      </c>
      <c r="LJO319" s="17">
        <f t="shared" si="150"/>
        <v>0</v>
      </c>
      <c r="LJP319" s="17">
        <f t="shared" si="150"/>
        <v>0</v>
      </c>
      <c r="LJQ319" s="17">
        <f t="shared" si="150"/>
        <v>0</v>
      </c>
      <c r="LJR319" s="17">
        <f t="shared" si="150"/>
        <v>0</v>
      </c>
      <c r="LJS319" s="17">
        <f t="shared" si="150"/>
        <v>0</v>
      </c>
      <c r="LJT319" s="17">
        <f t="shared" ref="LJT319:LME319" si="151">+LJT318-LJT317</f>
        <v>0</v>
      </c>
      <c r="LJU319" s="17">
        <f t="shared" si="151"/>
        <v>0</v>
      </c>
      <c r="LJV319" s="17">
        <f t="shared" si="151"/>
        <v>0</v>
      </c>
      <c r="LJW319" s="17">
        <f t="shared" si="151"/>
        <v>0</v>
      </c>
      <c r="LJX319" s="17">
        <f t="shared" si="151"/>
        <v>0</v>
      </c>
      <c r="LJY319" s="17">
        <f t="shared" si="151"/>
        <v>0</v>
      </c>
      <c r="LJZ319" s="17">
        <f t="shared" si="151"/>
        <v>0</v>
      </c>
      <c r="LKA319" s="17">
        <f t="shared" si="151"/>
        <v>0</v>
      </c>
      <c r="LKB319" s="17">
        <f t="shared" si="151"/>
        <v>0</v>
      </c>
      <c r="LKC319" s="17">
        <f t="shared" si="151"/>
        <v>0</v>
      </c>
      <c r="LKD319" s="17">
        <f t="shared" si="151"/>
        <v>0</v>
      </c>
      <c r="LKE319" s="17">
        <f t="shared" si="151"/>
        <v>0</v>
      </c>
      <c r="LKF319" s="17">
        <f t="shared" si="151"/>
        <v>0</v>
      </c>
      <c r="LKG319" s="17">
        <f t="shared" si="151"/>
        <v>0</v>
      </c>
      <c r="LKH319" s="17">
        <f t="shared" si="151"/>
        <v>0</v>
      </c>
      <c r="LKI319" s="17">
        <f t="shared" si="151"/>
        <v>0</v>
      </c>
      <c r="LKJ319" s="17">
        <f t="shared" si="151"/>
        <v>0</v>
      </c>
      <c r="LKK319" s="17">
        <f t="shared" si="151"/>
        <v>0</v>
      </c>
      <c r="LKL319" s="17">
        <f t="shared" si="151"/>
        <v>0</v>
      </c>
      <c r="LKM319" s="17">
        <f t="shared" si="151"/>
        <v>0</v>
      </c>
      <c r="LKN319" s="17">
        <f t="shared" si="151"/>
        <v>0</v>
      </c>
      <c r="LKO319" s="17">
        <f t="shared" si="151"/>
        <v>0</v>
      </c>
      <c r="LKP319" s="17">
        <f t="shared" si="151"/>
        <v>0</v>
      </c>
      <c r="LKQ319" s="17">
        <f t="shared" si="151"/>
        <v>0</v>
      </c>
      <c r="LKR319" s="17">
        <f t="shared" si="151"/>
        <v>0</v>
      </c>
      <c r="LKS319" s="17">
        <f t="shared" si="151"/>
        <v>0</v>
      </c>
      <c r="LKT319" s="17">
        <f t="shared" si="151"/>
        <v>0</v>
      </c>
      <c r="LKU319" s="17">
        <f t="shared" si="151"/>
        <v>0</v>
      </c>
      <c r="LKV319" s="17">
        <f t="shared" si="151"/>
        <v>0</v>
      </c>
      <c r="LKW319" s="17">
        <f t="shared" si="151"/>
        <v>0</v>
      </c>
      <c r="LKX319" s="17">
        <f t="shared" si="151"/>
        <v>0</v>
      </c>
      <c r="LKY319" s="17">
        <f t="shared" si="151"/>
        <v>0</v>
      </c>
      <c r="LKZ319" s="17">
        <f t="shared" si="151"/>
        <v>0</v>
      </c>
      <c r="LLA319" s="17">
        <f t="shared" si="151"/>
        <v>0</v>
      </c>
      <c r="LLB319" s="17">
        <f t="shared" si="151"/>
        <v>0</v>
      </c>
      <c r="LLC319" s="17">
        <f t="shared" si="151"/>
        <v>0</v>
      </c>
      <c r="LLD319" s="17">
        <f t="shared" si="151"/>
        <v>0</v>
      </c>
      <c r="LLE319" s="17">
        <f t="shared" si="151"/>
        <v>0</v>
      </c>
      <c r="LLF319" s="17">
        <f t="shared" si="151"/>
        <v>0</v>
      </c>
      <c r="LLG319" s="17">
        <f t="shared" si="151"/>
        <v>0</v>
      </c>
      <c r="LLH319" s="17">
        <f t="shared" si="151"/>
        <v>0</v>
      </c>
      <c r="LLI319" s="17">
        <f t="shared" si="151"/>
        <v>0</v>
      </c>
      <c r="LLJ319" s="17">
        <f t="shared" si="151"/>
        <v>0</v>
      </c>
      <c r="LLK319" s="17">
        <f t="shared" si="151"/>
        <v>0</v>
      </c>
      <c r="LLL319" s="17">
        <f t="shared" si="151"/>
        <v>0</v>
      </c>
      <c r="LLM319" s="17">
        <f t="shared" si="151"/>
        <v>0</v>
      </c>
      <c r="LLN319" s="17">
        <f t="shared" si="151"/>
        <v>0</v>
      </c>
      <c r="LLO319" s="17">
        <f t="shared" si="151"/>
        <v>0</v>
      </c>
      <c r="LLP319" s="17">
        <f t="shared" si="151"/>
        <v>0</v>
      </c>
      <c r="LLQ319" s="17">
        <f t="shared" si="151"/>
        <v>0</v>
      </c>
      <c r="LLR319" s="17">
        <f t="shared" si="151"/>
        <v>0</v>
      </c>
      <c r="LLS319" s="17">
        <f t="shared" si="151"/>
        <v>0</v>
      </c>
      <c r="LLT319" s="17">
        <f t="shared" si="151"/>
        <v>0</v>
      </c>
      <c r="LLU319" s="17">
        <f t="shared" si="151"/>
        <v>0</v>
      </c>
      <c r="LLV319" s="17">
        <f t="shared" si="151"/>
        <v>0</v>
      </c>
      <c r="LLW319" s="17">
        <f t="shared" si="151"/>
        <v>0</v>
      </c>
      <c r="LLX319" s="17">
        <f t="shared" si="151"/>
        <v>0</v>
      </c>
      <c r="LLY319" s="17">
        <f t="shared" si="151"/>
        <v>0</v>
      </c>
      <c r="LLZ319" s="17">
        <f t="shared" si="151"/>
        <v>0</v>
      </c>
      <c r="LMA319" s="17">
        <f t="shared" si="151"/>
        <v>0</v>
      </c>
      <c r="LMB319" s="17">
        <f t="shared" si="151"/>
        <v>0</v>
      </c>
      <c r="LMC319" s="17">
        <f t="shared" si="151"/>
        <v>0</v>
      </c>
      <c r="LMD319" s="17">
        <f t="shared" si="151"/>
        <v>0</v>
      </c>
      <c r="LME319" s="17">
        <f t="shared" si="151"/>
        <v>0</v>
      </c>
      <c r="LMF319" s="17">
        <f t="shared" ref="LMF319:LOQ319" si="152">+LMF318-LMF317</f>
        <v>0</v>
      </c>
      <c r="LMG319" s="17">
        <f t="shared" si="152"/>
        <v>0</v>
      </c>
      <c r="LMH319" s="17">
        <f t="shared" si="152"/>
        <v>0</v>
      </c>
      <c r="LMI319" s="17">
        <f t="shared" si="152"/>
        <v>0</v>
      </c>
      <c r="LMJ319" s="17">
        <f t="shared" si="152"/>
        <v>0</v>
      </c>
      <c r="LMK319" s="17">
        <f t="shared" si="152"/>
        <v>0</v>
      </c>
      <c r="LML319" s="17">
        <f t="shared" si="152"/>
        <v>0</v>
      </c>
      <c r="LMM319" s="17">
        <f t="shared" si="152"/>
        <v>0</v>
      </c>
      <c r="LMN319" s="17">
        <f t="shared" si="152"/>
        <v>0</v>
      </c>
      <c r="LMO319" s="17">
        <f t="shared" si="152"/>
        <v>0</v>
      </c>
      <c r="LMP319" s="17">
        <f t="shared" si="152"/>
        <v>0</v>
      </c>
      <c r="LMQ319" s="17">
        <f t="shared" si="152"/>
        <v>0</v>
      </c>
      <c r="LMR319" s="17">
        <f t="shared" si="152"/>
        <v>0</v>
      </c>
      <c r="LMS319" s="17">
        <f t="shared" si="152"/>
        <v>0</v>
      </c>
      <c r="LMT319" s="17">
        <f t="shared" si="152"/>
        <v>0</v>
      </c>
      <c r="LMU319" s="17">
        <f t="shared" si="152"/>
        <v>0</v>
      </c>
      <c r="LMV319" s="17">
        <f t="shared" si="152"/>
        <v>0</v>
      </c>
      <c r="LMW319" s="17">
        <f t="shared" si="152"/>
        <v>0</v>
      </c>
      <c r="LMX319" s="17">
        <f t="shared" si="152"/>
        <v>0</v>
      </c>
      <c r="LMY319" s="17">
        <f t="shared" si="152"/>
        <v>0</v>
      </c>
      <c r="LMZ319" s="17">
        <f t="shared" si="152"/>
        <v>0</v>
      </c>
      <c r="LNA319" s="17">
        <f t="shared" si="152"/>
        <v>0</v>
      </c>
      <c r="LNB319" s="17">
        <f t="shared" si="152"/>
        <v>0</v>
      </c>
      <c r="LNC319" s="17">
        <f t="shared" si="152"/>
        <v>0</v>
      </c>
      <c r="LND319" s="17">
        <f t="shared" si="152"/>
        <v>0</v>
      </c>
      <c r="LNE319" s="17">
        <f t="shared" si="152"/>
        <v>0</v>
      </c>
      <c r="LNF319" s="17">
        <f t="shared" si="152"/>
        <v>0</v>
      </c>
      <c r="LNG319" s="17">
        <f t="shared" si="152"/>
        <v>0</v>
      </c>
      <c r="LNH319" s="17">
        <f t="shared" si="152"/>
        <v>0</v>
      </c>
      <c r="LNI319" s="17">
        <f t="shared" si="152"/>
        <v>0</v>
      </c>
      <c r="LNJ319" s="17">
        <f t="shared" si="152"/>
        <v>0</v>
      </c>
      <c r="LNK319" s="17">
        <f t="shared" si="152"/>
        <v>0</v>
      </c>
      <c r="LNL319" s="17">
        <f t="shared" si="152"/>
        <v>0</v>
      </c>
      <c r="LNM319" s="17">
        <f t="shared" si="152"/>
        <v>0</v>
      </c>
      <c r="LNN319" s="17">
        <f t="shared" si="152"/>
        <v>0</v>
      </c>
      <c r="LNO319" s="17">
        <f t="shared" si="152"/>
        <v>0</v>
      </c>
      <c r="LNP319" s="17">
        <f t="shared" si="152"/>
        <v>0</v>
      </c>
      <c r="LNQ319" s="17">
        <f t="shared" si="152"/>
        <v>0</v>
      </c>
      <c r="LNR319" s="17">
        <f t="shared" si="152"/>
        <v>0</v>
      </c>
      <c r="LNS319" s="17">
        <f t="shared" si="152"/>
        <v>0</v>
      </c>
      <c r="LNT319" s="17">
        <f t="shared" si="152"/>
        <v>0</v>
      </c>
      <c r="LNU319" s="17">
        <f t="shared" si="152"/>
        <v>0</v>
      </c>
      <c r="LNV319" s="17">
        <f t="shared" si="152"/>
        <v>0</v>
      </c>
      <c r="LNW319" s="17">
        <f t="shared" si="152"/>
        <v>0</v>
      </c>
      <c r="LNX319" s="17">
        <f t="shared" si="152"/>
        <v>0</v>
      </c>
      <c r="LNY319" s="17">
        <f t="shared" si="152"/>
        <v>0</v>
      </c>
      <c r="LNZ319" s="17">
        <f t="shared" si="152"/>
        <v>0</v>
      </c>
      <c r="LOA319" s="17">
        <f t="shared" si="152"/>
        <v>0</v>
      </c>
      <c r="LOB319" s="17">
        <f t="shared" si="152"/>
        <v>0</v>
      </c>
      <c r="LOC319" s="17">
        <f t="shared" si="152"/>
        <v>0</v>
      </c>
      <c r="LOD319" s="17">
        <f t="shared" si="152"/>
        <v>0</v>
      </c>
      <c r="LOE319" s="17">
        <f t="shared" si="152"/>
        <v>0</v>
      </c>
      <c r="LOF319" s="17">
        <f t="shared" si="152"/>
        <v>0</v>
      </c>
      <c r="LOG319" s="17">
        <f t="shared" si="152"/>
        <v>0</v>
      </c>
      <c r="LOH319" s="17">
        <f t="shared" si="152"/>
        <v>0</v>
      </c>
      <c r="LOI319" s="17">
        <f t="shared" si="152"/>
        <v>0</v>
      </c>
      <c r="LOJ319" s="17">
        <f t="shared" si="152"/>
        <v>0</v>
      </c>
      <c r="LOK319" s="17">
        <f t="shared" si="152"/>
        <v>0</v>
      </c>
      <c r="LOL319" s="17">
        <f t="shared" si="152"/>
        <v>0</v>
      </c>
      <c r="LOM319" s="17">
        <f t="shared" si="152"/>
        <v>0</v>
      </c>
      <c r="LON319" s="17">
        <f t="shared" si="152"/>
        <v>0</v>
      </c>
      <c r="LOO319" s="17">
        <f t="shared" si="152"/>
        <v>0</v>
      </c>
      <c r="LOP319" s="17">
        <f t="shared" si="152"/>
        <v>0</v>
      </c>
      <c r="LOQ319" s="17">
        <f t="shared" si="152"/>
        <v>0</v>
      </c>
      <c r="LOR319" s="17">
        <f t="shared" ref="LOR319:LRC319" si="153">+LOR318-LOR317</f>
        <v>0</v>
      </c>
      <c r="LOS319" s="17">
        <f t="shared" si="153"/>
        <v>0</v>
      </c>
      <c r="LOT319" s="17">
        <f t="shared" si="153"/>
        <v>0</v>
      </c>
      <c r="LOU319" s="17">
        <f t="shared" si="153"/>
        <v>0</v>
      </c>
      <c r="LOV319" s="17">
        <f t="shared" si="153"/>
        <v>0</v>
      </c>
      <c r="LOW319" s="17">
        <f t="shared" si="153"/>
        <v>0</v>
      </c>
      <c r="LOX319" s="17">
        <f t="shared" si="153"/>
        <v>0</v>
      </c>
      <c r="LOY319" s="17">
        <f t="shared" si="153"/>
        <v>0</v>
      </c>
      <c r="LOZ319" s="17">
        <f t="shared" si="153"/>
        <v>0</v>
      </c>
      <c r="LPA319" s="17">
        <f t="shared" si="153"/>
        <v>0</v>
      </c>
      <c r="LPB319" s="17">
        <f t="shared" si="153"/>
        <v>0</v>
      </c>
      <c r="LPC319" s="17">
        <f t="shared" si="153"/>
        <v>0</v>
      </c>
      <c r="LPD319" s="17">
        <f t="shared" si="153"/>
        <v>0</v>
      </c>
      <c r="LPE319" s="17">
        <f t="shared" si="153"/>
        <v>0</v>
      </c>
      <c r="LPF319" s="17">
        <f t="shared" si="153"/>
        <v>0</v>
      </c>
      <c r="LPG319" s="17">
        <f t="shared" si="153"/>
        <v>0</v>
      </c>
      <c r="LPH319" s="17">
        <f t="shared" si="153"/>
        <v>0</v>
      </c>
      <c r="LPI319" s="17">
        <f t="shared" si="153"/>
        <v>0</v>
      </c>
      <c r="LPJ319" s="17">
        <f t="shared" si="153"/>
        <v>0</v>
      </c>
      <c r="LPK319" s="17">
        <f t="shared" si="153"/>
        <v>0</v>
      </c>
      <c r="LPL319" s="17">
        <f t="shared" si="153"/>
        <v>0</v>
      </c>
      <c r="LPM319" s="17">
        <f t="shared" si="153"/>
        <v>0</v>
      </c>
      <c r="LPN319" s="17">
        <f t="shared" si="153"/>
        <v>0</v>
      </c>
      <c r="LPO319" s="17">
        <f t="shared" si="153"/>
        <v>0</v>
      </c>
      <c r="LPP319" s="17">
        <f t="shared" si="153"/>
        <v>0</v>
      </c>
      <c r="LPQ319" s="17">
        <f t="shared" si="153"/>
        <v>0</v>
      </c>
      <c r="LPR319" s="17">
        <f t="shared" si="153"/>
        <v>0</v>
      </c>
      <c r="LPS319" s="17">
        <f t="shared" si="153"/>
        <v>0</v>
      </c>
      <c r="LPT319" s="17">
        <f t="shared" si="153"/>
        <v>0</v>
      </c>
      <c r="LPU319" s="17">
        <f t="shared" si="153"/>
        <v>0</v>
      </c>
      <c r="LPV319" s="17">
        <f t="shared" si="153"/>
        <v>0</v>
      </c>
      <c r="LPW319" s="17">
        <f t="shared" si="153"/>
        <v>0</v>
      </c>
      <c r="LPX319" s="17">
        <f t="shared" si="153"/>
        <v>0</v>
      </c>
      <c r="LPY319" s="17">
        <f t="shared" si="153"/>
        <v>0</v>
      </c>
      <c r="LPZ319" s="17">
        <f t="shared" si="153"/>
        <v>0</v>
      </c>
      <c r="LQA319" s="17">
        <f t="shared" si="153"/>
        <v>0</v>
      </c>
      <c r="LQB319" s="17">
        <f t="shared" si="153"/>
        <v>0</v>
      </c>
      <c r="LQC319" s="17">
        <f t="shared" si="153"/>
        <v>0</v>
      </c>
      <c r="LQD319" s="17">
        <f t="shared" si="153"/>
        <v>0</v>
      </c>
      <c r="LQE319" s="17">
        <f t="shared" si="153"/>
        <v>0</v>
      </c>
      <c r="LQF319" s="17">
        <f t="shared" si="153"/>
        <v>0</v>
      </c>
      <c r="LQG319" s="17">
        <f t="shared" si="153"/>
        <v>0</v>
      </c>
      <c r="LQH319" s="17">
        <f t="shared" si="153"/>
        <v>0</v>
      </c>
      <c r="LQI319" s="17">
        <f t="shared" si="153"/>
        <v>0</v>
      </c>
      <c r="LQJ319" s="17">
        <f t="shared" si="153"/>
        <v>0</v>
      </c>
      <c r="LQK319" s="17">
        <f t="shared" si="153"/>
        <v>0</v>
      </c>
      <c r="LQL319" s="17">
        <f t="shared" si="153"/>
        <v>0</v>
      </c>
      <c r="LQM319" s="17">
        <f t="shared" si="153"/>
        <v>0</v>
      </c>
      <c r="LQN319" s="17">
        <f t="shared" si="153"/>
        <v>0</v>
      </c>
      <c r="LQO319" s="17">
        <f t="shared" si="153"/>
        <v>0</v>
      </c>
      <c r="LQP319" s="17">
        <f t="shared" si="153"/>
        <v>0</v>
      </c>
      <c r="LQQ319" s="17">
        <f t="shared" si="153"/>
        <v>0</v>
      </c>
      <c r="LQR319" s="17">
        <f t="shared" si="153"/>
        <v>0</v>
      </c>
      <c r="LQS319" s="17">
        <f t="shared" si="153"/>
        <v>0</v>
      </c>
      <c r="LQT319" s="17">
        <f t="shared" si="153"/>
        <v>0</v>
      </c>
      <c r="LQU319" s="17">
        <f t="shared" si="153"/>
        <v>0</v>
      </c>
      <c r="LQV319" s="17">
        <f t="shared" si="153"/>
        <v>0</v>
      </c>
      <c r="LQW319" s="17">
        <f t="shared" si="153"/>
        <v>0</v>
      </c>
      <c r="LQX319" s="17">
        <f t="shared" si="153"/>
        <v>0</v>
      </c>
      <c r="LQY319" s="17">
        <f t="shared" si="153"/>
        <v>0</v>
      </c>
      <c r="LQZ319" s="17">
        <f t="shared" si="153"/>
        <v>0</v>
      </c>
      <c r="LRA319" s="17">
        <f t="shared" si="153"/>
        <v>0</v>
      </c>
      <c r="LRB319" s="17">
        <f t="shared" si="153"/>
        <v>0</v>
      </c>
      <c r="LRC319" s="17">
        <f t="shared" si="153"/>
        <v>0</v>
      </c>
      <c r="LRD319" s="17">
        <f t="shared" ref="LRD319:LTO319" si="154">+LRD318-LRD317</f>
        <v>0</v>
      </c>
      <c r="LRE319" s="17">
        <f t="shared" si="154"/>
        <v>0</v>
      </c>
      <c r="LRF319" s="17">
        <f t="shared" si="154"/>
        <v>0</v>
      </c>
      <c r="LRG319" s="17">
        <f t="shared" si="154"/>
        <v>0</v>
      </c>
      <c r="LRH319" s="17">
        <f t="shared" si="154"/>
        <v>0</v>
      </c>
      <c r="LRI319" s="17">
        <f t="shared" si="154"/>
        <v>0</v>
      </c>
      <c r="LRJ319" s="17">
        <f t="shared" si="154"/>
        <v>0</v>
      </c>
      <c r="LRK319" s="17">
        <f t="shared" si="154"/>
        <v>0</v>
      </c>
      <c r="LRL319" s="17">
        <f t="shared" si="154"/>
        <v>0</v>
      </c>
      <c r="LRM319" s="17">
        <f t="shared" si="154"/>
        <v>0</v>
      </c>
      <c r="LRN319" s="17">
        <f t="shared" si="154"/>
        <v>0</v>
      </c>
      <c r="LRO319" s="17">
        <f t="shared" si="154"/>
        <v>0</v>
      </c>
      <c r="LRP319" s="17">
        <f t="shared" si="154"/>
        <v>0</v>
      </c>
      <c r="LRQ319" s="17">
        <f t="shared" si="154"/>
        <v>0</v>
      </c>
      <c r="LRR319" s="17">
        <f t="shared" si="154"/>
        <v>0</v>
      </c>
      <c r="LRS319" s="17">
        <f t="shared" si="154"/>
        <v>0</v>
      </c>
      <c r="LRT319" s="17">
        <f t="shared" si="154"/>
        <v>0</v>
      </c>
      <c r="LRU319" s="17">
        <f t="shared" si="154"/>
        <v>0</v>
      </c>
      <c r="LRV319" s="17">
        <f t="shared" si="154"/>
        <v>0</v>
      </c>
      <c r="LRW319" s="17">
        <f t="shared" si="154"/>
        <v>0</v>
      </c>
      <c r="LRX319" s="17">
        <f t="shared" si="154"/>
        <v>0</v>
      </c>
      <c r="LRY319" s="17">
        <f t="shared" si="154"/>
        <v>0</v>
      </c>
      <c r="LRZ319" s="17">
        <f t="shared" si="154"/>
        <v>0</v>
      </c>
      <c r="LSA319" s="17">
        <f t="shared" si="154"/>
        <v>0</v>
      </c>
      <c r="LSB319" s="17">
        <f t="shared" si="154"/>
        <v>0</v>
      </c>
      <c r="LSC319" s="17">
        <f t="shared" si="154"/>
        <v>0</v>
      </c>
      <c r="LSD319" s="17">
        <f t="shared" si="154"/>
        <v>0</v>
      </c>
      <c r="LSE319" s="17">
        <f t="shared" si="154"/>
        <v>0</v>
      </c>
      <c r="LSF319" s="17">
        <f t="shared" si="154"/>
        <v>0</v>
      </c>
      <c r="LSG319" s="17">
        <f t="shared" si="154"/>
        <v>0</v>
      </c>
      <c r="LSH319" s="17">
        <f t="shared" si="154"/>
        <v>0</v>
      </c>
      <c r="LSI319" s="17">
        <f t="shared" si="154"/>
        <v>0</v>
      </c>
      <c r="LSJ319" s="17">
        <f t="shared" si="154"/>
        <v>0</v>
      </c>
      <c r="LSK319" s="17">
        <f t="shared" si="154"/>
        <v>0</v>
      </c>
      <c r="LSL319" s="17">
        <f t="shared" si="154"/>
        <v>0</v>
      </c>
      <c r="LSM319" s="17">
        <f t="shared" si="154"/>
        <v>0</v>
      </c>
      <c r="LSN319" s="17">
        <f t="shared" si="154"/>
        <v>0</v>
      </c>
      <c r="LSO319" s="17">
        <f t="shared" si="154"/>
        <v>0</v>
      </c>
      <c r="LSP319" s="17">
        <f t="shared" si="154"/>
        <v>0</v>
      </c>
      <c r="LSQ319" s="17">
        <f t="shared" si="154"/>
        <v>0</v>
      </c>
      <c r="LSR319" s="17">
        <f t="shared" si="154"/>
        <v>0</v>
      </c>
      <c r="LSS319" s="17">
        <f t="shared" si="154"/>
        <v>0</v>
      </c>
      <c r="LST319" s="17">
        <f t="shared" si="154"/>
        <v>0</v>
      </c>
      <c r="LSU319" s="17">
        <f t="shared" si="154"/>
        <v>0</v>
      </c>
      <c r="LSV319" s="17">
        <f t="shared" si="154"/>
        <v>0</v>
      </c>
      <c r="LSW319" s="17">
        <f t="shared" si="154"/>
        <v>0</v>
      </c>
      <c r="LSX319" s="17">
        <f t="shared" si="154"/>
        <v>0</v>
      </c>
      <c r="LSY319" s="17">
        <f t="shared" si="154"/>
        <v>0</v>
      </c>
      <c r="LSZ319" s="17">
        <f t="shared" si="154"/>
        <v>0</v>
      </c>
      <c r="LTA319" s="17">
        <f t="shared" si="154"/>
        <v>0</v>
      </c>
      <c r="LTB319" s="17">
        <f t="shared" si="154"/>
        <v>0</v>
      </c>
      <c r="LTC319" s="17">
        <f t="shared" si="154"/>
        <v>0</v>
      </c>
      <c r="LTD319" s="17">
        <f t="shared" si="154"/>
        <v>0</v>
      </c>
      <c r="LTE319" s="17">
        <f t="shared" si="154"/>
        <v>0</v>
      </c>
      <c r="LTF319" s="17">
        <f t="shared" si="154"/>
        <v>0</v>
      </c>
      <c r="LTG319" s="17">
        <f t="shared" si="154"/>
        <v>0</v>
      </c>
      <c r="LTH319" s="17">
        <f t="shared" si="154"/>
        <v>0</v>
      </c>
      <c r="LTI319" s="17">
        <f t="shared" si="154"/>
        <v>0</v>
      </c>
      <c r="LTJ319" s="17">
        <f t="shared" si="154"/>
        <v>0</v>
      </c>
      <c r="LTK319" s="17">
        <f t="shared" si="154"/>
        <v>0</v>
      </c>
      <c r="LTL319" s="17">
        <f t="shared" si="154"/>
        <v>0</v>
      </c>
      <c r="LTM319" s="17">
        <f t="shared" si="154"/>
        <v>0</v>
      </c>
      <c r="LTN319" s="17">
        <f t="shared" si="154"/>
        <v>0</v>
      </c>
      <c r="LTO319" s="17">
        <f t="shared" si="154"/>
        <v>0</v>
      </c>
      <c r="LTP319" s="17">
        <f t="shared" ref="LTP319:LWA319" si="155">+LTP318-LTP317</f>
        <v>0</v>
      </c>
      <c r="LTQ319" s="17">
        <f t="shared" si="155"/>
        <v>0</v>
      </c>
      <c r="LTR319" s="17">
        <f t="shared" si="155"/>
        <v>0</v>
      </c>
      <c r="LTS319" s="17">
        <f t="shared" si="155"/>
        <v>0</v>
      </c>
      <c r="LTT319" s="17">
        <f t="shared" si="155"/>
        <v>0</v>
      </c>
      <c r="LTU319" s="17">
        <f t="shared" si="155"/>
        <v>0</v>
      </c>
      <c r="LTV319" s="17">
        <f t="shared" si="155"/>
        <v>0</v>
      </c>
      <c r="LTW319" s="17">
        <f t="shared" si="155"/>
        <v>0</v>
      </c>
      <c r="LTX319" s="17">
        <f t="shared" si="155"/>
        <v>0</v>
      </c>
      <c r="LTY319" s="17">
        <f t="shared" si="155"/>
        <v>0</v>
      </c>
      <c r="LTZ319" s="17">
        <f t="shared" si="155"/>
        <v>0</v>
      </c>
      <c r="LUA319" s="17">
        <f t="shared" si="155"/>
        <v>0</v>
      </c>
      <c r="LUB319" s="17">
        <f t="shared" si="155"/>
        <v>0</v>
      </c>
      <c r="LUC319" s="17">
        <f t="shared" si="155"/>
        <v>0</v>
      </c>
      <c r="LUD319" s="17">
        <f t="shared" si="155"/>
        <v>0</v>
      </c>
      <c r="LUE319" s="17">
        <f t="shared" si="155"/>
        <v>0</v>
      </c>
      <c r="LUF319" s="17">
        <f t="shared" si="155"/>
        <v>0</v>
      </c>
      <c r="LUG319" s="17">
        <f t="shared" si="155"/>
        <v>0</v>
      </c>
      <c r="LUH319" s="17">
        <f t="shared" si="155"/>
        <v>0</v>
      </c>
      <c r="LUI319" s="17">
        <f t="shared" si="155"/>
        <v>0</v>
      </c>
      <c r="LUJ319" s="17">
        <f t="shared" si="155"/>
        <v>0</v>
      </c>
      <c r="LUK319" s="17">
        <f t="shared" si="155"/>
        <v>0</v>
      </c>
      <c r="LUL319" s="17">
        <f t="shared" si="155"/>
        <v>0</v>
      </c>
      <c r="LUM319" s="17">
        <f t="shared" si="155"/>
        <v>0</v>
      </c>
      <c r="LUN319" s="17">
        <f t="shared" si="155"/>
        <v>0</v>
      </c>
      <c r="LUO319" s="17">
        <f t="shared" si="155"/>
        <v>0</v>
      </c>
      <c r="LUP319" s="17">
        <f t="shared" si="155"/>
        <v>0</v>
      </c>
      <c r="LUQ319" s="17">
        <f t="shared" si="155"/>
        <v>0</v>
      </c>
      <c r="LUR319" s="17">
        <f t="shared" si="155"/>
        <v>0</v>
      </c>
      <c r="LUS319" s="17">
        <f t="shared" si="155"/>
        <v>0</v>
      </c>
      <c r="LUT319" s="17">
        <f t="shared" si="155"/>
        <v>0</v>
      </c>
      <c r="LUU319" s="17">
        <f t="shared" si="155"/>
        <v>0</v>
      </c>
      <c r="LUV319" s="17">
        <f t="shared" si="155"/>
        <v>0</v>
      </c>
      <c r="LUW319" s="17">
        <f t="shared" si="155"/>
        <v>0</v>
      </c>
      <c r="LUX319" s="17">
        <f t="shared" si="155"/>
        <v>0</v>
      </c>
      <c r="LUY319" s="17">
        <f t="shared" si="155"/>
        <v>0</v>
      </c>
      <c r="LUZ319" s="17">
        <f t="shared" si="155"/>
        <v>0</v>
      </c>
      <c r="LVA319" s="17">
        <f t="shared" si="155"/>
        <v>0</v>
      </c>
      <c r="LVB319" s="17">
        <f t="shared" si="155"/>
        <v>0</v>
      </c>
      <c r="LVC319" s="17">
        <f t="shared" si="155"/>
        <v>0</v>
      </c>
      <c r="LVD319" s="17">
        <f t="shared" si="155"/>
        <v>0</v>
      </c>
      <c r="LVE319" s="17">
        <f t="shared" si="155"/>
        <v>0</v>
      </c>
      <c r="LVF319" s="17">
        <f t="shared" si="155"/>
        <v>0</v>
      </c>
      <c r="LVG319" s="17">
        <f t="shared" si="155"/>
        <v>0</v>
      </c>
      <c r="LVH319" s="17">
        <f t="shared" si="155"/>
        <v>0</v>
      </c>
      <c r="LVI319" s="17">
        <f t="shared" si="155"/>
        <v>0</v>
      </c>
      <c r="LVJ319" s="17">
        <f t="shared" si="155"/>
        <v>0</v>
      </c>
      <c r="LVK319" s="17">
        <f t="shared" si="155"/>
        <v>0</v>
      </c>
      <c r="LVL319" s="17">
        <f t="shared" si="155"/>
        <v>0</v>
      </c>
      <c r="LVM319" s="17">
        <f t="shared" si="155"/>
        <v>0</v>
      </c>
      <c r="LVN319" s="17">
        <f t="shared" si="155"/>
        <v>0</v>
      </c>
      <c r="LVO319" s="17">
        <f t="shared" si="155"/>
        <v>0</v>
      </c>
      <c r="LVP319" s="17">
        <f t="shared" si="155"/>
        <v>0</v>
      </c>
      <c r="LVQ319" s="17">
        <f t="shared" si="155"/>
        <v>0</v>
      </c>
      <c r="LVR319" s="17">
        <f t="shared" si="155"/>
        <v>0</v>
      </c>
      <c r="LVS319" s="17">
        <f t="shared" si="155"/>
        <v>0</v>
      </c>
      <c r="LVT319" s="17">
        <f t="shared" si="155"/>
        <v>0</v>
      </c>
      <c r="LVU319" s="17">
        <f t="shared" si="155"/>
        <v>0</v>
      </c>
      <c r="LVV319" s="17">
        <f t="shared" si="155"/>
        <v>0</v>
      </c>
      <c r="LVW319" s="17">
        <f t="shared" si="155"/>
        <v>0</v>
      </c>
      <c r="LVX319" s="17">
        <f t="shared" si="155"/>
        <v>0</v>
      </c>
      <c r="LVY319" s="17">
        <f t="shared" si="155"/>
        <v>0</v>
      </c>
      <c r="LVZ319" s="17">
        <f t="shared" si="155"/>
        <v>0</v>
      </c>
      <c r="LWA319" s="17">
        <f t="shared" si="155"/>
        <v>0</v>
      </c>
      <c r="LWB319" s="17">
        <f t="shared" ref="LWB319:LYM319" si="156">+LWB318-LWB317</f>
        <v>0</v>
      </c>
      <c r="LWC319" s="17">
        <f t="shared" si="156"/>
        <v>0</v>
      </c>
      <c r="LWD319" s="17">
        <f t="shared" si="156"/>
        <v>0</v>
      </c>
      <c r="LWE319" s="17">
        <f t="shared" si="156"/>
        <v>0</v>
      </c>
      <c r="LWF319" s="17">
        <f t="shared" si="156"/>
        <v>0</v>
      </c>
      <c r="LWG319" s="17">
        <f t="shared" si="156"/>
        <v>0</v>
      </c>
      <c r="LWH319" s="17">
        <f t="shared" si="156"/>
        <v>0</v>
      </c>
      <c r="LWI319" s="17">
        <f t="shared" si="156"/>
        <v>0</v>
      </c>
      <c r="LWJ319" s="17">
        <f t="shared" si="156"/>
        <v>0</v>
      </c>
      <c r="LWK319" s="17">
        <f t="shared" si="156"/>
        <v>0</v>
      </c>
      <c r="LWL319" s="17">
        <f t="shared" si="156"/>
        <v>0</v>
      </c>
      <c r="LWM319" s="17">
        <f t="shared" si="156"/>
        <v>0</v>
      </c>
      <c r="LWN319" s="17">
        <f t="shared" si="156"/>
        <v>0</v>
      </c>
      <c r="LWO319" s="17">
        <f t="shared" si="156"/>
        <v>0</v>
      </c>
      <c r="LWP319" s="17">
        <f t="shared" si="156"/>
        <v>0</v>
      </c>
      <c r="LWQ319" s="17">
        <f t="shared" si="156"/>
        <v>0</v>
      </c>
      <c r="LWR319" s="17">
        <f t="shared" si="156"/>
        <v>0</v>
      </c>
      <c r="LWS319" s="17">
        <f t="shared" si="156"/>
        <v>0</v>
      </c>
      <c r="LWT319" s="17">
        <f t="shared" si="156"/>
        <v>0</v>
      </c>
      <c r="LWU319" s="17">
        <f t="shared" si="156"/>
        <v>0</v>
      </c>
      <c r="LWV319" s="17">
        <f t="shared" si="156"/>
        <v>0</v>
      </c>
      <c r="LWW319" s="17">
        <f t="shared" si="156"/>
        <v>0</v>
      </c>
      <c r="LWX319" s="17">
        <f t="shared" si="156"/>
        <v>0</v>
      </c>
      <c r="LWY319" s="17">
        <f t="shared" si="156"/>
        <v>0</v>
      </c>
      <c r="LWZ319" s="17">
        <f t="shared" si="156"/>
        <v>0</v>
      </c>
      <c r="LXA319" s="17">
        <f t="shared" si="156"/>
        <v>0</v>
      </c>
      <c r="LXB319" s="17">
        <f t="shared" si="156"/>
        <v>0</v>
      </c>
      <c r="LXC319" s="17">
        <f t="shared" si="156"/>
        <v>0</v>
      </c>
      <c r="LXD319" s="17">
        <f t="shared" si="156"/>
        <v>0</v>
      </c>
      <c r="LXE319" s="17">
        <f t="shared" si="156"/>
        <v>0</v>
      </c>
      <c r="LXF319" s="17">
        <f t="shared" si="156"/>
        <v>0</v>
      </c>
      <c r="LXG319" s="17">
        <f t="shared" si="156"/>
        <v>0</v>
      </c>
      <c r="LXH319" s="17">
        <f t="shared" si="156"/>
        <v>0</v>
      </c>
      <c r="LXI319" s="17">
        <f t="shared" si="156"/>
        <v>0</v>
      </c>
      <c r="LXJ319" s="17">
        <f t="shared" si="156"/>
        <v>0</v>
      </c>
      <c r="LXK319" s="17">
        <f t="shared" si="156"/>
        <v>0</v>
      </c>
      <c r="LXL319" s="17">
        <f t="shared" si="156"/>
        <v>0</v>
      </c>
      <c r="LXM319" s="17">
        <f t="shared" si="156"/>
        <v>0</v>
      </c>
      <c r="LXN319" s="17">
        <f t="shared" si="156"/>
        <v>0</v>
      </c>
      <c r="LXO319" s="17">
        <f t="shared" si="156"/>
        <v>0</v>
      </c>
      <c r="LXP319" s="17">
        <f t="shared" si="156"/>
        <v>0</v>
      </c>
      <c r="LXQ319" s="17">
        <f t="shared" si="156"/>
        <v>0</v>
      </c>
      <c r="LXR319" s="17">
        <f t="shared" si="156"/>
        <v>0</v>
      </c>
      <c r="LXS319" s="17">
        <f t="shared" si="156"/>
        <v>0</v>
      </c>
      <c r="LXT319" s="17">
        <f t="shared" si="156"/>
        <v>0</v>
      </c>
      <c r="LXU319" s="17">
        <f t="shared" si="156"/>
        <v>0</v>
      </c>
      <c r="LXV319" s="17">
        <f t="shared" si="156"/>
        <v>0</v>
      </c>
      <c r="LXW319" s="17">
        <f t="shared" si="156"/>
        <v>0</v>
      </c>
      <c r="LXX319" s="17">
        <f t="shared" si="156"/>
        <v>0</v>
      </c>
      <c r="LXY319" s="17">
        <f t="shared" si="156"/>
        <v>0</v>
      </c>
      <c r="LXZ319" s="17">
        <f t="shared" si="156"/>
        <v>0</v>
      </c>
      <c r="LYA319" s="17">
        <f t="shared" si="156"/>
        <v>0</v>
      </c>
      <c r="LYB319" s="17">
        <f t="shared" si="156"/>
        <v>0</v>
      </c>
      <c r="LYC319" s="17">
        <f t="shared" si="156"/>
        <v>0</v>
      </c>
      <c r="LYD319" s="17">
        <f t="shared" si="156"/>
        <v>0</v>
      </c>
      <c r="LYE319" s="17">
        <f t="shared" si="156"/>
        <v>0</v>
      </c>
      <c r="LYF319" s="17">
        <f t="shared" si="156"/>
        <v>0</v>
      </c>
      <c r="LYG319" s="17">
        <f t="shared" si="156"/>
        <v>0</v>
      </c>
      <c r="LYH319" s="17">
        <f t="shared" si="156"/>
        <v>0</v>
      </c>
      <c r="LYI319" s="17">
        <f t="shared" si="156"/>
        <v>0</v>
      </c>
      <c r="LYJ319" s="17">
        <f t="shared" si="156"/>
        <v>0</v>
      </c>
      <c r="LYK319" s="17">
        <f t="shared" si="156"/>
        <v>0</v>
      </c>
      <c r="LYL319" s="17">
        <f t="shared" si="156"/>
        <v>0</v>
      </c>
      <c r="LYM319" s="17">
        <f t="shared" si="156"/>
        <v>0</v>
      </c>
      <c r="LYN319" s="17">
        <f t="shared" ref="LYN319:MAY319" si="157">+LYN318-LYN317</f>
        <v>0</v>
      </c>
      <c r="LYO319" s="17">
        <f t="shared" si="157"/>
        <v>0</v>
      </c>
      <c r="LYP319" s="17">
        <f t="shared" si="157"/>
        <v>0</v>
      </c>
      <c r="LYQ319" s="17">
        <f t="shared" si="157"/>
        <v>0</v>
      </c>
      <c r="LYR319" s="17">
        <f t="shared" si="157"/>
        <v>0</v>
      </c>
      <c r="LYS319" s="17">
        <f t="shared" si="157"/>
        <v>0</v>
      </c>
      <c r="LYT319" s="17">
        <f t="shared" si="157"/>
        <v>0</v>
      </c>
      <c r="LYU319" s="17">
        <f t="shared" si="157"/>
        <v>0</v>
      </c>
      <c r="LYV319" s="17">
        <f t="shared" si="157"/>
        <v>0</v>
      </c>
      <c r="LYW319" s="17">
        <f t="shared" si="157"/>
        <v>0</v>
      </c>
      <c r="LYX319" s="17">
        <f t="shared" si="157"/>
        <v>0</v>
      </c>
      <c r="LYY319" s="17">
        <f t="shared" si="157"/>
        <v>0</v>
      </c>
      <c r="LYZ319" s="17">
        <f t="shared" si="157"/>
        <v>0</v>
      </c>
      <c r="LZA319" s="17">
        <f t="shared" si="157"/>
        <v>0</v>
      </c>
      <c r="LZB319" s="17">
        <f t="shared" si="157"/>
        <v>0</v>
      </c>
      <c r="LZC319" s="17">
        <f t="shared" si="157"/>
        <v>0</v>
      </c>
      <c r="LZD319" s="17">
        <f t="shared" si="157"/>
        <v>0</v>
      </c>
      <c r="LZE319" s="17">
        <f t="shared" si="157"/>
        <v>0</v>
      </c>
      <c r="LZF319" s="17">
        <f t="shared" si="157"/>
        <v>0</v>
      </c>
      <c r="LZG319" s="17">
        <f t="shared" si="157"/>
        <v>0</v>
      </c>
      <c r="LZH319" s="17">
        <f t="shared" si="157"/>
        <v>0</v>
      </c>
      <c r="LZI319" s="17">
        <f t="shared" si="157"/>
        <v>0</v>
      </c>
      <c r="LZJ319" s="17">
        <f t="shared" si="157"/>
        <v>0</v>
      </c>
      <c r="LZK319" s="17">
        <f t="shared" si="157"/>
        <v>0</v>
      </c>
      <c r="LZL319" s="17">
        <f t="shared" si="157"/>
        <v>0</v>
      </c>
      <c r="LZM319" s="17">
        <f t="shared" si="157"/>
        <v>0</v>
      </c>
      <c r="LZN319" s="17">
        <f t="shared" si="157"/>
        <v>0</v>
      </c>
      <c r="LZO319" s="17">
        <f t="shared" si="157"/>
        <v>0</v>
      </c>
      <c r="LZP319" s="17">
        <f t="shared" si="157"/>
        <v>0</v>
      </c>
      <c r="LZQ319" s="17">
        <f t="shared" si="157"/>
        <v>0</v>
      </c>
      <c r="LZR319" s="17">
        <f t="shared" si="157"/>
        <v>0</v>
      </c>
      <c r="LZS319" s="17">
        <f t="shared" si="157"/>
        <v>0</v>
      </c>
      <c r="LZT319" s="17">
        <f t="shared" si="157"/>
        <v>0</v>
      </c>
      <c r="LZU319" s="17">
        <f t="shared" si="157"/>
        <v>0</v>
      </c>
      <c r="LZV319" s="17">
        <f t="shared" si="157"/>
        <v>0</v>
      </c>
      <c r="LZW319" s="17">
        <f t="shared" si="157"/>
        <v>0</v>
      </c>
      <c r="LZX319" s="17">
        <f t="shared" si="157"/>
        <v>0</v>
      </c>
      <c r="LZY319" s="17">
        <f t="shared" si="157"/>
        <v>0</v>
      </c>
      <c r="LZZ319" s="17">
        <f t="shared" si="157"/>
        <v>0</v>
      </c>
      <c r="MAA319" s="17">
        <f t="shared" si="157"/>
        <v>0</v>
      </c>
      <c r="MAB319" s="17">
        <f t="shared" si="157"/>
        <v>0</v>
      </c>
      <c r="MAC319" s="17">
        <f t="shared" si="157"/>
        <v>0</v>
      </c>
      <c r="MAD319" s="17">
        <f t="shared" si="157"/>
        <v>0</v>
      </c>
      <c r="MAE319" s="17">
        <f t="shared" si="157"/>
        <v>0</v>
      </c>
      <c r="MAF319" s="17">
        <f t="shared" si="157"/>
        <v>0</v>
      </c>
      <c r="MAG319" s="17">
        <f t="shared" si="157"/>
        <v>0</v>
      </c>
      <c r="MAH319" s="17">
        <f t="shared" si="157"/>
        <v>0</v>
      </c>
      <c r="MAI319" s="17">
        <f t="shared" si="157"/>
        <v>0</v>
      </c>
      <c r="MAJ319" s="17">
        <f t="shared" si="157"/>
        <v>0</v>
      </c>
      <c r="MAK319" s="17">
        <f t="shared" si="157"/>
        <v>0</v>
      </c>
      <c r="MAL319" s="17">
        <f t="shared" si="157"/>
        <v>0</v>
      </c>
      <c r="MAM319" s="17">
        <f t="shared" si="157"/>
        <v>0</v>
      </c>
      <c r="MAN319" s="17">
        <f t="shared" si="157"/>
        <v>0</v>
      </c>
      <c r="MAO319" s="17">
        <f t="shared" si="157"/>
        <v>0</v>
      </c>
      <c r="MAP319" s="17">
        <f t="shared" si="157"/>
        <v>0</v>
      </c>
      <c r="MAQ319" s="17">
        <f t="shared" si="157"/>
        <v>0</v>
      </c>
      <c r="MAR319" s="17">
        <f t="shared" si="157"/>
        <v>0</v>
      </c>
      <c r="MAS319" s="17">
        <f t="shared" si="157"/>
        <v>0</v>
      </c>
      <c r="MAT319" s="17">
        <f t="shared" si="157"/>
        <v>0</v>
      </c>
      <c r="MAU319" s="17">
        <f t="shared" si="157"/>
        <v>0</v>
      </c>
      <c r="MAV319" s="17">
        <f t="shared" si="157"/>
        <v>0</v>
      </c>
      <c r="MAW319" s="17">
        <f t="shared" si="157"/>
        <v>0</v>
      </c>
      <c r="MAX319" s="17">
        <f t="shared" si="157"/>
        <v>0</v>
      </c>
      <c r="MAY319" s="17">
        <f t="shared" si="157"/>
        <v>0</v>
      </c>
      <c r="MAZ319" s="17">
        <f t="shared" ref="MAZ319:MDK319" si="158">+MAZ318-MAZ317</f>
        <v>0</v>
      </c>
      <c r="MBA319" s="17">
        <f t="shared" si="158"/>
        <v>0</v>
      </c>
      <c r="MBB319" s="17">
        <f t="shared" si="158"/>
        <v>0</v>
      </c>
      <c r="MBC319" s="17">
        <f t="shared" si="158"/>
        <v>0</v>
      </c>
      <c r="MBD319" s="17">
        <f t="shared" si="158"/>
        <v>0</v>
      </c>
      <c r="MBE319" s="17">
        <f t="shared" si="158"/>
        <v>0</v>
      </c>
      <c r="MBF319" s="17">
        <f t="shared" si="158"/>
        <v>0</v>
      </c>
      <c r="MBG319" s="17">
        <f t="shared" si="158"/>
        <v>0</v>
      </c>
      <c r="MBH319" s="17">
        <f t="shared" si="158"/>
        <v>0</v>
      </c>
      <c r="MBI319" s="17">
        <f t="shared" si="158"/>
        <v>0</v>
      </c>
      <c r="MBJ319" s="17">
        <f t="shared" si="158"/>
        <v>0</v>
      </c>
      <c r="MBK319" s="17">
        <f t="shared" si="158"/>
        <v>0</v>
      </c>
      <c r="MBL319" s="17">
        <f t="shared" si="158"/>
        <v>0</v>
      </c>
      <c r="MBM319" s="17">
        <f t="shared" si="158"/>
        <v>0</v>
      </c>
      <c r="MBN319" s="17">
        <f t="shared" si="158"/>
        <v>0</v>
      </c>
      <c r="MBO319" s="17">
        <f t="shared" si="158"/>
        <v>0</v>
      </c>
      <c r="MBP319" s="17">
        <f t="shared" si="158"/>
        <v>0</v>
      </c>
      <c r="MBQ319" s="17">
        <f t="shared" si="158"/>
        <v>0</v>
      </c>
      <c r="MBR319" s="17">
        <f t="shared" si="158"/>
        <v>0</v>
      </c>
      <c r="MBS319" s="17">
        <f t="shared" si="158"/>
        <v>0</v>
      </c>
      <c r="MBT319" s="17">
        <f t="shared" si="158"/>
        <v>0</v>
      </c>
      <c r="MBU319" s="17">
        <f t="shared" si="158"/>
        <v>0</v>
      </c>
      <c r="MBV319" s="17">
        <f t="shared" si="158"/>
        <v>0</v>
      </c>
      <c r="MBW319" s="17">
        <f t="shared" si="158"/>
        <v>0</v>
      </c>
      <c r="MBX319" s="17">
        <f t="shared" si="158"/>
        <v>0</v>
      </c>
      <c r="MBY319" s="17">
        <f t="shared" si="158"/>
        <v>0</v>
      </c>
      <c r="MBZ319" s="17">
        <f t="shared" si="158"/>
        <v>0</v>
      </c>
      <c r="MCA319" s="17">
        <f t="shared" si="158"/>
        <v>0</v>
      </c>
      <c r="MCB319" s="17">
        <f t="shared" si="158"/>
        <v>0</v>
      </c>
      <c r="MCC319" s="17">
        <f t="shared" si="158"/>
        <v>0</v>
      </c>
      <c r="MCD319" s="17">
        <f t="shared" si="158"/>
        <v>0</v>
      </c>
      <c r="MCE319" s="17">
        <f t="shared" si="158"/>
        <v>0</v>
      </c>
      <c r="MCF319" s="17">
        <f t="shared" si="158"/>
        <v>0</v>
      </c>
      <c r="MCG319" s="17">
        <f t="shared" si="158"/>
        <v>0</v>
      </c>
      <c r="MCH319" s="17">
        <f t="shared" si="158"/>
        <v>0</v>
      </c>
      <c r="MCI319" s="17">
        <f t="shared" si="158"/>
        <v>0</v>
      </c>
      <c r="MCJ319" s="17">
        <f t="shared" si="158"/>
        <v>0</v>
      </c>
      <c r="MCK319" s="17">
        <f t="shared" si="158"/>
        <v>0</v>
      </c>
      <c r="MCL319" s="17">
        <f t="shared" si="158"/>
        <v>0</v>
      </c>
      <c r="MCM319" s="17">
        <f t="shared" si="158"/>
        <v>0</v>
      </c>
      <c r="MCN319" s="17">
        <f t="shared" si="158"/>
        <v>0</v>
      </c>
      <c r="MCO319" s="17">
        <f t="shared" si="158"/>
        <v>0</v>
      </c>
      <c r="MCP319" s="17">
        <f t="shared" si="158"/>
        <v>0</v>
      </c>
      <c r="MCQ319" s="17">
        <f t="shared" si="158"/>
        <v>0</v>
      </c>
      <c r="MCR319" s="17">
        <f t="shared" si="158"/>
        <v>0</v>
      </c>
      <c r="MCS319" s="17">
        <f t="shared" si="158"/>
        <v>0</v>
      </c>
      <c r="MCT319" s="17">
        <f t="shared" si="158"/>
        <v>0</v>
      </c>
      <c r="MCU319" s="17">
        <f t="shared" si="158"/>
        <v>0</v>
      </c>
      <c r="MCV319" s="17">
        <f t="shared" si="158"/>
        <v>0</v>
      </c>
      <c r="MCW319" s="17">
        <f t="shared" si="158"/>
        <v>0</v>
      </c>
      <c r="MCX319" s="17">
        <f t="shared" si="158"/>
        <v>0</v>
      </c>
      <c r="MCY319" s="17">
        <f t="shared" si="158"/>
        <v>0</v>
      </c>
      <c r="MCZ319" s="17">
        <f t="shared" si="158"/>
        <v>0</v>
      </c>
      <c r="MDA319" s="17">
        <f t="shared" si="158"/>
        <v>0</v>
      </c>
      <c r="MDB319" s="17">
        <f t="shared" si="158"/>
        <v>0</v>
      </c>
      <c r="MDC319" s="17">
        <f t="shared" si="158"/>
        <v>0</v>
      </c>
      <c r="MDD319" s="17">
        <f t="shared" si="158"/>
        <v>0</v>
      </c>
      <c r="MDE319" s="17">
        <f t="shared" si="158"/>
        <v>0</v>
      </c>
      <c r="MDF319" s="17">
        <f t="shared" si="158"/>
        <v>0</v>
      </c>
      <c r="MDG319" s="17">
        <f t="shared" si="158"/>
        <v>0</v>
      </c>
      <c r="MDH319" s="17">
        <f t="shared" si="158"/>
        <v>0</v>
      </c>
      <c r="MDI319" s="17">
        <f t="shared" si="158"/>
        <v>0</v>
      </c>
      <c r="MDJ319" s="17">
        <f t="shared" si="158"/>
        <v>0</v>
      </c>
      <c r="MDK319" s="17">
        <f t="shared" si="158"/>
        <v>0</v>
      </c>
      <c r="MDL319" s="17">
        <f t="shared" ref="MDL319:MFW319" si="159">+MDL318-MDL317</f>
        <v>0</v>
      </c>
      <c r="MDM319" s="17">
        <f t="shared" si="159"/>
        <v>0</v>
      </c>
      <c r="MDN319" s="17">
        <f t="shared" si="159"/>
        <v>0</v>
      </c>
      <c r="MDO319" s="17">
        <f t="shared" si="159"/>
        <v>0</v>
      </c>
      <c r="MDP319" s="17">
        <f t="shared" si="159"/>
        <v>0</v>
      </c>
      <c r="MDQ319" s="17">
        <f t="shared" si="159"/>
        <v>0</v>
      </c>
      <c r="MDR319" s="17">
        <f t="shared" si="159"/>
        <v>0</v>
      </c>
      <c r="MDS319" s="17">
        <f t="shared" si="159"/>
        <v>0</v>
      </c>
      <c r="MDT319" s="17">
        <f t="shared" si="159"/>
        <v>0</v>
      </c>
      <c r="MDU319" s="17">
        <f t="shared" si="159"/>
        <v>0</v>
      </c>
      <c r="MDV319" s="17">
        <f t="shared" si="159"/>
        <v>0</v>
      </c>
      <c r="MDW319" s="17">
        <f t="shared" si="159"/>
        <v>0</v>
      </c>
      <c r="MDX319" s="17">
        <f t="shared" si="159"/>
        <v>0</v>
      </c>
      <c r="MDY319" s="17">
        <f t="shared" si="159"/>
        <v>0</v>
      </c>
      <c r="MDZ319" s="17">
        <f t="shared" si="159"/>
        <v>0</v>
      </c>
      <c r="MEA319" s="17">
        <f t="shared" si="159"/>
        <v>0</v>
      </c>
      <c r="MEB319" s="17">
        <f t="shared" si="159"/>
        <v>0</v>
      </c>
      <c r="MEC319" s="17">
        <f t="shared" si="159"/>
        <v>0</v>
      </c>
      <c r="MED319" s="17">
        <f t="shared" si="159"/>
        <v>0</v>
      </c>
      <c r="MEE319" s="17">
        <f t="shared" si="159"/>
        <v>0</v>
      </c>
      <c r="MEF319" s="17">
        <f t="shared" si="159"/>
        <v>0</v>
      </c>
      <c r="MEG319" s="17">
        <f t="shared" si="159"/>
        <v>0</v>
      </c>
      <c r="MEH319" s="17">
        <f t="shared" si="159"/>
        <v>0</v>
      </c>
      <c r="MEI319" s="17">
        <f t="shared" si="159"/>
        <v>0</v>
      </c>
      <c r="MEJ319" s="17">
        <f t="shared" si="159"/>
        <v>0</v>
      </c>
      <c r="MEK319" s="17">
        <f t="shared" si="159"/>
        <v>0</v>
      </c>
      <c r="MEL319" s="17">
        <f t="shared" si="159"/>
        <v>0</v>
      </c>
      <c r="MEM319" s="17">
        <f t="shared" si="159"/>
        <v>0</v>
      </c>
      <c r="MEN319" s="17">
        <f t="shared" si="159"/>
        <v>0</v>
      </c>
      <c r="MEO319" s="17">
        <f t="shared" si="159"/>
        <v>0</v>
      </c>
      <c r="MEP319" s="17">
        <f t="shared" si="159"/>
        <v>0</v>
      </c>
      <c r="MEQ319" s="17">
        <f t="shared" si="159"/>
        <v>0</v>
      </c>
      <c r="MER319" s="17">
        <f t="shared" si="159"/>
        <v>0</v>
      </c>
      <c r="MES319" s="17">
        <f t="shared" si="159"/>
        <v>0</v>
      </c>
      <c r="MET319" s="17">
        <f t="shared" si="159"/>
        <v>0</v>
      </c>
      <c r="MEU319" s="17">
        <f t="shared" si="159"/>
        <v>0</v>
      </c>
      <c r="MEV319" s="17">
        <f t="shared" si="159"/>
        <v>0</v>
      </c>
      <c r="MEW319" s="17">
        <f t="shared" si="159"/>
        <v>0</v>
      </c>
      <c r="MEX319" s="17">
        <f t="shared" si="159"/>
        <v>0</v>
      </c>
      <c r="MEY319" s="17">
        <f t="shared" si="159"/>
        <v>0</v>
      </c>
      <c r="MEZ319" s="17">
        <f t="shared" si="159"/>
        <v>0</v>
      </c>
      <c r="MFA319" s="17">
        <f t="shared" si="159"/>
        <v>0</v>
      </c>
      <c r="MFB319" s="17">
        <f t="shared" si="159"/>
        <v>0</v>
      </c>
      <c r="MFC319" s="17">
        <f t="shared" si="159"/>
        <v>0</v>
      </c>
      <c r="MFD319" s="17">
        <f t="shared" si="159"/>
        <v>0</v>
      </c>
      <c r="MFE319" s="17">
        <f t="shared" si="159"/>
        <v>0</v>
      </c>
      <c r="MFF319" s="17">
        <f t="shared" si="159"/>
        <v>0</v>
      </c>
      <c r="MFG319" s="17">
        <f t="shared" si="159"/>
        <v>0</v>
      </c>
      <c r="MFH319" s="17">
        <f t="shared" si="159"/>
        <v>0</v>
      </c>
      <c r="MFI319" s="17">
        <f t="shared" si="159"/>
        <v>0</v>
      </c>
      <c r="MFJ319" s="17">
        <f t="shared" si="159"/>
        <v>0</v>
      </c>
      <c r="MFK319" s="17">
        <f t="shared" si="159"/>
        <v>0</v>
      </c>
      <c r="MFL319" s="17">
        <f t="shared" si="159"/>
        <v>0</v>
      </c>
      <c r="MFM319" s="17">
        <f t="shared" si="159"/>
        <v>0</v>
      </c>
      <c r="MFN319" s="17">
        <f t="shared" si="159"/>
        <v>0</v>
      </c>
      <c r="MFO319" s="17">
        <f t="shared" si="159"/>
        <v>0</v>
      </c>
      <c r="MFP319" s="17">
        <f t="shared" si="159"/>
        <v>0</v>
      </c>
      <c r="MFQ319" s="17">
        <f t="shared" si="159"/>
        <v>0</v>
      </c>
      <c r="MFR319" s="17">
        <f t="shared" si="159"/>
        <v>0</v>
      </c>
      <c r="MFS319" s="17">
        <f t="shared" si="159"/>
        <v>0</v>
      </c>
      <c r="MFT319" s="17">
        <f t="shared" si="159"/>
        <v>0</v>
      </c>
      <c r="MFU319" s="17">
        <f t="shared" si="159"/>
        <v>0</v>
      </c>
      <c r="MFV319" s="17">
        <f t="shared" si="159"/>
        <v>0</v>
      </c>
      <c r="MFW319" s="17">
        <f t="shared" si="159"/>
        <v>0</v>
      </c>
      <c r="MFX319" s="17">
        <f t="shared" ref="MFX319:MII319" si="160">+MFX318-MFX317</f>
        <v>0</v>
      </c>
      <c r="MFY319" s="17">
        <f t="shared" si="160"/>
        <v>0</v>
      </c>
      <c r="MFZ319" s="17">
        <f t="shared" si="160"/>
        <v>0</v>
      </c>
      <c r="MGA319" s="17">
        <f t="shared" si="160"/>
        <v>0</v>
      </c>
      <c r="MGB319" s="17">
        <f t="shared" si="160"/>
        <v>0</v>
      </c>
      <c r="MGC319" s="17">
        <f t="shared" si="160"/>
        <v>0</v>
      </c>
      <c r="MGD319" s="17">
        <f t="shared" si="160"/>
        <v>0</v>
      </c>
      <c r="MGE319" s="17">
        <f t="shared" si="160"/>
        <v>0</v>
      </c>
      <c r="MGF319" s="17">
        <f t="shared" si="160"/>
        <v>0</v>
      </c>
      <c r="MGG319" s="17">
        <f t="shared" si="160"/>
        <v>0</v>
      </c>
      <c r="MGH319" s="17">
        <f t="shared" si="160"/>
        <v>0</v>
      </c>
      <c r="MGI319" s="17">
        <f t="shared" si="160"/>
        <v>0</v>
      </c>
      <c r="MGJ319" s="17">
        <f t="shared" si="160"/>
        <v>0</v>
      </c>
      <c r="MGK319" s="17">
        <f t="shared" si="160"/>
        <v>0</v>
      </c>
      <c r="MGL319" s="17">
        <f t="shared" si="160"/>
        <v>0</v>
      </c>
      <c r="MGM319" s="17">
        <f t="shared" si="160"/>
        <v>0</v>
      </c>
      <c r="MGN319" s="17">
        <f t="shared" si="160"/>
        <v>0</v>
      </c>
      <c r="MGO319" s="17">
        <f t="shared" si="160"/>
        <v>0</v>
      </c>
      <c r="MGP319" s="17">
        <f t="shared" si="160"/>
        <v>0</v>
      </c>
      <c r="MGQ319" s="17">
        <f t="shared" si="160"/>
        <v>0</v>
      </c>
      <c r="MGR319" s="17">
        <f t="shared" si="160"/>
        <v>0</v>
      </c>
      <c r="MGS319" s="17">
        <f t="shared" si="160"/>
        <v>0</v>
      </c>
      <c r="MGT319" s="17">
        <f t="shared" si="160"/>
        <v>0</v>
      </c>
      <c r="MGU319" s="17">
        <f t="shared" si="160"/>
        <v>0</v>
      </c>
      <c r="MGV319" s="17">
        <f t="shared" si="160"/>
        <v>0</v>
      </c>
      <c r="MGW319" s="17">
        <f t="shared" si="160"/>
        <v>0</v>
      </c>
      <c r="MGX319" s="17">
        <f t="shared" si="160"/>
        <v>0</v>
      </c>
      <c r="MGY319" s="17">
        <f t="shared" si="160"/>
        <v>0</v>
      </c>
      <c r="MGZ319" s="17">
        <f t="shared" si="160"/>
        <v>0</v>
      </c>
      <c r="MHA319" s="17">
        <f t="shared" si="160"/>
        <v>0</v>
      </c>
      <c r="MHB319" s="17">
        <f t="shared" si="160"/>
        <v>0</v>
      </c>
      <c r="MHC319" s="17">
        <f t="shared" si="160"/>
        <v>0</v>
      </c>
      <c r="MHD319" s="17">
        <f t="shared" si="160"/>
        <v>0</v>
      </c>
      <c r="MHE319" s="17">
        <f t="shared" si="160"/>
        <v>0</v>
      </c>
      <c r="MHF319" s="17">
        <f t="shared" si="160"/>
        <v>0</v>
      </c>
      <c r="MHG319" s="17">
        <f t="shared" si="160"/>
        <v>0</v>
      </c>
      <c r="MHH319" s="17">
        <f t="shared" si="160"/>
        <v>0</v>
      </c>
      <c r="MHI319" s="17">
        <f t="shared" si="160"/>
        <v>0</v>
      </c>
      <c r="MHJ319" s="17">
        <f t="shared" si="160"/>
        <v>0</v>
      </c>
      <c r="MHK319" s="17">
        <f t="shared" si="160"/>
        <v>0</v>
      </c>
      <c r="MHL319" s="17">
        <f t="shared" si="160"/>
        <v>0</v>
      </c>
      <c r="MHM319" s="17">
        <f t="shared" si="160"/>
        <v>0</v>
      </c>
      <c r="MHN319" s="17">
        <f t="shared" si="160"/>
        <v>0</v>
      </c>
      <c r="MHO319" s="17">
        <f t="shared" si="160"/>
        <v>0</v>
      </c>
      <c r="MHP319" s="17">
        <f t="shared" si="160"/>
        <v>0</v>
      </c>
      <c r="MHQ319" s="17">
        <f t="shared" si="160"/>
        <v>0</v>
      </c>
      <c r="MHR319" s="17">
        <f t="shared" si="160"/>
        <v>0</v>
      </c>
      <c r="MHS319" s="17">
        <f t="shared" si="160"/>
        <v>0</v>
      </c>
      <c r="MHT319" s="17">
        <f t="shared" si="160"/>
        <v>0</v>
      </c>
      <c r="MHU319" s="17">
        <f t="shared" si="160"/>
        <v>0</v>
      </c>
      <c r="MHV319" s="17">
        <f t="shared" si="160"/>
        <v>0</v>
      </c>
      <c r="MHW319" s="17">
        <f t="shared" si="160"/>
        <v>0</v>
      </c>
      <c r="MHX319" s="17">
        <f t="shared" si="160"/>
        <v>0</v>
      </c>
      <c r="MHY319" s="17">
        <f t="shared" si="160"/>
        <v>0</v>
      </c>
      <c r="MHZ319" s="17">
        <f t="shared" si="160"/>
        <v>0</v>
      </c>
      <c r="MIA319" s="17">
        <f t="shared" si="160"/>
        <v>0</v>
      </c>
      <c r="MIB319" s="17">
        <f t="shared" si="160"/>
        <v>0</v>
      </c>
      <c r="MIC319" s="17">
        <f t="shared" si="160"/>
        <v>0</v>
      </c>
      <c r="MID319" s="17">
        <f t="shared" si="160"/>
        <v>0</v>
      </c>
      <c r="MIE319" s="17">
        <f t="shared" si="160"/>
        <v>0</v>
      </c>
      <c r="MIF319" s="17">
        <f t="shared" si="160"/>
        <v>0</v>
      </c>
      <c r="MIG319" s="17">
        <f t="shared" si="160"/>
        <v>0</v>
      </c>
      <c r="MIH319" s="17">
        <f t="shared" si="160"/>
        <v>0</v>
      </c>
      <c r="MII319" s="17">
        <f t="shared" si="160"/>
        <v>0</v>
      </c>
      <c r="MIJ319" s="17">
        <f t="shared" ref="MIJ319:MKU319" si="161">+MIJ318-MIJ317</f>
        <v>0</v>
      </c>
      <c r="MIK319" s="17">
        <f t="shared" si="161"/>
        <v>0</v>
      </c>
      <c r="MIL319" s="17">
        <f t="shared" si="161"/>
        <v>0</v>
      </c>
      <c r="MIM319" s="17">
        <f t="shared" si="161"/>
        <v>0</v>
      </c>
      <c r="MIN319" s="17">
        <f t="shared" si="161"/>
        <v>0</v>
      </c>
      <c r="MIO319" s="17">
        <f t="shared" si="161"/>
        <v>0</v>
      </c>
      <c r="MIP319" s="17">
        <f t="shared" si="161"/>
        <v>0</v>
      </c>
      <c r="MIQ319" s="17">
        <f t="shared" si="161"/>
        <v>0</v>
      </c>
      <c r="MIR319" s="17">
        <f t="shared" si="161"/>
        <v>0</v>
      </c>
      <c r="MIS319" s="17">
        <f t="shared" si="161"/>
        <v>0</v>
      </c>
      <c r="MIT319" s="17">
        <f t="shared" si="161"/>
        <v>0</v>
      </c>
      <c r="MIU319" s="17">
        <f t="shared" si="161"/>
        <v>0</v>
      </c>
      <c r="MIV319" s="17">
        <f t="shared" si="161"/>
        <v>0</v>
      </c>
      <c r="MIW319" s="17">
        <f t="shared" si="161"/>
        <v>0</v>
      </c>
      <c r="MIX319" s="17">
        <f t="shared" si="161"/>
        <v>0</v>
      </c>
      <c r="MIY319" s="17">
        <f t="shared" si="161"/>
        <v>0</v>
      </c>
      <c r="MIZ319" s="17">
        <f t="shared" si="161"/>
        <v>0</v>
      </c>
      <c r="MJA319" s="17">
        <f t="shared" si="161"/>
        <v>0</v>
      </c>
      <c r="MJB319" s="17">
        <f t="shared" si="161"/>
        <v>0</v>
      </c>
      <c r="MJC319" s="17">
        <f t="shared" si="161"/>
        <v>0</v>
      </c>
      <c r="MJD319" s="17">
        <f t="shared" si="161"/>
        <v>0</v>
      </c>
      <c r="MJE319" s="17">
        <f t="shared" si="161"/>
        <v>0</v>
      </c>
      <c r="MJF319" s="17">
        <f t="shared" si="161"/>
        <v>0</v>
      </c>
      <c r="MJG319" s="17">
        <f t="shared" si="161"/>
        <v>0</v>
      </c>
      <c r="MJH319" s="17">
        <f t="shared" si="161"/>
        <v>0</v>
      </c>
      <c r="MJI319" s="17">
        <f t="shared" si="161"/>
        <v>0</v>
      </c>
      <c r="MJJ319" s="17">
        <f t="shared" si="161"/>
        <v>0</v>
      </c>
      <c r="MJK319" s="17">
        <f t="shared" si="161"/>
        <v>0</v>
      </c>
      <c r="MJL319" s="17">
        <f t="shared" si="161"/>
        <v>0</v>
      </c>
      <c r="MJM319" s="17">
        <f t="shared" si="161"/>
        <v>0</v>
      </c>
      <c r="MJN319" s="17">
        <f t="shared" si="161"/>
        <v>0</v>
      </c>
      <c r="MJO319" s="17">
        <f t="shared" si="161"/>
        <v>0</v>
      </c>
      <c r="MJP319" s="17">
        <f t="shared" si="161"/>
        <v>0</v>
      </c>
      <c r="MJQ319" s="17">
        <f t="shared" si="161"/>
        <v>0</v>
      </c>
      <c r="MJR319" s="17">
        <f t="shared" si="161"/>
        <v>0</v>
      </c>
      <c r="MJS319" s="17">
        <f t="shared" si="161"/>
        <v>0</v>
      </c>
      <c r="MJT319" s="17">
        <f t="shared" si="161"/>
        <v>0</v>
      </c>
      <c r="MJU319" s="17">
        <f t="shared" si="161"/>
        <v>0</v>
      </c>
      <c r="MJV319" s="17">
        <f t="shared" si="161"/>
        <v>0</v>
      </c>
      <c r="MJW319" s="17">
        <f t="shared" si="161"/>
        <v>0</v>
      </c>
      <c r="MJX319" s="17">
        <f t="shared" si="161"/>
        <v>0</v>
      </c>
      <c r="MJY319" s="17">
        <f t="shared" si="161"/>
        <v>0</v>
      </c>
      <c r="MJZ319" s="17">
        <f t="shared" si="161"/>
        <v>0</v>
      </c>
      <c r="MKA319" s="17">
        <f t="shared" si="161"/>
        <v>0</v>
      </c>
      <c r="MKB319" s="17">
        <f t="shared" si="161"/>
        <v>0</v>
      </c>
      <c r="MKC319" s="17">
        <f t="shared" si="161"/>
        <v>0</v>
      </c>
      <c r="MKD319" s="17">
        <f t="shared" si="161"/>
        <v>0</v>
      </c>
      <c r="MKE319" s="17">
        <f t="shared" si="161"/>
        <v>0</v>
      </c>
      <c r="MKF319" s="17">
        <f t="shared" si="161"/>
        <v>0</v>
      </c>
      <c r="MKG319" s="17">
        <f t="shared" si="161"/>
        <v>0</v>
      </c>
      <c r="MKH319" s="17">
        <f t="shared" si="161"/>
        <v>0</v>
      </c>
      <c r="MKI319" s="17">
        <f t="shared" si="161"/>
        <v>0</v>
      </c>
      <c r="MKJ319" s="17">
        <f t="shared" si="161"/>
        <v>0</v>
      </c>
      <c r="MKK319" s="17">
        <f t="shared" si="161"/>
        <v>0</v>
      </c>
      <c r="MKL319" s="17">
        <f t="shared" si="161"/>
        <v>0</v>
      </c>
      <c r="MKM319" s="17">
        <f t="shared" si="161"/>
        <v>0</v>
      </c>
      <c r="MKN319" s="17">
        <f t="shared" si="161"/>
        <v>0</v>
      </c>
      <c r="MKO319" s="17">
        <f t="shared" si="161"/>
        <v>0</v>
      </c>
      <c r="MKP319" s="17">
        <f t="shared" si="161"/>
        <v>0</v>
      </c>
      <c r="MKQ319" s="17">
        <f t="shared" si="161"/>
        <v>0</v>
      </c>
      <c r="MKR319" s="17">
        <f t="shared" si="161"/>
        <v>0</v>
      </c>
      <c r="MKS319" s="17">
        <f t="shared" si="161"/>
        <v>0</v>
      </c>
      <c r="MKT319" s="17">
        <f t="shared" si="161"/>
        <v>0</v>
      </c>
      <c r="MKU319" s="17">
        <f t="shared" si="161"/>
        <v>0</v>
      </c>
      <c r="MKV319" s="17">
        <f t="shared" ref="MKV319:MNG319" si="162">+MKV318-MKV317</f>
        <v>0</v>
      </c>
      <c r="MKW319" s="17">
        <f t="shared" si="162"/>
        <v>0</v>
      </c>
      <c r="MKX319" s="17">
        <f t="shared" si="162"/>
        <v>0</v>
      </c>
      <c r="MKY319" s="17">
        <f t="shared" si="162"/>
        <v>0</v>
      </c>
      <c r="MKZ319" s="17">
        <f t="shared" si="162"/>
        <v>0</v>
      </c>
      <c r="MLA319" s="17">
        <f t="shared" si="162"/>
        <v>0</v>
      </c>
      <c r="MLB319" s="17">
        <f t="shared" si="162"/>
        <v>0</v>
      </c>
      <c r="MLC319" s="17">
        <f t="shared" si="162"/>
        <v>0</v>
      </c>
      <c r="MLD319" s="17">
        <f t="shared" si="162"/>
        <v>0</v>
      </c>
      <c r="MLE319" s="17">
        <f t="shared" si="162"/>
        <v>0</v>
      </c>
      <c r="MLF319" s="17">
        <f t="shared" si="162"/>
        <v>0</v>
      </c>
      <c r="MLG319" s="17">
        <f t="shared" si="162"/>
        <v>0</v>
      </c>
      <c r="MLH319" s="17">
        <f t="shared" si="162"/>
        <v>0</v>
      </c>
      <c r="MLI319" s="17">
        <f t="shared" si="162"/>
        <v>0</v>
      </c>
      <c r="MLJ319" s="17">
        <f t="shared" si="162"/>
        <v>0</v>
      </c>
      <c r="MLK319" s="17">
        <f t="shared" si="162"/>
        <v>0</v>
      </c>
      <c r="MLL319" s="17">
        <f t="shared" si="162"/>
        <v>0</v>
      </c>
      <c r="MLM319" s="17">
        <f t="shared" si="162"/>
        <v>0</v>
      </c>
      <c r="MLN319" s="17">
        <f t="shared" si="162"/>
        <v>0</v>
      </c>
      <c r="MLO319" s="17">
        <f t="shared" si="162"/>
        <v>0</v>
      </c>
      <c r="MLP319" s="17">
        <f t="shared" si="162"/>
        <v>0</v>
      </c>
      <c r="MLQ319" s="17">
        <f t="shared" si="162"/>
        <v>0</v>
      </c>
      <c r="MLR319" s="17">
        <f t="shared" si="162"/>
        <v>0</v>
      </c>
      <c r="MLS319" s="17">
        <f t="shared" si="162"/>
        <v>0</v>
      </c>
      <c r="MLT319" s="17">
        <f t="shared" si="162"/>
        <v>0</v>
      </c>
      <c r="MLU319" s="17">
        <f t="shared" si="162"/>
        <v>0</v>
      </c>
      <c r="MLV319" s="17">
        <f t="shared" si="162"/>
        <v>0</v>
      </c>
      <c r="MLW319" s="17">
        <f t="shared" si="162"/>
        <v>0</v>
      </c>
      <c r="MLX319" s="17">
        <f t="shared" si="162"/>
        <v>0</v>
      </c>
      <c r="MLY319" s="17">
        <f t="shared" si="162"/>
        <v>0</v>
      </c>
      <c r="MLZ319" s="17">
        <f t="shared" si="162"/>
        <v>0</v>
      </c>
      <c r="MMA319" s="17">
        <f t="shared" si="162"/>
        <v>0</v>
      </c>
      <c r="MMB319" s="17">
        <f t="shared" si="162"/>
        <v>0</v>
      </c>
      <c r="MMC319" s="17">
        <f t="shared" si="162"/>
        <v>0</v>
      </c>
      <c r="MMD319" s="17">
        <f t="shared" si="162"/>
        <v>0</v>
      </c>
      <c r="MME319" s="17">
        <f t="shared" si="162"/>
        <v>0</v>
      </c>
      <c r="MMF319" s="17">
        <f t="shared" si="162"/>
        <v>0</v>
      </c>
      <c r="MMG319" s="17">
        <f t="shared" si="162"/>
        <v>0</v>
      </c>
      <c r="MMH319" s="17">
        <f t="shared" si="162"/>
        <v>0</v>
      </c>
      <c r="MMI319" s="17">
        <f t="shared" si="162"/>
        <v>0</v>
      </c>
      <c r="MMJ319" s="17">
        <f t="shared" si="162"/>
        <v>0</v>
      </c>
      <c r="MMK319" s="17">
        <f t="shared" si="162"/>
        <v>0</v>
      </c>
      <c r="MML319" s="17">
        <f t="shared" si="162"/>
        <v>0</v>
      </c>
      <c r="MMM319" s="17">
        <f t="shared" si="162"/>
        <v>0</v>
      </c>
      <c r="MMN319" s="17">
        <f t="shared" si="162"/>
        <v>0</v>
      </c>
      <c r="MMO319" s="17">
        <f t="shared" si="162"/>
        <v>0</v>
      </c>
      <c r="MMP319" s="17">
        <f t="shared" si="162"/>
        <v>0</v>
      </c>
      <c r="MMQ319" s="17">
        <f t="shared" si="162"/>
        <v>0</v>
      </c>
      <c r="MMR319" s="17">
        <f t="shared" si="162"/>
        <v>0</v>
      </c>
      <c r="MMS319" s="17">
        <f t="shared" si="162"/>
        <v>0</v>
      </c>
      <c r="MMT319" s="17">
        <f t="shared" si="162"/>
        <v>0</v>
      </c>
      <c r="MMU319" s="17">
        <f t="shared" si="162"/>
        <v>0</v>
      </c>
      <c r="MMV319" s="17">
        <f t="shared" si="162"/>
        <v>0</v>
      </c>
      <c r="MMW319" s="17">
        <f t="shared" si="162"/>
        <v>0</v>
      </c>
      <c r="MMX319" s="17">
        <f t="shared" si="162"/>
        <v>0</v>
      </c>
      <c r="MMY319" s="17">
        <f t="shared" si="162"/>
        <v>0</v>
      </c>
      <c r="MMZ319" s="17">
        <f t="shared" si="162"/>
        <v>0</v>
      </c>
      <c r="MNA319" s="17">
        <f t="shared" si="162"/>
        <v>0</v>
      </c>
      <c r="MNB319" s="17">
        <f t="shared" si="162"/>
        <v>0</v>
      </c>
      <c r="MNC319" s="17">
        <f t="shared" si="162"/>
        <v>0</v>
      </c>
      <c r="MND319" s="17">
        <f t="shared" si="162"/>
        <v>0</v>
      </c>
      <c r="MNE319" s="17">
        <f t="shared" si="162"/>
        <v>0</v>
      </c>
      <c r="MNF319" s="17">
        <f t="shared" si="162"/>
        <v>0</v>
      </c>
      <c r="MNG319" s="17">
        <f t="shared" si="162"/>
        <v>0</v>
      </c>
      <c r="MNH319" s="17">
        <f t="shared" ref="MNH319:MPS319" si="163">+MNH318-MNH317</f>
        <v>0</v>
      </c>
      <c r="MNI319" s="17">
        <f t="shared" si="163"/>
        <v>0</v>
      </c>
      <c r="MNJ319" s="17">
        <f t="shared" si="163"/>
        <v>0</v>
      </c>
      <c r="MNK319" s="17">
        <f t="shared" si="163"/>
        <v>0</v>
      </c>
      <c r="MNL319" s="17">
        <f t="shared" si="163"/>
        <v>0</v>
      </c>
      <c r="MNM319" s="17">
        <f t="shared" si="163"/>
        <v>0</v>
      </c>
      <c r="MNN319" s="17">
        <f t="shared" si="163"/>
        <v>0</v>
      </c>
      <c r="MNO319" s="17">
        <f t="shared" si="163"/>
        <v>0</v>
      </c>
      <c r="MNP319" s="17">
        <f t="shared" si="163"/>
        <v>0</v>
      </c>
      <c r="MNQ319" s="17">
        <f t="shared" si="163"/>
        <v>0</v>
      </c>
      <c r="MNR319" s="17">
        <f t="shared" si="163"/>
        <v>0</v>
      </c>
      <c r="MNS319" s="17">
        <f t="shared" si="163"/>
        <v>0</v>
      </c>
      <c r="MNT319" s="17">
        <f t="shared" si="163"/>
        <v>0</v>
      </c>
      <c r="MNU319" s="17">
        <f t="shared" si="163"/>
        <v>0</v>
      </c>
      <c r="MNV319" s="17">
        <f t="shared" si="163"/>
        <v>0</v>
      </c>
      <c r="MNW319" s="17">
        <f t="shared" si="163"/>
        <v>0</v>
      </c>
      <c r="MNX319" s="17">
        <f t="shared" si="163"/>
        <v>0</v>
      </c>
      <c r="MNY319" s="17">
        <f t="shared" si="163"/>
        <v>0</v>
      </c>
      <c r="MNZ319" s="17">
        <f t="shared" si="163"/>
        <v>0</v>
      </c>
      <c r="MOA319" s="17">
        <f t="shared" si="163"/>
        <v>0</v>
      </c>
      <c r="MOB319" s="17">
        <f t="shared" si="163"/>
        <v>0</v>
      </c>
      <c r="MOC319" s="17">
        <f t="shared" si="163"/>
        <v>0</v>
      </c>
      <c r="MOD319" s="17">
        <f t="shared" si="163"/>
        <v>0</v>
      </c>
      <c r="MOE319" s="17">
        <f t="shared" si="163"/>
        <v>0</v>
      </c>
      <c r="MOF319" s="17">
        <f t="shared" si="163"/>
        <v>0</v>
      </c>
      <c r="MOG319" s="17">
        <f t="shared" si="163"/>
        <v>0</v>
      </c>
      <c r="MOH319" s="17">
        <f t="shared" si="163"/>
        <v>0</v>
      </c>
      <c r="MOI319" s="17">
        <f t="shared" si="163"/>
        <v>0</v>
      </c>
      <c r="MOJ319" s="17">
        <f t="shared" si="163"/>
        <v>0</v>
      </c>
      <c r="MOK319" s="17">
        <f t="shared" si="163"/>
        <v>0</v>
      </c>
      <c r="MOL319" s="17">
        <f t="shared" si="163"/>
        <v>0</v>
      </c>
      <c r="MOM319" s="17">
        <f t="shared" si="163"/>
        <v>0</v>
      </c>
      <c r="MON319" s="17">
        <f t="shared" si="163"/>
        <v>0</v>
      </c>
      <c r="MOO319" s="17">
        <f t="shared" si="163"/>
        <v>0</v>
      </c>
      <c r="MOP319" s="17">
        <f t="shared" si="163"/>
        <v>0</v>
      </c>
      <c r="MOQ319" s="17">
        <f t="shared" si="163"/>
        <v>0</v>
      </c>
      <c r="MOR319" s="17">
        <f t="shared" si="163"/>
        <v>0</v>
      </c>
      <c r="MOS319" s="17">
        <f t="shared" si="163"/>
        <v>0</v>
      </c>
      <c r="MOT319" s="17">
        <f t="shared" si="163"/>
        <v>0</v>
      </c>
      <c r="MOU319" s="17">
        <f t="shared" si="163"/>
        <v>0</v>
      </c>
      <c r="MOV319" s="17">
        <f t="shared" si="163"/>
        <v>0</v>
      </c>
      <c r="MOW319" s="17">
        <f t="shared" si="163"/>
        <v>0</v>
      </c>
      <c r="MOX319" s="17">
        <f t="shared" si="163"/>
        <v>0</v>
      </c>
      <c r="MOY319" s="17">
        <f t="shared" si="163"/>
        <v>0</v>
      </c>
      <c r="MOZ319" s="17">
        <f t="shared" si="163"/>
        <v>0</v>
      </c>
      <c r="MPA319" s="17">
        <f t="shared" si="163"/>
        <v>0</v>
      </c>
      <c r="MPB319" s="17">
        <f t="shared" si="163"/>
        <v>0</v>
      </c>
      <c r="MPC319" s="17">
        <f t="shared" si="163"/>
        <v>0</v>
      </c>
      <c r="MPD319" s="17">
        <f t="shared" si="163"/>
        <v>0</v>
      </c>
      <c r="MPE319" s="17">
        <f t="shared" si="163"/>
        <v>0</v>
      </c>
      <c r="MPF319" s="17">
        <f t="shared" si="163"/>
        <v>0</v>
      </c>
      <c r="MPG319" s="17">
        <f t="shared" si="163"/>
        <v>0</v>
      </c>
      <c r="MPH319" s="17">
        <f t="shared" si="163"/>
        <v>0</v>
      </c>
      <c r="MPI319" s="17">
        <f t="shared" si="163"/>
        <v>0</v>
      </c>
      <c r="MPJ319" s="17">
        <f t="shared" si="163"/>
        <v>0</v>
      </c>
      <c r="MPK319" s="17">
        <f t="shared" si="163"/>
        <v>0</v>
      </c>
      <c r="MPL319" s="17">
        <f t="shared" si="163"/>
        <v>0</v>
      </c>
      <c r="MPM319" s="17">
        <f t="shared" si="163"/>
        <v>0</v>
      </c>
      <c r="MPN319" s="17">
        <f t="shared" si="163"/>
        <v>0</v>
      </c>
      <c r="MPO319" s="17">
        <f t="shared" si="163"/>
        <v>0</v>
      </c>
      <c r="MPP319" s="17">
        <f t="shared" si="163"/>
        <v>0</v>
      </c>
      <c r="MPQ319" s="17">
        <f t="shared" si="163"/>
        <v>0</v>
      </c>
      <c r="MPR319" s="17">
        <f t="shared" si="163"/>
        <v>0</v>
      </c>
      <c r="MPS319" s="17">
        <f t="shared" si="163"/>
        <v>0</v>
      </c>
      <c r="MPT319" s="17">
        <f t="shared" ref="MPT319:MSE319" si="164">+MPT318-MPT317</f>
        <v>0</v>
      </c>
      <c r="MPU319" s="17">
        <f t="shared" si="164"/>
        <v>0</v>
      </c>
      <c r="MPV319" s="17">
        <f t="shared" si="164"/>
        <v>0</v>
      </c>
      <c r="MPW319" s="17">
        <f t="shared" si="164"/>
        <v>0</v>
      </c>
      <c r="MPX319" s="17">
        <f t="shared" si="164"/>
        <v>0</v>
      </c>
      <c r="MPY319" s="17">
        <f t="shared" si="164"/>
        <v>0</v>
      </c>
      <c r="MPZ319" s="17">
        <f t="shared" si="164"/>
        <v>0</v>
      </c>
      <c r="MQA319" s="17">
        <f t="shared" si="164"/>
        <v>0</v>
      </c>
      <c r="MQB319" s="17">
        <f t="shared" si="164"/>
        <v>0</v>
      </c>
      <c r="MQC319" s="17">
        <f t="shared" si="164"/>
        <v>0</v>
      </c>
      <c r="MQD319" s="17">
        <f t="shared" si="164"/>
        <v>0</v>
      </c>
      <c r="MQE319" s="17">
        <f t="shared" si="164"/>
        <v>0</v>
      </c>
      <c r="MQF319" s="17">
        <f t="shared" si="164"/>
        <v>0</v>
      </c>
      <c r="MQG319" s="17">
        <f t="shared" si="164"/>
        <v>0</v>
      </c>
      <c r="MQH319" s="17">
        <f t="shared" si="164"/>
        <v>0</v>
      </c>
      <c r="MQI319" s="17">
        <f t="shared" si="164"/>
        <v>0</v>
      </c>
      <c r="MQJ319" s="17">
        <f t="shared" si="164"/>
        <v>0</v>
      </c>
      <c r="MQK319" s="17">
        <f t="shared" si="164"/>
        <v>0</v>
      </c>
      <c r="MQL319" s="17">
        <f t="shared" si="164"/>
        <v>0</v>
      </c>
      <c r="MQM319" s="17">
        <f t="shared" si="164"/>
        <v>0</v>
      </c>
      <c r="MQN319" s="17">
        <f t="shared" si="164"/>
        <v>0</v>
      </c>
      <c r="MQO319" s="17">
        <f t="shared" si="164"/>
        <v>0</v>
      </c>
      <c r="MQP319" s="17">
        <f t="shared" si="164"/>
        <v>0</v>
      </c>
      <c r="MQQ319" s="17">
        <f t="shared" si="164"/>
        <v>0</v>
      </c>
      <c r="MQR319" s="17">
        <f t="shared" si="164"/>
        <v>0</v>
      </c>
      <c r="MQS319" s="17">
        <f t="shared" si="164"/>
        <v>0</v>
      </c>
      <c r="MQT319" s="17">
        <f t="shared" si="164"/>
        <v>0</v>
      </c>
      <c r="MQU319" s="17">
        <f t="shared" si="164"/>
        <v>0</v>
      </c>
      <c r="MQV319" s="17">
        <f t="shared" si="164"/>
        <v>0</v>
      </c>
      <c r="MQW319" s="17">
        <f t="shared" si="164"/>
        <v>0</v>
      </c>
      <c r="MQX319" s="17">
        <f t="shared" si="164"/>
        <v>0</v>
      </c>
      <c r="MQY319" s="17">
        <f t="shared" si="164"/>
        <v>0</v>
      </c>
      <c r="MQZ319" s="17">
        <f t="shared" si="164"/>
        <v>0</v>
      </c>
      <c r="MRA319" s="17">
        <f t="shared" si="164"/>
        <v>0</v>
      </c>
      <c r="MRB319" s="17">
        <f t="shared" si="164"/>
        <v>0</v>
      </c>
      <c r="MRC319" s="17">
        <f t="shared" si="164"/>
        <v>0</v>
      </c>
      <c r="MRD319" s="17">
        <f t="shared" si="164"/>
        <v>0</v>
      </c>
      <c r="MRE319" s="17">
        <f t="shared" si="164"/>
        <v>0</v>
      </c>
      <c r="MRF319" s="17">
        <f t="shared" si="164"/>
        <v>0</v>
      </c>
      <c r="MRG319" s="17">
        <f t="shared" si="164"/>
        <v>0</v>
      </c>
      <c r="MRH319" s="17">
        <f t="shared" si="164"/>
        <v>0</v>
      </c>
      <c r="MRI319" s="17">
        <f t="shared" si="164"/>
        <v>0</v>
      </c>
      <c r="MRJ319" s="17">
        <f t="shared" si="164"/>
        <v>0</v>
      </c>
      <c r="MRK319" s="17">
        <f t="shared" si="164"/>
        <v>0</v>
      </c>
      <c r="MRL319" s="17">
        <f t="shared" si="164"/>
        <v>0</v>
      </c>
      <c r="MRM319" s="17">
        <f t="shared" si="164"/>
        <v>0</v>
      </c>
      <c r="MRN319" s="17">
        <f t="shared" si="164"/>
        <v>0</v>
      </c>
      <c r="MRO319" s="17">
        <f t="shared" si="164"/>
        <v>0</v>
      </c>
      <c r="MRP319" s="17">
        <f t="shared" si="164"/>
        <v>0</v>
      </c>
      <c r="MRQ319" s="17">
        <f t="shared" si="164"/>
        <v>0</v>
      </c>
      <c r="MRR319" s="17">
        <f t="shared" si="164"/>
        <v>0</v>
      </c>
      <c r="MRS319" s="17">
        <f t="shared" si="164"/>
        <v>0</v>
      </c>
      <c r="MRT319" s="17">
        <f t="shared" si="164"/>
        <v>0</v>
      </c>
      <c r="MRU319" s="17">
        <f t="shared" si="164"/>
        <v>0</v>
      </c>
      <c r="MRV319" s="17">
        <f t="shared" si="164"/>
        <v>0</v>
      </c>
      <c r="MRW319" s="17">
        <f t="shared" si="164"/>
        <v>0</v>
      </c>
      <c r="MRX319" s="17">
        <f t="shared" si="164"/>
        <v>0</v>
      </c>
      <c r="MRY319" s="17">
        <f t="shared" si="164"/>
        <v>0</v>
      </c>
      <c r="MRZ319" s="17">
        <f t="shared" si="164"/>
        <v>0</v>
      </c>
      <c r="MSA319" s="17">
        <f t="shared" si="164"/>
        <v>0</v>
      </c>
      <c r="MSB319" s="17">
        <f t="shared" si="164"/>
        <v>0</v>
      </c>
      <c r="MSC319" s="17">
        <f t="shared" si="164"/>
        <v>0</v>
      </c>
      <c r="MSD319" s="17">
        <f t="shared" si="164"/>
        <v>0</v>
      </c>
      <c r="MSE319" s="17">
        <f t="shared" si="164"/>
        <v>0</v>
      </c>
      <c r="MSF319" s="17">
        <f t="shared" ref="MSF319:MUQ319" si="165">+MSF318-MSF317</f>
        <v>0</v>
      </c>
      <c r="MSG319" s="17">
        <f t="shared" si="165"/>
        <v>0</v>
      </c>
      <c r="MSH319" s="17">
        <f t="shared" si="165"/>
        <v>0</v>
      </c>
      <c r="MSI319" s="17">
        <f t="shared" si="165"/>
        <v>0</v>
      </c>
      <c r="MSJ319" s="17">
        <f t="shared" si="165"/>
        <v>0</v>
      </c>
      <c r="MSK319" s="17">
        <f t="shared" si="165"/>
        <v>0</v>
      </c>
      <c r="MSL319" s="17">
        <f t="shared" si="165"/>
        <v>0</v>
      </c>
      <c r="MSM319" s="17">
        <f t="shared" si="165"/>
        <v>0</v>
      </c>
      <c r="MSN319" s="17">
        <f t="shared" si="165"/>
        <v>0</v>
      </c>
      <c r="MSO319" s="17">
        <f t="shared" si="165"/>
        <v>0</v>
      </c>
      <c r="MSP319" s="17">
        <f t="shared" si="165"/>
        <v>0</v>
      </c>
      <c r="MSQ319" s="17">
        <f t="shared" si="165"/>
        <v>0</v>
      </c>
      <c r="MSR319" s="17">
        <f t="shared" si="165"/>
        <v>0</v>
      </c>
      <c r="MSS319" s="17">
        <f t="shared" si="165"/>
        <v>0</v>
      </c>
      <c r="MST319" s="17">
        <f t="shared" si="165"/>
        <v>0</v>
      </c>
      <c r="MSU319" s="17">
        <f t="shared" si="165"/>
        <v>0</v>
      </c>
      <c r="MSV319" s="17">
        <f t="shared" si="165"/>
        <v>0</v>
      </c>
      <c r="MSW319" s="17">
        <f t="shared" si="165"/>
        <v>0</v>
      </c>
      <c r="MSX319" s="17">
        <f t="shared" si="165"/>
        <v>0</v>
      </c>
      <c r="MSY319" s="17">
        <f t="shared" si="165"/>
        <v>0</v>
      </c>
      <c r="MSZ319" s="17">
        <f t="shared" si="165"/>
        <v>0</v>
      </c>
      <c r="MTA319" s="17">
        <f t="shared" si="165"/>
        <v>0</v>
      </c>
      <c r="MTB319" s="17">
        <f t="shared" si="165"/>
        <v>0</v>
      </c>
      <c r="MTC319" s="17">
        <f t="shared" si="165"/>
        <v>0</v>
      </c>
      <c r="MTD319" s="17">
        <f t="shared" si="165"/>
        <v>0</v>
      </c>
      <c r="MTE319" s="17">
        <f t="shared" si="165"/>
        <v>0</v>
      </c>
      <c r="MTF319" s="17">
        <f t="shared" si="165"/>
        <v>0</v>
      </c>
      <c r="MTG319" s="17">
        <f t="shared" si="165"/>
        <v>0</v>
      </c>
      <c r="MTH319" s="17">
        <f t="shared" si="165"/>
        <v>0</v>
      </c>
      <c r="MTI319" s="17">
        <f t="shared" si="165"/>
        <v>0</v>
      </c>
      <c r="MTJ319" s="17">
        <f t="shared" si="165"/>
        <v>0</v>
      </c>
      <c r="MTK319" s="17">
        <f t="shared" si="165"/>
        <v>0</v>
      </c>
      <c r="MTL319" s="17">
        <f t="shared" si="165"/>
        <v>0</v>
      </c>
      <c r="MTM319" s="17">
        <f t="shared" si="165"/>
        <v>0</v>
      </c>
      <c r="MTN319" s="17">
        <f t="shared" si="165"/>
        <v>0</v>
      </c>
      <c r="MTO319" s="17">
        <f t="shared" si="165"/>
        <v>0</v>
      </c>
      <c r="MTP319" s="17">
        <f t="shared" si="165"/>
        <v>0</v>
      </c>
      <c r="MTQ319" s="17">
        <f t="shared" si="165"/>
        <v>0</v>
      </c>
      <c r="MTR319" s="17">
        <f t="shared" si="165"/>
        <v>0</v>
      </c>
      <c r="MTS319" s="17">
        <f t="shared" si="165"/>
        <v>0</v>
      </c>
      <c r="MTT319" s="17">
        <f t="shared" si="165"/>
        <v>0</v>
      </c>
      <c r="MTU319" s="17">
        <f t="shared" si="165"/>
        <v>0</v>
      </c>
      <c r="MTV319" s="17">
        <f t="shared" si="165"/>
        <v>0</v>
      </c>
      <c r="MTW319" s="17">
        <f t="shared" si="165"/>
        <v>0</v>
      </c>
      <c r="MTX319" s="17">
        <f t="shared" si="165"/>
        <v>0</v>
      </c>
      <c r="MTY319" s="17">
        <f t="shared" si="165"/>
        <v>0</v>
      </c>
      <c r="MTZ319" s="17">
        <f t="shared" si="165"/>
        <v>0</v>
      </c>
      <c r="MUA319" s="17">
        <f t="shared" si="165"/>
        <v>0</v>
      </c>
      <c r="MUB319" s="17">
        <f t="shared" si="165"/>
        <v>0</v>
      </c>
      <c r="MUC319" s="17">
        <f t="shared" si="165"/>
        <v>0</v>
      </c>
      <c r="MUD319" s="17">
        <f t="shared" si="165"/>
        <v>0</v>
      </c>
      <c r="MUE319" s="17">
        <f t="shared" si="165"/>
        <v>0</v>
      </c>
      <c r="MUF319" s="17">
        <f t="shared" si="165"/>
        <v>0</v>
      </c>
      <c r="MUG319" s="17">
        <f t="shared" si="165"/>
        <v>0</v>
      </c>
      <c r="MUH319" s="17">
        <f t="shared" si="165"/>
        <v>0</v>
      </c>
      <c r="MUI319" s="17">
        <f t="shared" si="165"/>
        <v>0</v>
      </c>
      <c r="MUJ319" s="17">
        <f t="shared" si="165"/>
        <v>0</v>
      </c>
      <c r="MUK319" s="17">
        <f t="shared" si="165"/>
        <v>0</v>
      </c>
      <c r="MUL319" s="17">
        <f t="shared" si="165"/>
        <v>0</v>
      </c>
      <c r="MUM319" s="17">
        <f t="shared" si="165"/>
        <v>0</v>
      </c>
      <c r="MUN319" s="17">
        <f t="shared" si="165"/>
        <v>0</v>
      </c>
      <c r="MUO319" s="17">
        <f t="shared" si="165"/>
        <v>0</v>
      </c>
      <c r="MUP319" s="17">
        <f t="shared" si="165"/>
        <v>0</v>
      </c>
      <c r="MUQ319" s="17">
        <f t="shared" si="165"/>
        <v>0</v>
      </c>
      <c r="MUR319" s="17">
        <f t="shared" ref="MUR319:MXC319" si="166">+MUR318-MUR317</f>
        <v>0</v>
      </c>
      <c r="MUS319" s="17">
        <f t="shared" si="166"/>
        <v>0</v>
      </c>
      <c r="MUT319" s="17">
        <f t="shared" si="166"/>
        <v>0</v>
      </c>
      <c r="MUU319" s="17">
        <f t="shared" si="166"/>
        <v>0</v>
      </c>
      <c r="MUV319" s="17">
        <f t="shared" si="166"/>
        <v>0</v>
      </c>
      <c r="MUW319" s="17">
        <f t="shared" si="166"/>
        <v>0</v>
      </c>
      <c r="MUX319" s="17">
        <f t="shared" si="166"/>
        <v>0</v>
      </c>
      <c r="MUY319" s="17">
        <f t="shared" si="166"/>
        <v>0</v>
      </c>
      <c r="MUZ319" s="17">
        <f t="shared" si="166"/>
        <v>0</v>
      </c>
      <c r="MVA319" s="17">
        <f t="shared" si="166"/>
        <v>0</v>
      </c>
      <c r="MVB319" s="17">
        <f t="shared" si="166"/>
        <v>0</v>
      </c>
      <c r="MVC319" s="17">
        <f t="shared" si="166"/>
        <v>0</v>
      </c>
      <c r="MVD319" s="17">
        <f t="shared" si="166"/>
        <v>0</v>
      </c>
      <c r="MVE319" s="17">
        <f t="shared" si="166"/>
        <v>0</v>
      </c>
      <c r="MVF319" s="17">
        <f t="shared" si="166"/>
        <v>0</v>
      </c>
      <c r="MVG319" s="17">
        <f t="shared" si="166"/>
        <v>0</v>
      </c>
      <c r="MVH319" s="17">
        <f t="shared" si="166"/>
        <v>0</v>
      </c>
      <c r="MVI319" s="17">
        <f t="shared" si="166"/>
        <v>0</v>
      </c>
      <c r="MVJ319" s="17">
        <f t="shared" si="166"/>
        <v>0</v>
      </c>
      <c r="MVK319" s="17">
        <f t="shared" si="166"/>
        <v>0</v>
      </c>
      <c r="MVL319" s="17">
        <f t="shared" si="166"/>
        <v>0</v>
      </c>
      <c r="MVM319" s="17">
        <f t="shared" si="166"/>
        <v>0</v>
      </c>
      <c r="MVN319" s="17">
        <f t="shared" si="166"/>
        <v>0</v>
      </c>
      <c r="MVO319" s="17">
        <f t="shared" si="166"/>
        <v>0</v>
      </c>
      <c r="MVP319" s="17">
        <f t="shared" si="166"/>
        <v>0</v>
      </c>
      <c r="MVQ319" s="17">
        <f t="shared" si="166"/>
        <v>0</v>
      </c>
      <c r="MVR319" s="17">
        <f t="shared" si="166"/>
        <v>0</v>
      </c>
      <c r="MVS319" s="17">
        <f t="shared" si="166"/>
        <v>0</v>
      </c>
      <c r="MVT319" s="17">
        <f t="shared" si="166"/>
        <v>0</v>
      </c>
      <c r="MVU319" s="17">
        <f t="shared" si="166"/>
        <v>0</v>
      </c>
      <c r="MVV319" s="17">
        <f t="shared" si="166"/>
        <v>0</v>
      </c>
      <c r="MVW319" s="17">
        <f t="shared" si="166"/>
        <v>0</v>
      </c>
      <c r="MVX319" s="17">
        <f t="shared" si="166"/>
        <v>0</v>
      </c>
      <c r="MVY319" s="17">
        <f t="shared" si="166"/>
        <v>0</v>
      </c>
      <c r="MVZ319" s="17">
        <f t="shared" si="166"/>
        <v>0</v>
      </c>
      <c r="MWA319" s="17">
        <f t="shared" si="166"/>
        <v>0</v>
      </c>
      <c r="MWB319" s="17">
        <f t="shared" si="166"/>
        <v>0</v>
      </c>
      <c r="MWC319" s="17">
        <f t="shared" si="166"/>
        <v>0</v>
      </c>
      <c r="MWD319" s="17">
        <f t="shared" si="166"/>
        <v>0</v>
      </c>
      <c r="MWE319" s="17">
        <f t="shared" si="166"/>
        <v>0</v>
      </c>
      <c r="MWF319" s="17">
        <f t="shared" si="166"/>
        <v>0</v>
      </c>
      <c r="MWG319" s="17">
        <f t="shared" si="166"/>
        <v>0</v>
      </c>
      <c r="MWH319" s="17">
        <f t="shared" si="166"/>
        <v>0</v>
      </c>
      <c r="MWI319" s="17">
        <f t="shared" si="166"/>
        <v>0</v>
      </c>
      <c r="MWJ319" s="17">
        <f t="shared" si="166"/>
        <v>0</v>
      </c>
      <c r="MWK319" s="17">
        <f t="shared" si="166"/>
        <v>0</v>
      </c>
      <c r="MWL319" s="17">
        <f t="shared" si="166"/>
        <v>0</v>
      </c>
      <c r="MWM319" s="17">
        <f t="shared" si="166"/>
        <v>0</v>
      </c>
      <c r="MWN319" s="17">
        <f t="shared" si="166"/>
        <v>0</v>
      </c>
      <c r="MWO319" s="17">
        <f t="shared" si="166"/>
        <v>0</v>
      </c>
      <c r="MWP319" s="17">
        <f t="shared" si="166"/>
        <v>0</v>
      </c>
      <c r="MWQ319" s="17">
        <f t="shared" si="166"/>
        <v>0</v>
      </c>
      <c r="MWR319" s="17">
        <f t="shared" si="166"/>
        <v>0</v>
      </c>
      <c r="MWS319" s="17">
        <f t="shared" si="166"/>
        <v>0</v>
      </c>
      <c r="MWT319" s="17">
        <f t="shared" si="166"/>
        <v>0</v>
      </c>
      <c r="MWU319" s="17">
        <f t="shared" si="166"/>
        <v>0</v>
      </c>
      <c r="MWV319" s="17">
        <f t="shared" si="166"/>
        <v>0</v>
      </c>
      <c r="MWW319" s="17">
        <f t="shared" si="166"/>
        <v>0</v>
      </c>
      <c r="MWX319" s="17">
        <f t="shared" si="166"/>
        <v>0</v>
      </c>
      <c r="MWY319" s="17">
        <f t="shared" si="166"/>
        <v>0</v>
      </c>
      <c r="MWZ319" s="17">
        <f t="shared" si="166"/>
        <v>0</v>
      </c>
      <c r="MXA319" s="17">
        <f t="shared" si="166"/>
        <v>0</v>
      </c>
      <c r="MXB319" s="17">
        <f t="shared" si="166"/>
        <v>0</v>
      </c>
      <c r="MXC319" s="17">
        <f t="shared" si="166"/>
        <v>0</v>
      </c>
      <c r="MXD319" s="17">
        <f t="shared" ref="MXD319:MZO319" si="167">+MXD318-MXD317</f>
        <v>0</v>
      </c>
      <c r="MXE319" s="17">
        <f t="shared" si="167"/>
        <v>0</v>
      </c>
      <c r="MXF319" s="17">
        <f t="shared" si="167"/>
        <v>0</v>
      </c>
      <c r="MXG319" s="17">
        <f t="shared" si="167"/>
        <v>0</v>
      </c>
      <c r="MXH319" s="17">
        <f t="shared" si="167"/>
        <v>0</v>
      </c>
      <c r="MXI319" s="17">
        <f t="shared" si="167"/>
        <v>0</v>
      </c>
      <c r="MXJ319" s="17">
        <f t="shared" si="167"/>
        <v>0</v>
      </c>
      <c r="MXK319" s="17">
        <f t="shared" si="167"/>
        <v>0</v>
      </c>
      <c r="MXL319" s="17">
        <f t="shared" si="167"/>
        <v>0</v>
      </c>
      <c r="MXM319" s="17">
        <f t="shared" si="167"/>
        <v>0</v>
      </c>
      <c r="MXN319" s="17">
        <f t="shared" si="167"/>
        <v>0</v>
      </c>
      <c r="MXO319" s="17">
        <f t="shared" si="167"/>
        <v>0</v>
      </c>
      <c r="MXP319" s="17">
        <f t="shared" si="167"/>
        <v>0</v>
      </c>
      <c r="MXQ319" s="17">
        <f t="shared" si="167"/>
        <v>0</v>
      </c>
      <c r="MXR319" s="17">
        <f t="shared" si="167"/>
        <v>0</v>
      </c>
      <c r="MXS319" s="17">
        <f t="shared" si="167"/>
        <v>0</v>
      </c>
      <c r="MXT319" s="17">
        <f t="shared" si="167"/>
        <v>0</v>
      </c>
      <c r="MXU319" s="17">
        <f t="shared" si="167"/>
        <v>0</v>
      </c>
      <c r="MXV319" s="17">
        <f t="shared" si="167"/>
        <v>0</v>
      </c>
      <c r="MXW319" s="17">
        <f t="shared" si="167"/>
        <v>0</v>
      </c>
      <c r="MXX319" s="17">
        <f t="shared" si="167"/>
        <v>0</v>
      </c>
      <c r="MXY319" s="17">
        <f t="shared" si="167"/>
        <v>0</v>
      </c>
      <c r="MXZ319" s="17">
        <f t="shared" si="167"/>
        <v>0</v>
      </c>
      <c r="MYA319" s="17">
        <f t="shared" si="167"/>
        <v>0</v>
      </c>
      <c r="MYB319" s="17">
        <f t="shared" si="167"/>
        <v>0</v>
      </c>
      <c r="MYC319" s="17">
        <f t="shared" si="167"/>
        <v>0</v>
      </c>
      <c r="MYD319" s="17">
        <f t="shared" si="167"/>
        <v>0</v>
      </c>
      <c r="MYE319" s="17">
        <f t="shared" si="167"/>
        <v>0</v>
      </c>
      <c r="MYF319" s="17">
        <f t="shared" si="167"/>
        <v>0</v>
      </c>
      <c r="MYG319" s="17">
        <f t="shared" si="167"/>
        <v>0</v>
      </c>
      <c r="MYH319" s="17">
        <f t="shared" si="167"/>
        <v>0</v>
      </c>
      <c r="MYI319" s="17">
        <f t="shared" si="167"/>
        <v>0</v>
      </c>
      <c r="MYJ319" s="17">
        <f t="shared" si="167"/>
        <v>0</v>
      </c>
      <c r="MYK319" s="17">
        <f t="shared" si="167"/>
        <v>0</v>
      </c>
      <c r="MYL319" s="17">
        <f t="shared" si="167"/>
        <v>0</v>
      </c>
      <c r="MYM319" s="17">
        <f t="shared" si="167"/>
        <v>0</v>
      </c>
      <c r="MYN319" s="17">
        <f t="shared" si="167"/>
        <v>0</v>
      </c>
      <c r="MYO319" s="17">
        <f t="shared" si="167"/>
        <v>0</v>
      </c>
      <c r="MYP319" s="17">
        <f t="shared" si="167"/>
        <v>0</v>
      </c>
      <c r="MYQ319" s="17">
        <f t="shared" si="167"/>
        <v>0</v>
      </c>
      <c r="MYR319" s="17">
        <f t="shared" si="167"/>
        <v>0</v>
      </c>
      <c r="MYS319" s="17">
        <f t="shared" si="167"/>
        <v>0</v>
      </c>
      <c r="MYT319" s="17">
        <f t="shared" si="167"/>
        <v>0</v>
      </c>
      <c r="MYU319" s="17">
        <f t="shared" si="167"/>
        <v>0</v>
      </c>
      <c r="MYV319" s="17">
        <f t="shared" si="167"/>
        <v>0</v>
      </c>
      <c r="MYW319" s="17">
        <f t="shared" si="167"/>
        <v>0</v>
      </c>
      <c r="MYX319" s="17">
        <f t="shared" si="167"/>
        <v>0</v>
      </c>
      <c r="MYY319" s="17">
        <f t="shared" si="167"/>
        <v>0</v>
      </c>
      <c r="MYZ319" s="17">
        <f t="shared" si="167"/>
        <v>0</v>
      </c>
      <c r="MZA319" s="17">
        <f t="shared" si="167"/>
        <v>0</v>
      </c>
      <c r="MZB319" s="17">
        <f t="shared" si="167"/>
        <v>0</v>
      </c>
      <c r="MZC319" s="17">
        <f t="shared" si="167"/>
        <v>0</v>
      </c>
      <c r="MZD319" s="17">
        <f t="shared" si="167"/>
        <v>0</v>
      </c>
      <c r="MZE319" s="17">
        <f t="shared" si="167"/>
        <v>0</v>
      </c>
      <c r="MZF319" s="17">
        <f t="shared" si="167"/>
        <v>0</v>
      </c>
      <c r="MZG319" s="17">
        <f t="shared" si="167"/>
        <v>0</v>
      </c>
      <c r="MZH319" s="17">
        <f t="shared" si="167"/>
        <v>0</v>
      </c>
      <c r="MZI319" s="17">
        <f t="shared" si="167"/>
        <v>0</v>
      </c>
      <c r="MZJ319" s="17">
        <f t="shared" si="167"/>
        <v>0</v>
      </c>
      <c r="MZK319" s="17">
        <f t="shared" si="167"/>
        <v>0</v>
      </c>
      <c r="MZL319" s="17">
        <f t="shared" si="167"/>
        <v>0</v>
      </c>
      <c r="MZM319" s="17">
        <f t="shared" si="167"/>
        <v>0</v>
      </c>
      <c r="MZN319" s="17">
        <f t="shared" si="167"/>
        <v>0</v>
      </c>
      <c r="MZO319" s="17">
        <f t="shared" si="167"/>
        <v>0</v>
      </c>
      <c r="MZP319" s="17">
        <f t="shared" ref="MZP319:NCA319" si="168">+MZP318-MZP317</f>
        <v>0</v>
      </c>
      <c r="MZQ319" s="17">
        <f t="shared" si="168"/>
        <v>0</v>
      </c>
      <c r="MZR319" s="17">
        <f t="shared" si="168"/>
        <v>0</v>
      </c>
      <c r="MZS319" s="17">
        <f t="shared" si="168"/>
        <v>0</v>
      </c>
      <c r="MZT319" s="17">
        <f t="shared" si="168"/>
        <v>0</v>
      </c>
      <c r="MZU319" s="17">
        <f t="shared" si="168"/>
        <v>0</v>
      </c>
      <c r="MZV319" s="17">
        <f t="shared" si="168"/>
        <v>0</v>
      </c>
      <c r="MZW319" s="17">
        <f t="shared" si="168"/>
        <v>0</v>
      </c>
      <c r="MZX319" s="17">
        <f t="shared" si="168"/>
        <v>0</v>
      </c>
      <c r="MZY319" s="17">
        <f t="shared" si="168"/>
        <v>0</v>
      </c>
      <c r="MZZ319" s="17">
        <f t="shared" si="168"/>
        <v>0</v>
      </c>
      <c r="NAA319" s="17">
        <f t="shared" si="168"/>
        <v>0</v>
      </c>
      <c r="NAB319" s="17">
        <f t="shared" si="168"/>
        <v>0</v>
      </c>
      <c r="NAC319" s="17">
        <f t="shared" si="168"/>
        <v>0</v>
      </c>
      <c r="NAD319" s="17">
        <f t="shared" si="168"/>
        <v>0</v>
      </c>
      <c r="NAE319" s="17">
        <f t="shared" si="168"/>
        <v>0</v>
      </c>
      <c r="NAF319" s="17">
        <f t="shared" si="168"/>
        <v>0</v>
      </c>
      <c r="NAG319" s="17">
        <f t="shared" si="168"/>
        <v>0</v>
      </c>
      <c r="NAH319" s="17">
        <f t="shared" si="168"/>
        <v>0</v>
      </c>
      <c r="NAI319" s="17">
        <f t="shared" si="168"/>
        <v>0</v>
      </c>
      <c r="NAJ319" s="17">
        <f t="shared" si="168"/>
        <v>0</v>
      </c>
      <c r="NAK319" s="17">
        <f t="shared" si="168"/>
        <v>0</v>
      </c>
      <c r="NAL319" s="17">
        <f t="shared" si="168"/>
        <v>0</v>
      </c>
      <c r="NAM319" s="17">
        <f t="shared" si="168"/>
        <v>0</v>
      </c>
      <c r="NAN319" s="17">
        <f t="shared" si="168"/>
        <v>0</v>
      </c>
      <c r="NAO319" s="17">
        <f t="shared" si="168"/>
        <v>0</v>
      </c>
      <c r="NAP319" s="17">
        <f t="shared" si="168"/>
        <v>0</v>
      </c>
      <c r="NAQ319" s="17">
        <f t="shared" si="168"/>
        <v>0</v>
      </c>
      <c r="NAR319" s="17">
        <f t="shared" si="168"/>
        <v>0</v>
      </c>
      <c r="NAS319" s="17">
        <f t="shared" si="168"/>
        <v>0</v>
      </c>
      <c r="NAT319" s="17">
        <f t="shared" si="168"/>
        <v>0</v>
      </c>
      <c r="NAU319" s="17">
        <f t="shared" si="168"/>
        <v>0</v>
      </c>
      <c r="NAV319" s="17">
        <f t="shared" si="168"/>
        <v>0</v>
      </c>
      <c r="NAW319" s="17">
        <f t="shared" si="168"/>
        <v>0</v>
      </c>
      <c r="NAX319" s="17">
        <f t="shared" si="168"/>
        <v>0</v>
      </c>
      <c r="NAY319" s="17">
        <f t="shared" si="168"/>
        <v>0</v>
      </c>
      <c r="NAZ319" s="17">
        <f t="shared" si="168"/>
        <v>0</v>
      </c>
      <c r="NBA319" s="17">
        <f t="shared" si="168"/>
        <v>0</v>
      </c>
      <c r="NBB319" s="17">
        <f t="shared" si="168"/>
        <v>0</v>
      </c>
      <c r="NBC319" s="17">
        <f t="shared" si="168"/>
        <v>0</v>
      </c>
      <c r="NBD319" s="17">
        <f t="shared" si="168"/>
        <v>0</v>
      </c>
      <c r="NBE319" s="17">
        <f t="shared" si="168"/>
        <v>0</v>
      </c>
      <c r="NBF319" s="17">
        <f t="shared" si="168"/>
        <v>0</v>
      </c>
      <c r="NBG319" s="17">
        <f t="shared" si="168"/>
        <v>0</v>
      </c>
      <c r="NBH319" s="17">
        <f t="shared" si="168"/>
        <v>0</v>
      </c>
      <c r="NBI319" s="17">
        <f t="shared" si="168"/>
        <v>0</v>
      </c>
      <c r="NBJ319" s="17">
        <f t="shared" si="168"/>
        <v>0</v>
      </c>
      <c r="NBK319" s="17">
        <f t="shared" si="168"/>
        <v>0</v>
      </c>
      <c r="NBL319" s="17">
        <f t="shared" si="168"/>
        <v>0</v>
      </c>
      <c r="NBM319" s="17">
        <f t="shared" si="168"/>
        <v>0</v>
      </c>
      <c r="NBN319" s="17">
        <f t="shared" si="168"/>
        <v>0</v>
      </c>
      <c r="NBO319" s="17">
        <f t="shared" si="168"/>
        <v>0</v>
      </c>
      <c r="NBP319" s="17">
        <f t="shared" si="168"/>
        <v>0</v>
      </c>
      <c r="NBQ319" s="17">
        <f t="shared" si="168"/>
        <v>0</v>
      </c>
      <c r="NBR319" s="17">
        <f t="shared" si="168"/>
        <v>0</v>
      </c>
      <c r="NBS319" s="17">
        <f t="shared" si="168"/>
        <v>0</v>
      </c>
      <c r="NBT319" s="17">
        <f t="shared" si="168"/>
        <v>0</v>
      </c>
      <c r="NBU319" s="17">
        <f t="shared" si="168"/>
        <v>0</v>
      </c>
      <c r="NBV319" s="17">
        <f t="shared" si="168"/>
        <v>0</v>
      </c>
      <c r="NBW319" s="17">
        <f t="shared" si="168"/>
        <v>0</v>
      </c>
      <c r="NBX319" s="17">
        <f t="shared" si="168"/>
        <v>0</v>
      </c>
      <c r="NBY319" s="17">
        <f t="shared" si="168"/>
        <v>0</v>
      </c>
      <c r="NBZ319" s="17">
        <f t="shared" si="168"/>
        <v>0</v>
      </c>
      <c r="NCA319" s="17">
        <f t="shared" si="168"/>
        <v>0</v>
      </c>
      <c r="NCB319" s="17">
        <f t="shared" ref="NCB319:NEM319" si="169">+NCB318-NCB317</f>
        <v>0</v>
      </c>
      <c r="NCC319" s="17">
        <f t="shared" si="169"/>
        <v>0</v>
      </c>
      <c r="NCD319" s="17">
        <f t="shared" si="169"/>
        <v>0</v>
      </c>
      <c r="NCE319" s="17">
        <f t="shared" si="169"/>
        <v>0</v>
      </c>
      <c r="NCF319" s="17">
        <f t="shared" si="169"/>
        <v>0</v>
      </c>
      <c r="NCG319" s="17">
        <f t="shared" si="169"/>
        <v>0</v>
      </c>
      <c r="NCH319" s="17">
        <f t="shared" si="169"/>
        <v>0</v>
      </c>
      <c r="NCI319" s="17">
        <f t="shared" si="169"/>
        <v>0</v>
      </c>
      <c r="NCJ319" s="17">
        <f t="shared" si="169"/>
        <v>0</v>
      </c>
      <c r="NCK319" s="17">
        <f t="shared" si="169"/>
        <v>0</v>
      </c>
      <c r="NCL319" s="17">
        <f t="shared" si="169"/>
        <v>0</v>
      </c>
      <c r="NCM319" s="17">
        <f t="shared" si="169"/>
        <v>0</v>
      </c>
      <c r="NCN319" s="17">
        <f t="shared" si="169"/>
        <v>0</v>
      </c>
      <c r="NCO319" s="17">
        <f t="shared" si="169"/>
        <v>0</v>
      </c>
      <c r="NCP319" s="17">
        <f t="shared" si="169"/>
        <v>0</v>
      </c>
      <c r="NCQ319" s="17">
        <f t="shared" si="169"/>
        <v>0</v>
      </c>
      <c r="NCR319" s="17">
        <f t="shared" si="169"/>
        <v>0</v>
      </c>
      <c r="NCS319" s="17">
        <f t="shared" si="169"/>
        <v>0</v>
      </c>
      <c r="NCT319" s="17">
        <f t="shared" si="169"/>
        <v>0</v>
      </c>
      <c r="NCU319" s="17">
        <f t="shared" si="169"/>
        <v>0</v>
      </c>
      <c r="NCV319" s="17">
        <f t="shared" si="169"/>
        <v>0</v>
      </c>
      <c r="NCW319" s="17">
        <f t="shared" si="169"/>
        <v>0</v>
      </c>
      <c r="NCX319" s="17">
        <f t="shared" si="169"/>
        <v>0</v>
      </c>
      <c r="NCY319" s="17">
        <f t="shared" si="169"/>
        <v>0</v>
      </c>
      <c r="NCZ319" s="17">
        <f t="shared" si="169"/>
        <v>0</v>
      </c>
      <c r="NDA319" s="17">
        <f t="shared" si="169"/>
        <v>0</v>
      </c>
      <c r="NDB319" s="17">
        <f t="shared" si="169"/>
        <v>0</v>
      </c>
      <c r="NDC319" s="17">
        <f t="shared" si="169"/>
        <v>0</v>
      </c>
      <c r="NDD319" s="17">
        <f t="shared" si="169"/>
        <v>0</v>
      </c>
      <c r="NDE319" s="17">
        <f t="shared" si="169"/>
        <v>0</v>
      </c>
      <c r="NDF319" s="17">
        <f t="shared" si="169"/>
        <v>0</v>
      </c>
      <c r="NDG319" s="17">
        <f t="shared" si="169"/>
        <v>0</v>
      </c>
      <c r="NDH319" s="17">
        <f t="shared" si="169"/>
        <v>0</v>
      </c>
      <c r="NDI319" s="17">
        <f t="shared" si="169"/>
        <v>0</v>
      </c>
      <c r="NDJ319" s="17">
        <f t="shared" si="169"/>
        <v>0</v>
      </c>
      <c r="NDK319" s="17">
        <f t="shared" si="169"/>
        <v>0</v>
      </c>
      <c r="NDL319" s="17">
        <f t="shared" si="169"/>
        <v>0</v>
      </c>
      <c r="NDM319" s="17">
        <f t="shared" si="169"/>
        <v>0</v>
      </c>
      <c r="NDN319" s="17">
        <f t="shared" si="169"/>
        <v>0</v>
      </c>
      <c r="NDO319" s="17">
        <f t="shared" si="169"/>
        <v>0</v>
      </c>
      <c r="NDP319" s="17">
        <f t="shared" si="169"/>
        <v>0</v>
      </c>
      <c r="NDQ319" s="17">
        <f t="shared" si="169"/>
        <v>0</v>
      </c>
      <c r="NDR319" s="17">
        <f t="shared" si="169"/>
        <v>0</v>
      </c>
      <c r="NDS319" s="17">
        <f t="shared" si="169"/>
        <v>0</v>
      </c>
      <c r="NDT319" s="17">
        <f t="shared" si="169"/>
        <v>0</v>
      </c>
      <c r="NDU319" s="17">
        <f t="shared" si="169"/>
        <v>0</v>
      </c>
      <c r="NDV319" s="17">
        <f t="shared" si="169"/>
        <v>0</v>
      </c>
      <c r="NDW319" s="17">
        <f t="shared" si="169"/>
        <v>0</v>
      </c>
      <c r="NDX319" s="17">
        <f t="shared" si="169"/>
        <v>0</v>
      </c>
      <c r="NDY319" s="17">
        <f t="shared" si="169"/>
        <v>0</v>
      </c>
      <c r="NDZ319" s="17">
        <f t="shared" si="169"/>
        <v>0</v>
      </c>
      <c r="NEA319" s="17">
        <f t="shared" si="169"/>
        <v>0</v>
      </c>
      <c r="NEB319" s="17">
        <f t="shared" si="169"/>
        <v>0</v>
      </c>
      <c r="NEC319" s="17">
        <f t="shared" si="169"/>
        <v>0</v>
      </c>
      <c r="NED319" s="17">
        <f t="shared" si="169"/>
        <v>0</v>
      </c>
      <c r="NEE319" s="17">
        <f t="shared" si="169"/>
        <v>0</v>
      </c>
      <c r="NEF319" s="17">
        <f t="shared" si="169"/>
        <v>0</v>
      </c>
      <c r="NEG319" s="17">
        <f t="shared" si="169"/>
        <v>0</v>
      </c>
      <c r="NEH319" s="17">
        <f t="shared" si="169"/>
        <v>0</v>
      </c>
      <c r="NEI319" s="17">
        <f t="shared" si="169"/>
        <v>0</v>
      </c>
      <c r="NEJ319" s="17">
        <f t="shared" si="169"/>
        <v>0</v>
      </c>
      <c r="NEK319" s="17">
        <f t="shared" si="169"/>
        <v>0</v>
      </c>
      <c r="NEL319" s="17">
        <f t="shared" si="169"/>
        <v>0</v>
      </c>
      <c r="NEM319" s="17">
        <f t="shared" si="169"/>
        <v>0</v>
      </c>
      <c r="NEN319" s="17">
        <f t="shared" ref="NEN319:NGY319" si="170">+NEN318-NEN317</f>
        <v>0</v>
      </c>
      <c r="NEO319" s="17">
        <f t="shared" si="170"/>
        <v>0</v>
      </c>
      <c r="NEP319" s="17">
        <f t="shared" si="170"/>
        <v>0</v>
      </c>
      <c r="NEQ319" s="17">
        <f t="shared" si="170"/>
        <v>0</v>
      </c>
      <c r="NER319" s="17">
        <f t="shared" si="170"/>
        <v>0</v>
      </c>
      <c r="NES319" s="17">
        <f t="shared" si="170"/>
        <v>0</v>
      </c>
      <c r="NET319" s="17">
        <f t="shared" si="170"/>
        <v>0</v>
      </c>
      <c r="NEU319" s="17">
        <f t="shared" si="170"/>
        <v>0</v>
      </c>
      <c r="NEV319" s="17">
        <f t="shared" si="170"/>
        <v>0</v>
      </c>
      <c r="NEW319" s="17">
        <f t="shared" si="170"/>
        <v>0</v>
      </c>
      <c r="NEX319" s="17">
        <f t="shared" si="170"/>
        <v>0</v>
      </c>
      <c r="NEY319" s="17">
        <f t="shared" si="170"/>
        <v>0</v>
      </c>
      <c r="NEZ319" s="17">
        <f t="shared" si="170"/>
        <v>0</v>
      </c>
      <c r="NFA319" s="17">
        <f t="shared" si="170"/>
        <v>0</v>
      </c>
      <c r="NFB319" s="17">
        <f t="shared" si="170"/>
        <v>0</v>
      </c>
      <c r="NFC319" s="17">
        <f t="shared" si="170"/>
        <v>0</v>
      </c>
      <c r="NFD319" s="17">
        <f t="shared" si="170"/>
        <v>0</v>
      </c>
      <c r="NFE319" s="17">
        <f t="shared" si="170"/>
        <v>0</v>
      </c>
      <c r="NFF319" s="17">
        <f t="shared" si="170"/>
        <v>0</v>
      </c>
      <c r="NFG319" s="17">
        <f t="shared" si="170"/>
        <v>0</v>
      </c>
      <c r="NFH319" s="17">
        <f t="shared" si="170"/>
        <v>0</v>
      </c>
      <c r="NFI319" s="17">
        <f t="shared" si="170"/>
        <v>0</v>
      </c>
      <c r="NFJ319" s="17">
        <f t="shared" si="170"/>
        <v>0</v>
      </c>
      <c r="NFK319" s="17">
        <f t="shared" si="170"/>
        <v>0</v>
      </c>
      <c r="NFL319" s="17">
        <f t="shared" si="170"/>
        <v>0</v>
      </c>
      <c r="NFM319" s="17">
        <f t="shared" si="170"/>
        <v>0</v>
      </c>
      <c r="NFN319" s="17">
        <f t="shared" si="170"/>
        <v>0</v>
      </c>
      <c r="NFO319" s="17">
        <f t="shared" si="170"/>
        <v>0</v>
      </c>
      <c r="NFP319" s="17">
        <f t="shared" si="170"/>
        <v>0</v>
      </c>
      <c r="NFQ319" s="17">
        <f t="shared" si="170"/>
        <v>0</v>
      </c>
      <c r="NFR319" s="17">
        <f t="shared" si="170"/>
        <v>0</v>
      </c>
      <c r="NFS319" s="17">
        <f t="shared" si="170"/>
        <v>0</v>
      </c>
      <c r="NFT319" s="17">
        <f t="shared" si="170"/>
        <v>0</v>
      </c>
      <c r="NFU319" s="17">
        <f t="shared" si="170"/>
        <v>0</v>
      </c>
      <c r="NFV319" s="17">
        <f t="shared" si="170"/>
        <v>0</v>
      </c>
      <c r="NFW319" s="17">
        <f t="shared" si="170"/>
        <v>0</v>
      </c>
      <c r="NFX319" s="17">
        <f t="shared" si="170"/>
        <v>0</v>
      </c>
      <c r="NFY319" s="17">
        <f t="shared" si="170"/>
        <v>0</v>
      </c>
      <c r="NFZ319" s="17">
        <f t="shared" si="170"/>
        <v>0</v>
      </c>
      <c r="NGA319" s="17">
        <f t="shared" si="170"/>
        <v>0</v>
      </c>
      <c r="NGB319" s="17">
        <f t="shared" si="170"/>
        <v>0</v>
      </c>
      <c r="NGC319" s="17">
        <f t="shared" si="170"/>
        <v>0</v>
      </c>
      <c r="NGD319" s="17">
        <f t="shared" si="170"/>
        <v>0</v>
      </c>
      <c r="NGE319" s="17">
        <f t="shared" si="170"/>
        <v>0</v>
      </c>
      <c r="NGF319" s="17">
        <f t="shared" si="170"/>
        <v>0</v>
      </c>
      <c r="NGG319" s="17">
        <f t="shared" si="170"/>
        <v>0</v>
      </c>
      <c r="NGH319" s="17">
        <f t="shared" si="170"/>
        <v>0</v>
      </c>
      <c r="NGI319" s="17">
        <f t="shared" si="170"/>
        <v>0</v>
      </c>
      <c r="NGJ319" s="17">
        <f t="shared" si="170"/>
        <v>0</v>
      </c>
      <c r="NGK319" s="17">
        <f t="shared" si="170"/>
        <v>0</v>
      </c>
      <c r="NGL319" s="17">
        <f t="shared" si="170"/>
        <v>0</v>
      </c>
      <c r="NGM319" s="17">
        <f t="shared" si="170"/>
        <v>0</v>
      </c>
      <c r="NGN319" s="17">
        <f t="shared" si="170"/>
        <v>0</v>
      </c>
      <c r="NGO319" s="17">
        <f t="shared" si="170"/>
        <v>0</v>
      </c>
      <c r="NGP319" s="17">
        <f t="shared" si="170"/>
        <v>0</v>
      </c>
      <c r="NGQ319" s="17">
        <f t="shared" si="170"/>
        <v>0</v>
      </c>
      <c r="NGR319" s="17">
        <f t="shared" si="170"/>
        <v>0</v>
      </c>
      <c r="NGS319" s="17">
        <f t="shared" si="170"/>
        <v>0</v>
      </c>
      <c r="NGT319" s="17">
        <f t="shared" si="170"/>
        <v>0</v>
      </c>
      <c r="NGU319" s="17">
        <f t="shared" si="170"/>
        <v>0</v>
      </c>
      <c r="NGV319" s="17">
        <f t="shared" si="170"/>
        <v>0</v>
      </c>
      <c r="NGW319" s="17">
        <f t="shared" si="170"/>
        <v>0</v>
      </c>
      <c r="NGX319" s="17">
        <f t="shared" si="170"/>
        <v>0</v>
      </c>
      <c r="NGY319" s="17">
        <f t="shared" si="170"/>
        <v>0</v>
      </c>
      <c r="NGZ319" s="17">
        <f t="shared" ref="NGZ319:NJK319" si="171">+NGZ318-NGZ317</f>
        <v>0</v>
      </c>
      <c r="NHA319" s="17">
        <f t="shared" si="171"/>
        <v>0</v>
      </c>
      <c r="NHB319" s="17">
        <f t="shared" si="171"/>
        <v>0</v>
      </c>
      <c r="NHC319" s="17">
        <f t="shared" si="171"/>
        <v>0</v>
      </c>
      <c r="NHD319" s="17">
        <f t="shared" si="171"/>
        <v>0</v>
      </c>
      <c r="NHE319" s="17">
        <f t="shared" si="171"/>
        <v>0</v>
      </c>
      <c r="NHF319" s="17">
        <f t="shared" si="171"/>
        <v>0</v>
      </c>
      <c r="NHG319" s="17">
        <f t="shared" si="171"/>
        <v>0</v>
      </c>
      <c r="NHH319" s="17">
        <f t="shared" si="171"/>
        <v>0</v>
      </c>
      <c r="NHI319" s="17">
        <f t="shared" si="171"/>
        <v>0</v>
      </c>
      <c r="NHJ319" s="17">
        <f t="shared" si="171"/>
        <v>0</v>
      </c>
      <c r="NHK319" s="17">
        <f t="shared" si="171"/>
        <v>0</v>
      </c>
      <c r="NHL319" s="17">
        <f t="shared" si="171"/>
        <v>0</v>
      </c>
      <c r="NHM319" s="17">
        <f t="shared" si="171"/>
        <v>0</v>
      </c>
      <c r="NHN319" s="17">
        <f t="shared" si="171"/>
        <v>0</v>
      </c>
      <c r="NHO319" s="17">
        <f t="shared" si="171"/>
        <v>0</v>
      </c>
      <c r="NHP319" s="17">
        <f t="shared" si="171"/>
        <v>0</v>
      </c>
      <c r="NHQ319" s="17">
        <f t="shared" si="171"/>
        <v>0</v>
      </c>
      <c r="NHR319" s="17">
        <f t="shared" si="171"/>
        <v>0</v>
      </c>
      <c r="NHS319" s="17">
        <f t="shared" si="171"/>
        <v>0</v>
      </c>
      <c r="NHT319" s="17">
        <f t="shared" si="171"/>
        <v>0</v>
      </c>
      <c r="NHU319" s="17">
        <f t="shared" si="171"/>
        <v>0</v>
      </c>
      <c r="NHV319" s="17">
        <f t="shared" si="171"/>
        <v>0</v>
      </c>
      <c r="NHW319" s="17">
        <f t="shared" si="171"/>
        <v>0</v>
      </c>
      <c r="NHX319" s="17">
        <f t="shared" si="171"/>
        <v>0</v>
      </c>
      <c r="NHY319" s="17">
        <f t="shared" si="171"/>
        <v>0</v>
      </c>
      <c r="NHZ319" s="17">
        <f t="shared" si="171"/>
        <v>0</v>
      </c>
      <c r="NIA319" s="17">
        <f t="shared" si="171"/>
        <v>0</v>
      </c>
      <c r="NIB319" s="17">
        <f t="shared" si="171"/>
        <v>0</v>
      </c>
      <c r="NIC319" s="17">
        <f t="shared" si="171"/>
        <v>0</v>
      </c>
      <c r="NID319" s="17">
        <f t="shared" si="171"/>
        <v>0</v>
      </c>
      <c r="NIE319" s="17">
        <f t="shared" si="171"/>
        <v>0</v>
      </c>
      <c r="NIF319" s="17">
        <f t="shared" si="171"/>
        <v>0</v>
      </c>
      <c r="NIG319" s="17">
        <f t="shared" si="171"/>
        <v>0</v>
      </c>
      <c r="NIH319" s="17">
        <f t="shared" si="171"/>
        <v>0</v>
      </c>
      <c r="NII319" s="17">
        <f t="shared" si="171"/>
        <v>0</v>
      </c>
      <c r="NIJ319" s="17">
        <f t="shared" si="171"/>
        <v>0</v>
      </c>
      <c r="NIK319" s="17">
        <f t="shared" si="171"/>
        <v>0</v>
      </c>
      <c r="NIL319" s="17">
        <f t="shared" si="171"/>
        <v>0</v>
      </c>
      <c r="NIM319" s="17">
        <f t="shared" si="171"/>
        <v>0</v>
      </c>
      <c r="NIN319" s="17">
        <f t="shared" si="171"/>
        <v>0</v>
      </c>
      <c r="NIO319" s="17">
        <f t="shared" si="171"/>
        <v>0</v>
      </c>
      <c r="NIP319" s="17">
        <f t="shared" si="171"/>
        <v>0</v>
      </c>
      <c r="NIQ319" s="17">
        <f t="shared" si="171"/>
        <v>0</v>
      </c>
      <c r="NIR319" s="17">
        <f t="shared" si="171"/>
        <v>0</v>
      </c>
      <c r="NIS319" s="17">
        <f t="shared" si="171"/>
        <v>0</v>
      </c>
      <c r="NIT319" s="17">
        <f t="shared" si="171"/>
        <v>0</v>
      </c>
      <c r="NIU319" s="17">
        <f t="shared" si="171"/>
        <v>0</v>
      </c>
      <c r="NIV319" s="17">
        <f t="shared" si="171"/>
        <v>0</v>
      </c>
      <c r="NIW319" s="17">
        <f t="shared" si="171"/>
        <v>0</v>
      </c>
      <c r="NIX319" s="17">
        <f t="shared" si="171"/>
        <v>0</v>
      </c>
      <c r="NIY319" s="17">
        <f t="shared" si="171"/>
        <v>0</v>
      </c>
      <c r="NIZ319" s="17">
        <f t="shared" si="171"/>
        <v>0</v>
      </c>
      <c r="NJA319" s="17">
        <f t="shared" si="171"/>
        <v>0</v>
      </c>
      <c r="NJB319" s="17">
        <f t="shared" si="171"/>
        <v>0</v>
      </c>
      <c r="NJC319" s="17">
        <f t="shared" si="171"/>
        <v>0</v>
      </c>
      <c r="NJD319" s="17">
        <f t="shared" si="171"/>
        <v>0</v>
      </c>
      <c r="NJE319" s="17">
        <f t="shared" si="171"/>
        <v>0</v>
      </c>
      <c r="NJF319" s="17">
        <f t="shared" si="171"/>
        <v>0</v>
      </c>
      <c r="NJG319" s="17">
        <f t="shared" si="171"/>
        <v>0</v>
      </c>
      <c r="NJH319" s="17">
        <f t="shared" si="171"/>
        <v>0</v>
      </c>
      <c r="NJI319" s="17">
        <f t="shared" si="171"/>
        <v>0</v>
      </c>
      <c r="NJJ319" s="17">
        <f t="shared" si="171"/>
        <v>0</v>
      </c>
      <c r="NJK319" s="17">
        <f t="shared" si="171"/>
        <v>0</v>
      </c>
      <c r="NJL319" s="17">
        <f t="shared" ref="NJL319:NLW319" si="172">+NJL318-NJL317</f>
        <v>0</v>
      </c>
      <c r="NJM319" s="17">
        <f t="shared" si="172"/>
        <v>0</v>
      </c>
      <c r="NJN319" s="17">
        <f t="shared" si="172"/>
        <v>0</v>
      </c>
      <c r="NJO319" s="17">
        <f t="shared" si="172"/>
        <v>0</v>
      </c>
      <c r="NJP319" s="17">
        <f t="shared" si="172"/>
        <v>0</v>
      </c>
      <c r="NJQ319" s="17">
        <f t="shared" si="172"/>
        <v>0</v>
      </c>
      <c r="NJR319" s="17">
        <f t="shared" si="172"/>
        <v>0</v>
      </c>
      <c r="NJS319" s="17">
        <f t="shared" si="172"/>
        <v>0</v>
      </c>
      <c r="NJT319" s="17">
        <f t="shared" si="172"/>
        <v>0</v>
      </c>
      <c r="NJU319" s="17">
        <f t="shared" si="172"/>
        <v>0</v>
      </c>
      <c r="NJV319" s="17">
        <f t="shared" si="172"/>
        <v>0</v>
      </c>
      <c r="NJW319" s="17">
        <f t="shared" si="172"/>
        <v>0</v>
      </c>
      <c r="NJX319" s="17">
        <f t="shared" si="172"/>
        <v>0</v>
      </c>
      <c r="NJY319" s="17">
        <f t="shared" si="172"/>
        <v>0</v>
      </c>
      <c r="NJZ319" s="17">
        <f t="shared" si="172"/>
        <v>0</v>
      </c>
      <c r="NKA319" s="17">
        <f t="shared" si="172"/>
        <v>0</v>
      </c>
      <c r="NKB319" s="17">
        <f t="shared" si="172"/>
        <v>0</v>
      </c>
      <c r="NKC319" s="17">
        <f t="shared" si="172"/>
        <v>0</v>
      </c>
      <c r="NKD319" s="17">
        <f t="shared" si="172"/>
        <v>0</v>
      </c>
      <c r="NKE319" s="17">
        <f t="shared" si="172"/>
        <v>0</v>
      </c>
      <c r="NKF319" s="17">
        <f t="shared" si="172"/>
        <v>0</v>
      </c>
      <c r="NKG319" s="17">
        <f t="shared" si="172"/>
        <v>0</v>
      </c>
      <c r="NKH319" s="17">
        <f t="shared" si="172"/>
        <v>0</v>
      </c>
      <c r="NKI319" s="17">
        <f t="shared" si="172"/>
        <v>0</v>
      </c>
      <c r="NKJ319" s="17">
        <f t="shared" si="172"/>
        <v>0</v>
      </c>
      <c r="NKK319" s="17">
        <f t="shared" si="172"/>
        <v>0</v>
      </c>
      <c r="NKL319" s="17">
        <f t="shared" si="172"/>
        <v>0</v>
      </c>
      <c r="NKM319" s="17">
        <f t="shared" si="172"/>
        <v>0</v>
      </c>
      <c r="NKN319" s="17">
        <f t="shared" si="172"/>
        <v>0</v>
      </c>
      <c r="NKO319" s="17">
        <f t="shared" si="172"/>
        <v>0</v>
      </c>
      <c r="NKP319" s="17">
        <f t="shared" si="172"/>
        <v>0</v>
      </c>
      <c r="NKQ319" s="17">
        <f t="shared" si="172"/>
        <v>0</v>
      </c>
      <c r="NKR319" s="17">
        <f t="shared" si="172"/>
        <v>0</v>
      </c>
      <c r="NKS319" s="17">
        <f t="shared" si="172"/>
        <v>0</v>
      </c>
      <c r="NKT319" s="17">
        <f t="shared" si="172"/>
        <v>0</v>
      </c>
      <c r="NKU319" s="17">
        <f t="shared" si="172"/>
        <v>0</v>
      </c>
      <c r="NKV319" s="17">
        <f t="shared" si="172"/>
        <v>0</v>
      </c>
      <c r="NKW319" s="17">
        <f t="shared" si="172"/>
        <v>0</v>
      </c>
      <c r="NKX319" s="17">
        <f t="shared" si="172"/>
        <v>0</v>
      </c>
      <c r="NKY319" s="17">
        <f t="shared" si="172"/>
        <v>0</v>
      </c>
      <c r="NKZ319" s="17">
        <f t="shared" si="172"/>
        <v>0</v>
      </c>
      <c r="NLA319" s="17">
        <f t="shared" si="172"/>
        <v>0</v>
      </c>
      <c r="NLB319" s="17">
        <f t="shared" si="172"/>
        <v>0</v>
      </c>
      <c r="NLC319" s="17">
        <f t="shared" si="172"/>
        <v>0</v>
      </c>
      <c r="NLD319" s="17">
        <f t="shared" si="172"/>
        <v>0</v>
      </c>
      <c r="NLE319" s="17">
        <f t="shared" si="172"/>
        <v>0</v>
      </c>
      <c r="NLF319" s="17">
        <f t="shared" si="172"/>
        <v>0</v>
      </c>
      <c r="NLG319" s="17">
        <f t="shared" si="172"/>
        <v>0</v>
      </c>
      <c r="NLH319" s="17">
        <f t="shared" si="172"/>
        <v>0</v>
      </c>
      <c r="NLI319" s="17">
        <f t="shared" si="172"/>
        <v>0</v>
      </c>
      <c r="NLJ319" s="17">
        <f t="shared" si="172"/>
        <v>0</v>
      </c>
      <c r="NLK319" s="17">
        <f t="shared" si="172"/>
        <v>0</v>
      </c>
      <c r="NLL319" s="17">
        <f t="shared" si="172"/>
        <v>0</v>
      </c>
      <c r="NLM319" s="17">
        <f t="shared" si="172"/>
        <v>0</v>
      </c>
      <c r="NLN319" s="17">
        <f t="shared" si="172"/>
        <v>0</v>
      </c>
      <c r="NLO319" s="17">
        <f t="shared" si="172"/>
        <v>0</v>
      </c>
      <c r="NLP319" s="17">
        <f t="shared" si="172"/>
        <v>0</v>
      </c>
      <c r="NLQ319" s="17">
        <f t="shared" si="172"/>
        <v>0</v>
      </c>
      <c r="NLR319" s="17">
        <f t="shared" si="172"/>
        <v>0</v>
      </c>
      <c r="NLS319" s="17">
        <f t="shared" si="172"/>
        <v>0</v>
      </c>
      <c r="NLT319" s="17">
        <f t="shared" si="172"/>
        <v>0</v>
      </c>
      <c r="NLU319" s="17">
        <f t="shared" si="172"/>
        <v>0</v>
      </c>
      <c r="NLV319" s="17">
        <f t="shared" si="172"/>
        <v>0</v>
      </c>
      <c r="NLW319" s="17">
        <f t="shared" si="172"/>
        <v>0</v>
      </c>
      <c r="NLX319" s="17">
        <f t="shared" ref="NLX319:NOI319" si="173">+NLX318-NLX317</f>
        <v>0</v>
      </c>
      <c r="NLY319" s="17">
        <f t="shared" si="173"/>
        <v>0</v>
      </c>
      <c r="NLZ319" s="17">
        <f t="shared" si="173"/>
        <v>0</v>
      </c>
      <c r="NMA319" s="17">
        <f t="shared" si="173"/>
        <v>0</v>
      </c>
      <c r="NMB319" s="17">
        <f t="shared" si="173"/>
        <v>0</v>
      </c>
      <c r="NMC319" s="17">
        <f t="shared" si="173"/>
        <v>0</v>
      </c>
      <c r="NMD319" s="17">
        <f t="shared" si="173"/>
        <v>0</v>
      </c>
      <c r="NME319" s="17">
        <f t="shared" si="173"/>
        <v>0</v>
      </c>
      <c r="NMF319" s="17">
        <f t="shared" si="173"/>
        <v>0</v>
      </c>
      <c r="NMG319" s="17">
        <f t="shared" si="173"/>
        <v>0</v>
      </c>
      <c r="NMH319" s="17">
        <f t="shared" si="173"/>
        <v>0</v>
      </c>
      <c r="NMI319" s="17">
        <f t="shared" si="173"/>
        <v>0</v>
      </c>
      <c r="NMJ319" s="17">
        <f t="shared" si="173"/>
        <v>0</v>
      </c>
      <c r="NMK319" s="17">
        <f t="shared" si="173"/>
        <v>0</v>
      </c>
      <c r="NML319" s="17">
        <f t="shared" si="173"/>
        <v>0</v>
      </c>
      <c r="NMM319" s="17">
        <f t="shared" si="173"/>
        <v>0</v>
      </c>
      <c r="NMN319" s="17">
        <f t="shared" si="173"/>
        <v>0</v>
      </c>
      <c r="NMO319" s="17">
        <f t="shared" si="173"/>
        <v>0</v>
      </c>
      <c r="NMP319" s="17">
        <f t="shared" si="173"/>
        <v>0</v>
      </c>
      <c r="NMQ319" s="17">
        <f t="shared" si="173"/>
        <v>0</v>
      </c>
      <c r="NMR319" s="17">
        <f t="shared" si="173"/>
        <v>0</v>
      </c>
      <c r="NMS319" s="17">
        <f t="shared" si="173"/>
        <v>0</v>
      </c>
      <c r="NMT319" s="17">
        <f t="shared" si="173"/>
        <v>0</v>
      </c>
      <c r="NMU319" s="17">
        <f t="shared" si="173"/>
        <v>0</v>
      </c>
      <c r="NMV319" s="17">
        <f t="shared" si="173"/>
        <v>0</v>
      </c>
      <c r="NMW319" s="17">
        <f t="shared" si="173"/>
        <v>0</v>
      </c>
      <c r="NMX319" s="17">
        <f t="shared" si="173"/>
        <v>0</v>
      </c>
      <c r="NMY319" s="17">
        <f t="shared" si="173"/>
        <v>0</v>
      </c>
      <c r="NMZ319" s="17">
        <f t="shared" si="173"/>
        <v>0</v>
      </c>
      <c r="NNA319" s="17">
        <f t="shared" si="173"/>
        <v>0</v>
      </c>
      <c r="NNB319" s="17">
        <f t="shared" si="173"/>
        <v>0</v>
      </c>
      <c r="NNC319" s="17">
        <f t="shared" si="173"/>
        <v>0</v>
      </c>
      <c r="NND319" s="17">
        <f t="shared" si="173"/>
        <v>0</v>
      </c>
      <c r="NNE319" s="17">
        <f t="shared" si="173"/>
        <v>0</v>
      </c>
      <c r="NNF319" s="17">
        <f t="shared" si="173"/>
        <v>0</v>
      </c>
      <c r="NNG319" s="17">
        <f t="shared" si="173"/>
        <v>0</v>
      </c>
      <c r="NNH319" s="17">
        <f t="shared" si="173"/>
        <v>0</v>
      </c>
      <c r="NNI319" s="17">
        <f t="shared" si="173"/>
        <v>0</v>
      </c>
      <c r="NNJ319" s="17">
        <f t="shared" si="173"/>
        <v>0</v>
      </c>
      <c r="NNK319" s="17">
        <f t="shared" si="173"/>
        <v>0</v>
      </c>
      <c r="NNL319" s="17">
        <f t="shared" si="173"/>
        <v>0</v>
      </c>
      <c r="NNM319" s="17">
        <f t="shared" si="173"/>
        <v>0</v>
      </c>
      <c r="NNN319" s="17">
        <f t="shared" si="173"/>
        <v>0</v>
      </c>
      <c r="NNO319" s="17">
        <f t="shared" si="173"/>
        <v>0</v>
      </c>
      <c r="NNP319" s="17">
        <f t="shared" si="173"/>
        <v>0</v>
      </c>
      <c r="NNQ319" s="17">
        <f t="shared" si="173"/>
        <v>0</v>
      </c>
      <c r="NNR319" s="17">
        <f t="shared" si="173"/>
        <v>0</v>
      </c>
      <c r="NNS319" s="17">
        <f t="shared" si="173"/>
        <v>0</v>
      </c>
      <c r="NNT319" s="17">
        <f t="shared" si="173"/>
        <v>0</v>
      </c>
      <c r="NNU319" s="17">
        <f t="shared" si="173"/>
        <v>0</v>
      </c>
      <c r="NNV319" s="17">
        <f t="shared" si="173"/>
        <v>0</v>
      </c>
      <c r="NNW319" s="17">
        <f t="shared" si="173"/>
        <v>0</v>
      </c>
      <c r="NNX319" s="17">
        <f t="shared" si="173"/>
        <v>0</v>
      </c>
      <c r="NNY319" s="17">
        <f t="shared" si="173"/>
        <v>0</v>
      </c>
      <c r="NNZ319" s="17">
        <f t="shared" si="173"/>
        <v>0</v>
      </c>
      <c r="NOA319" s="17">
        <f t="shared" si="173"/>
        <v>0</v>
      </c>
      <c r="NOB319" s="17">
        <f t="shared" si="173"/>
        <v>0</v>
      </c>
      <c r="NOC319" s="17">
        <f t="shared" si="173"/>
        <v>0</v>
      </c>
      <c r="NOD319" s="17">
        <f t="shared" si="173"/>
        <v>0</v>
      </c>
      <c r="NOE319" s="17">
        <f t="shared" si="173"/>
        <v>0</v>
      </c>
      <c r="NOF319" s="17">
        <f t="shared" si="173"/>
        <v>0</v>
      </c>
      <c r="NOG319" s="17">
        <f t="shared" si="173"/>
        <v>0</v>
      </c>
      <c r="NOH319" s="17">
        <f t="shared" si="173"/>
        <v>0</v>
      </c>
      <c r="NOI319" s="17">
        <f t="shared" si="173"/>
        <v>0</v>
      </c>
      <c r="NOJ319" s="17">
        <f t="shared" ref="NOJ319:NQU319" si="174">+NOJ318-NOJ317</f>
        <v>0</v>
      </c>
      <c r="NOK319" s="17">
        <f t="shared" si="174"/>
        <v>0</v>
      </c>
      <c r="NOL319" s="17">
        <f t="shared" si="174"/>
        <v>0</v>
      </c>
      <c r="NOM319" s="17">
        <f t="shared" si="174"/>
        <v>0</v>
      </c>
      <c r="NON319" s="17">
        <f t="shared" si="174"/>
        <v>0</v>
      </c>
      <c r="NOO319" s="17">
        <f t="shared" si="174"/>
        <v>0</v>
      </c>
      <c r="NOP319" s="17">
        <f t="shared" si="174"/>
        <v>0</v>
      </c>
      <c r="NOQ319" s="17">
        <f t="shared" si="174"/>
        <v>0</v>
      </c>
      <c r="NOR319" s="17">
        <f t="shared" si="174"/>
        <v>0</v>
      </c>
      <c r="NOS319" s="17">
        <f t="shared" si="174"/>
        <v>0</v>
      </c>
      <c r="NOT319" s="17">
        <f t="shared" si="174"/>
        <v>0</v>
      </c>
      <c r="NOU319" s="17">
        <f t="shared" si="174"/>
        <v>0</v>
      </c>
      <c r="NOV319" s="17">
        <f t="shared" si="174"/>
        <v>0</v>
      </c>
      <c r="NOW319" s="17">
        <f t="shared" si="174"/>
        <v>0</v>
      </c>
      <c r="NOX319" s="17">
        <f t="shared" si="174"/>
        <v>0</v>
      </c>
      <c r="NOY319" s="17">
        <f t="shared" si="174"/>
        <v>0</v>
      </c>
      <c r="NOZ319" s="17">
        <f t="shared" si="174"/>
        <v>0</v>
      </c>
      <c r="NPA319" s="17">
        <f t="shared" si="174"/>
        <v>0</v>
      </c>
      <c r="NPB319" s="17">
        <f t="shared" si="174"/>
        <v>0</v>
      </c>
      <c r="NPC319" s="17">
        <f t="shared" si="174"/>
        <v>0</v>
      </c>
      <c r="NPD319" s="17">
        <f t="shared" si="174"/>
        <v>0</v>
      </c>
      <c r="NPE319" s="17">
        <f t="shared" si="174"/>
        <v>0</v>
      </c>
      <c r="NPF319" s="17">
        <f t="shared" si="174"/>
        <v>0</v>
      </c>
      <c r="NPG319" s="17">
        <f t="shared" si="174"/>
        <v>0</v>
      </c>
      <c r="NPH319" s="17">
        <f t="shared" si="174"/>
        <v>0</v>
      </c>
      <c r="NPI319" s="17">
        <f t="shared" si="174"/>
        <v>0</v>
      </c>
      <c r="NPJ319" s="17">
        <f t="shared" si="174"/>
        <v>0</v>
      </c>
      <c r="NPK319" s="17">
        <f t="shared" si="174"/>
        <v>0</v>
      </c>
      <c r="NPL319" s="17">
        <f t="shared" si="174"/>
        <v>0</v>
      </c>
      <c r="NPM319" s="17">
        <f t="shared" si="174"/>
        <v>0</v>
      </c>
      <c r="NPN319" s="17">
        <f t="shared" si="174"/>
        <v>0</v>
      </c>
      <c r="NPO319" s="17">
        <f t="shared" si="174"/>
        <v>0</v>
      </c>
      <c r="NPP319" s="17">
        <f t="shared" si="174"/>
        <v>0</v>
      </c>
      <c r="NPQ319" s="17">
        <f t="shared" si="174"/>
        <v>0</v>
      </c>
      <c r="NPR319" s="17">
        <f t="shared" si="174"/>
        <v>0</v>
      </c>
      <c r="NPS319" s="17">
        <f t="shared" si="174"/>
        <v>0</v>
      </c>
      <c r="NPT319" s="17">
        <f t="shared" si="174"/>
        <v>0</v>
      </c>
      <c r="NPU319" s="17">
        <f t="shared" si="174"/>
        <v>0</v>
      </c>
      <c r="NPV319" s="17">
        <f t="shared" si="174"/>
        <v>0</v>
      </c>
      <c r="NPW319" s="17">
        <f t="shared" si="174"/>
        <v>0</v>
      </c>
      <c r="NPX319" s="17">
        <f t="shared" si="174"/>
        <v>0</v>
      </c>
      <c r="NPY319" s="17">
        <f t="shared" si="174"/>
        <v>0</v>
      </c>
      <c r="NPZ319" s="17">
        <f t="shared" si="174"/>
        <v>0</v>
      </c>
      <c r="NQA319" s="17">
        <f t="shared" si="174"/>
        <v>0</v>
      </c>
      <c r="NQB319" s="17">
        <f t="shared" si="174"/>
        <v>0</v>
      </c>
      <c r="NQC319" s="17">
        <f t="shared" si="174"/>
        <v>0</v>
      </c>
      <c r="NQD319" s="17">
        <f t="shared" si="174"/>
        <v>0</v>
      </c>
      <c r="NQE319" s="17">
        <f t="shared" si="174"/>
        <v>0</v>
      </c>
      <c r="NQF319" s="17">
        <f t="shared" si="174"/>
        <v>0</v>
      </c>
      <c r="NQG319" s="17">
        <f t="shared" si="174"/>
        <v>0</v>
      </c>
      <c r="NQH319" s="17">
        <f t="shared" si="174"/>
        <v>0</v>
      </c>
      <c r="NQI319" s="17">
        <f t="shared" si="174"/>
        <v>0</v>
      </c>
      <c r="NQJ319" s="17">
        <f t="shared" si="174"/>
        <v>0</v>
      </c>
      <c r="NQK319" s="17">
        <f t="shared" si="174"/>
        <v>0</v>
      </c>
      <c r="NQL319" s="17">
        <f t="shared" si="174"/>
        <v>0</v>
      </c>
      <c r="NQM319" s="17">
        <f t="shared" si="174"/>
        <v>0</v>
      </c>
      <c r="NQN319" s="17">
        <f t="shared" si="174"/>
        <v>0</v>
      </c>
      <c r="NQO319" s="17">
        <f t="shared" si="174"/>
        <v>0</v>
      </c>
      <c r="NQP319" s="17">
        <f t="shared" si="174"/>
        <v>0</v>
      </c>
      <c r="NQQ319" s="17">
        <f t="shared" si="174"/>
        <v>0</v>
      </c>
      <c r="NQR319" s="17">
        <f t="shared" si="174"/>
        <v>0</v>
      </c>
      <c r="NQS319" s="17">
        <f t="shared" si="174"/>
        <v>0</v>
      </c>
      <c r="NQT319" s="17">
        <f t="shared" si="174"/>
        <v>0</v>
      </c>
      <c r="NQU319" s="17">
        <f t="shared" si="174"/>
        <v>0</v>
      </c>
      <c r="NQV319" s="17">
        <f t="shared" ref="NQV319:NTG319" si="175">+NQV318-NQV317</f>
        <v>0</v>
      </c>
      <c r="NQW319" s="17">
        <f t="shared" si="175"/>
        <v>0</v>
      </c>
      <c r="NQX319" s="17">
        <f t="shared" si="175"/>
        <v>0</v>
      </c>
      <c r="NQY319" s="17">
        <f t="shared" si="175"/>
        <v>0</v>
      </c>
      <c r="NQZ319" s="17">
        <f t="shared" si="175"/>
        <v>0</v>
      </c>
      <c r="NRA319" s="17">
        <f t="shared" si="175"/>
        <v>0</v>
      </c>
      <c r="NRB319" s="17">
        <f t="shared" si="175"/>
        <v>0</v>
      </c>
      <c r="NRC319" s="17">
        <f t="shared" si="175"/>
        <v>0</v>
      </c>
      <c r="NRD319" s="17">
        <f t="shared" si="175"/>
        <v>0</v>
      </c>
      <c r="NRE319" s="17">
        <f t="shared" si="175"/>
        <v>0</v>
      </c>
      <c r="NRF319" s="17">
        <f t="shared" si="175"/>
        <v>0</v>
      </c>
      <c r="NRG319" s="17">
        <f t="shared" si="175"/>
        <v>0</v>
      </c>
      <c r="NRH319" s="17">
        <f t="shared" si="175"/>
        <v>0</v>
      </c>
      <c r="NRI319" s="17">
        <f t="shared" si="175"/>
        <v>0</v>
      </c>
      <c r="NRJ319" s="17">
        <f t="shared" si="175"/>
        <v>0</v>
      </c>
      <c r="NRK319" s="17">
        <f t="shared" si="175"/>
        <v>0</v>
      </c>
      <c r="NRL319" s="17">
        <f t="shared" si="175"/>
        <v>0</v>
      </c>
      <c r="NRM319" s="17">
        <f t="shared" si="175"/>
        <v>0</v>
      </c>
      <c r="NRN319" s="17">
        <f t="shared" si="175"/>
        <v>0</v>
      </c>
      <c r="NRO319" s="17">
        <f t="shared" si="175"/>
        <v>0</v>
      </c>
      <c r="NRP319" s="17">
        <f t="shared" si="175"/>
        <v>0</v>
      </c>
      <c r="NRQ319" s="17">
        <f t="shared" si="175"/>
        <v>0</v>
      </c>
      <c r="NRR319" s="17">
        <f t="shared" si="175"/>
        <v>0</v>
      </c>
      <c r="NRS319" s="17">
        <f t="shared" si="175"/>
        <v>0</v>
      </c>
      <c r="NRT319" s="17">
        <f t="shared" si="175"/>
        <v>0</v>
      </c>
      <c r="NRU319" s="17">
        <f t="shared" si="175"/>
        <v>0</v>
      </c>
      <c r="NRV319" s="17">
        <f t="shared" si="175"/>
        <v>0</v>
      </c>
      <c r="NRW319" s="17">
        <f t="shared" si="175"/>
        <v>0</v>
      </c>
      <c r="NRX319" s="17">
        <f t="shared" si="175"/>
        <v>0</v>
      </c>
      <c r="NRY319" s="17">
        <f t="shared" si="175"/>
        <v>0</v>
      </c>
      <c r="NRZ319" s="17">
        <f t="shared" si="175"/>
        <v>0</v>
      </c>
      <c r="NSA319" s="17">
        <f t="shared" si="175"/>
        <v>0</v>
      </c>
      <c r="NSB319" s="17">
        <f t="shared" si="175"/>
        <v>0</v>
      </c>
      <c r="NSC319" s="17">
        <f t="shared" si="175"/>
        <v>0</v>
      </c>
      <c r="NSD319" s="17">
        <f t="shared" si="175"/>
        <v>0</v>
      </c>
      <c r="NSE319" s="17">
        <f t="shared" si="175"/>
        <v>0</v>
      </c>
      <c r="NSF319" s="17">
        <f t="shared" si="175"/>
        <v>0</v>
      </c>
      <c r="NSG319" s="17">
        <f t="shared" si="175"/>
        <v>0</v>
      </c>
      <c r="NSH319" s="17">
        <f t="shared" si="175"/>
        <v>0</v>
      </c>
      <c r="NSI319" s="17">
        <f t="shared" si="175"/>
        <v>0</v>
      </c>
      <c r="NSJ319" s="17">
        <f t="shared" si="175"/>
        <v>0</v>
      </c>
      <c r="NSK319" s="17">
        <f t="shared" si="175"/>
        <v>0</v>
      </c>
      <c r="NSL319" s="17">
        <f t="shared" si="175"/>
        <v>0</v>
      </c>
      <c r="NSM319" s="17">
        <f t="shared" si="175"/>
        <v>0</v>
      </c>
      <c r="NSN319" s="17">
        <f t="shared" si="175"/>
        <v>0</v>
      </c>
      <c r="NSO319" s="17">
        <f t="shared" si="175"/>
        <v>0</v>
      </c>
      <c r="NSP319" s="17">
        <f t="shared" si="175"/>
        <v>0</v>
      </c>
      <c r="NSQ319" s="17">
        <f t="shared" si="175"/>
        <v>0</v>
      </c>
      <c r="NSR319" s="17">
        <f t="shared" si="175"/>
        <v>0</v>
      </c>
      <c r="NSS319" s="17">
        <f t="shared" si="175"/>
        <v>0</v>
      </c>
      <c r="NST319" s="17">
        <f t="shared" si="175"/>
        <v>0</v>
      </c>
      <c r="NSU319" s="17">
        <f t="shared" si="175"/>
        <v>0</v>
      </c>
      <c r="NSV319" s="17">
        <f t="shared" si="175"/>
        <v>0</v>
      </c>
      <c r="NSW319" s="17">
        <f t="shared" si="175"/>
        <v>0</v>
      </c>
      <c r="NSX319" s="17">
        <f t="shared" si="175"/>
        <v>0</v>
      </c>
      <c r="NSY319" s="17">
        <f t="shared" si="175"/>
        <v>0</v>
      </c>
      <c r="NSZ319" s="17">
        <f t="shared" si="175"/>
        <v>0</v>
      </c>
      <c r="NTA319" s="17">
        <f t="shared" si="175"/>
        <v>0</v>
      </c>
      <c r="NTB319" s="17">
        <f t="shared" si="175"/>
        <v>0</v>
      </c>
      <c r="NTC319" s="17">
        <f t="shared" si="175"/>
        <v>0</v>
      </c>
      <c r="NTD319" s="17">
        <f t="shared" si="175"/>
        <v>0</v>
      </c>
      <c r="NTE319" s="17">
        <f t="shared" si="175"/>
        <v>0</v>
      </c>
      <c r="NTF319" s="17">
        <f t="shared" si="175"/>
        <v>0</v>
      </c>
      <c r="NTG319" s="17">
        <f t="shared" si="175"/>
        <v>0</v>
      </c>
      <c r="NTH319" s="17">
        <f t="shared" ref="NTH319:NVS319" si="176">+NTH318-NTH317</f>
        <v>0</v>
      </c>
      <c r="NTI319" s="17">
        <f t="shared" si="176"/>
        <v>0</v>
      </c>
      <c r="NTJ319" s="17">
        <f t="shared" si="176"/>
        <v>0</v>
      </c>
      <c r="NTK319" s="17">
        <f t="shared" si="176"/>
        <v>0</v>
      </c>
      <c r="NTL319" s="17">
        <f t="shared" si="176"/>
        <v>0</v>
      </c>
      <c r="NTM319" s="17">
        <f t="shared" si="176"/>
        <v>0</v>
      </c>
      <c r="NTN319" s="17">
        <f t="shared" si="176"/>
        <v>0</v>
      </c>
      <c r="NTO319" s="17">
        <f t="shared" si="176"/>
        <v>0</v>
      </c>
      <c r="NTP319" s="17">
        <f t="shared" si="176"/>
        <v>0</v>
      </c>
      <c r="NTQ319" s="17">
        <f t="shared" si="176"/>
        <v>0</v>
      </c>
      <c r="NTR319" s="17">
        <f t="shared" si="176"/>
        <v>0</v>
      </c>
      <c r="NTS319" s="17">
        <f t="shared" si="176"/>
        <v>0</v>
      </c>
      <c r="NTT319" s="17">
        <f t="shared" si="176"/>
        <v>0</v>
      </c>
      <c r="NTU319" s="17">
        <f t="shared" si="176"/>
        <v>0</v>
      </c>
      <c r="NTV319" s="17">
        <f t="shared" si="176"/>
        <v>0</v>
      </c>
      <c r="NTW319" s="17">
        <f t="shared" si="176"/>
        <v>0</v>
      </c>
      <c r="NTX319" s="17">
        <f t="shared" si="176"/>
        <v>0</v>
      </c>
      <c r="NTY319" s="17">
        <f t="shared" si="176"/>
        <v>0</v>
      </c>
      <c r="NTZ319" s="17">
        <f t="shared" si="176"/>
        <v>0</v>
      </c>
      <c r="NUA319" s="17">
        <f t="shared" si="176"/>
        <v>0</v>
      </c>
      <c r="NUB319" s="17">
        <f t="shared" si="176"/>
        <v>0</v>
      </c>
      <c r="NUC319" s="17">
        <f t="shared" si="176"/>
        <v>0</v>
      </c>
      <c r="NUD319" s="17">
        <f t="shared" si="176"/>
        <v>0</v>
      </c>
      <c r="NUE319" s="17">
        <f t="shared" si="176"/>
        <v>0</v>
      </c>
      <c r="NUF319" s="17">
        <f t="shared" si="176"/>
        <v>0</v>
      </c>
      <c r="NUG319" s="17">
        <f t="shared" si="176"/>
        <v>0</v>
      </c>
      <c r="NUH319" s="17">
        <f t="shared" si="176"/>
        <v>0</v>
      </c>
      <c r="NUI319" s="17">
        <f t="shared" si="176"/>
        <v>0</v>
      </c>
      <c r="NUJ319" s="17">
        <f t="shared" si="176"/>
        <v>0</v>
      </c>
      <c r="NUK319" s="17">
        <f t="shared" si="176"/>
        <v>0</v>
      </c>
      <c r="NUL319" s="17">
        <f t="shared" si="176"/>
        <v>0</v>
      </c>
      <c r="NUM319" s="17">
        <f t="shared" si="176"/>
        <v>0</v>
      </c>
      <c r="NUN319" s="17">
        <f t="shared" si="176"/>
        <v>0</v>
      </c>
      <c r="NUO319" s="17">
        <f t="shared" si="176"/>
        <v>0</v>
      </c>
      <c r="NUP319" s="17">
        <f t="shared" si="176"/>
        <v>0</v>
      </c>
      <c r="NUQ319" s="17">
        <f t="shared" si="176"/>
        <v>0</v>
      </c>
      <c r="NUR319" s="17">
        <f t="shared" si="176"/>
        <v>0</v>
      </c>
      <c r="NUS319" s="17">
        <f t="shared" si="176"/>
        <v>0</v>
      </c>
      <c r="NUT319" s="17">
        <f t="shared" si="176"/>
        <v>0</v>
      </c>
      <c r="NUU319" s="17">
        <f t="shared" si="176"/>
        <v>0</v>
      </c>
      <c r="NUV319" s="17">
        <f t="shared" si="176"/>
        <v>0</v>
      </c>
      <c r="NUW319" s="17">
        <f t="shared" si="176"/>
        <v>0</v>
      </c>
      <c r="NUX319" s="17">
        <f t="shared" si="176"/>
        <v>0</v>
      </c>
      <c r="NUY319" s="17">
        <f t="shared" si="176"/>
        <v>0</v>
      </c>
      <c r="NUZ319" s="17">
        <f t="shared" si="176"/>
        <v>0</v>
      </c>
      <c r="NVA319" s="17">
        <f t="shared" si="176"/>
        <v>0</v>
      </c>
      <c r="NVB319" s="17">
        <f t="shared" si="176"/>
        <v>0</v>
      </c>
      <c r="NVC319" s="17">
        <f t="shared" si="176"/>
        <v>0</v>
      </c>
      <c r="NVD319" s="17">
        <f t="shared" si="176"/>
        <v>0</v>
      </c>
      <c r="NVE319" s="17">
        <f t="shared" si="176"/>
        <v>0</v>
      </c>
      <c r="NVF319" s="17">
        <f t="shared" si="176"/>
        <v>0</v>
      </c>
      <c r="NVG319" s="17">
        <f t="shared" si="176"/>
        <v>0</v>
      </c>
      <c r="NVH319" s="17">
        <f t="shared" si="176"/>
        <v>0</v>
      </c>
      <c r="NVI319" s="17">
        <f t="shared" si="176"/>
        <v>0</v>
      </c>
      <c r="NVJ319" s="17">
        <f t="shared" si="176"/>
        <v>0</v>
      </c>
      <c r="NVK319" s="17">
        <f t="shared" si="176"/>
        <v>0</v>
      </c>
      <c r="NVL319" s="17">
        <f t="shared" si="176"/>
        <v>0</v>
      </c>
      <c r="NVM319" s="17">
        <f t="shared" si="176"/>
        <v>0</v>
      </c>
      <c r="NVN319" s="17">
        <f t="shared" si="176"/>
        <v>0</v>
      </c>
      <c r="NVO319" s="17">
        <f t="shared" si="176"/>
        <v>0</v>
      </c>
      <c r="NVP319" s="17">
        <f t="shared" si="176"/>
        <v>0</v>
      </c>
      <c r="NVQ319" s="17">
        <f t="shared" si="176"/>
        <v>0</v>
      </c>
      <c r="NVR319" s="17">
        <f t="shared" si="176"/>
        <v>0</v>
      </c>
      <c r="NVS319" s="17">
        <f t="shared" si="176"/>
        <v>0</v>
      </c>
      <c r="NVT319" s="17">
        <f t="shared" ref="NVT319:NYE319" si="177">+NVT318-NVT317</f>
        <v>0</v>
      </c>
      <c r="NVU319" s="17">
        <f t="shared" si="177"/>
        <v>0</v>
      </c>
      <c r="NVV319" s="17">
        <f t="shared" si="177"/>
        <v>0</v>
      </c>
      <c r="NVW319" s="17">
        <f t="shared" si="177"/>
        <v>0</v>
      </c>
      <c r="NVX319" s="17">
        <f t="shared" si="177"/>
        <v>0</v>
      </c>
      <c r="NVY319" s="17">
        <f t="shared" si="177"/>
        <v>0</v>
      </c>
      <c r="NVZ319" s="17">
        <f t="shared" si="177"/>
        <v>0</v>
      </c>
      <c r="NWA319" s="17">
        <f t="shared" si="177"/>
        <v>0</v>
      </c>
      <c r="NWB319" s="17">
        <f t="shared" si="177"/>
        <v>0</v>
      </c>
      <c r="NWC319" s="17">
        <f t="shared" si="177"/>
        <v>0</v>
      </c>
      <c r="NWD319" s="17">
        <f t="shared" si="177"/>
        <v>0</v>
      </c>
      <c r="NWE319" s="17">
        <f t="shared" si="177"/>
        <v>0</v>
      </c>
      <c r="NWF319" s="17">
        <f t="shared" si="177"/>
        <v>0</v>
      </c>
      <c r="NWG319" s="17">
        <f t="shared" si="177"/>
        <v>0</v>
      </c>
      <c r="NWH319" s="17">
        <f t="shared" si="177"/>
        <v>0</v>
      </c>
      <c r="NWI319" s="17">
        <f t="shared" si="177"/>
        <v>0</v>
      </c>
      <c r="NWJ319" s="17">
        <f t="shared" si="177"/>
        <v>0</v>
      </c>
      <c r="NWK319" s="17">
        <f t="shared" si="177"/>
        <v>0</v>
      </c>
      <c r="NWL319" s="17">
        <f t="shared" si="177"/>
        <v>0</v>
      </c>
      <c r="NWM319" s="17">
        <f t="shared" si="177"/>
        <v>0</v>
      </c>
      <c r="NWN319" s="17">
        <f t="shared" si="177"/>
        <v>0</v>
      </c>
      <c r="NWO319" s="17">
        <f t="shared" si="177"/>
        <v>0</v>
      </c>
      <c r="NWP319" s="17">
        <f t="shared" si="177"/>
        <v>0</v>
      </c>
      <c r="NWQ319" s="17">
        <f t="shared" si="177"/>
        <v>0</v>
      </c>
      <c r="NWR319" s="17">
        <f t="shared" si="177"/>
        <v>0</v>
      </c>
      <c r="NWS319" s="17">
        <f t="shared" si="177"/>
        <v>0</v>
      </c>
      <c r="NWT319" s="17">
        <f t="shared" si="177"/>
        <v>0</v>
      </c>
      <c r="NWU319" s="17">
        <f t="shared" si="177"/>
        <v>0</v>
      </c>
      <c r="NWV319" s="17">
        <f t="shared" si="177"/>
        <v>0</v>
      </c>
      <c r="NWW319" s="17">
        <f t="shared" si="177"/>
        <v>0</v>
      </c>
      <c r="NWX319" s="17">
        <f t="shared" si="177"/>
        <v>0</v>
      </c>
      <c r="NWY319" s="17">
        <f t="shared" si="177"/>
        <v>0</v>
      </c>
      <c r="NWZ319" s="17">
        <f t="shared" si="177"/>
        <v>0</v>
      </c>
      <c r="NXA319" s="17">
        <f t="shared" si="177"/>
        <v>0</v>
      </c>
      <c r="NXB319" s="17">
        <f t="shared" si="177"/>
        <v>0</v>
      </c>
      <c r="NXC319" s="17">
        <f t="shared" si="177"/>
        <v>0</v>
      </c>
      <c r="NXD319" s="17">
        <f t="shared" si="177"/>
        <v>0</v>
      </c>
      <c r="NXE319" s="17">
        <f t="shared" si="177"/>
        <v>0</v>
      </c>
      <c r="NXF319" s="17">
        <f t="shared" si="177"/>
        <v>0</v>
      </c>
      <c r="NXG319" s="17">
        <f t="shared" si="177"/>
        <v>0</v>
      </c>
      <c r="NXH319" s="17">
        <f t="shared" si="177"/>
        <v>0</v>
      </c>
      <c r="NXI319" s="17">
        <f t="shared" si="177"/>
        <v>0</v>
      </c>
      <c r="NXJ319" s="17">
        <f t="shared" si="177"/>
        <v>0</v>
      </c>
      <c r="NXK319" s="17">
        <f t="shared" si="177"/>
        <v>0</v>
      </c>
      <c r="NXL319" s="17">
        <f t="shared" si="177"/>
        <v>0</v>
      </c>
      <c r="NXM319" s="17">
        <f t="shared" si="177"/>
        <v>0</v>
      </c>
      <c r="NXN319" s="17">
        <f t="shared" si="177"/>
        <v>0</v>
      </c>
      <c r="NXO319" s="17">
        <f t="shared" si="177"/>
        <v>0</v>
      </c>
      <c r="NXP319" s="17">
        <f t="shared" si="177"/>
        <v>0</v>
      </c>
      <c r="NXQ319" s="17">
        <f t="shared" si="177"/>
        <v>0</v>
      </c>
      <c r="NXR319" s="17">
        <f t="shared" si="177"/>
        <v>0</v>
      </c>
      <c r="NXS319" s="17">
        <f t="shared" si="177"/>
        <v>0</v>
      </c>
      <c r="NXT319" s="17">
        <f t="shared" si="177"/>
        <v>0</v>
      </c>
      <c r="NXU319" s="17">
        <f t="shared" si="177"/>
        <v>0</v>
      </c>
      <c r="NXV319" s="17">
        <f t="shared" si="177"/>
        <v>0</v>
      </c>
      <c r="NXW319" s="17">
        <f t="shared" si="177"/>
        <v>0</v>
      </c>
      <c r="NXX319" s="17">
        <f t="shared" si="177"/>
        <v>0</v>
      </c>
      <c r="NXY319" s="17">
        <f t="shared" si="177"/>
        <v>0</v>
      </c>
      <c r="NXZ319" s="17">
        <f t="shared" si="177"/>
        <v>0</v>
      </c>
      <c r="NYA319" s="17">
        <f t="shared" si="177"/>
        <v>0</v>
      </c>
      <c r="NYB319" s="17">
        <f t="shared" si="177"/>
        <v>0</v>
      </c>
      <c r="NYC319" s="17">
        <f t="shared" si="177"/>
        <v>0</v>
      </c>
      <c r="NYD319" s="17">
        <f t="shared" si="177"/>
        <v>0</v>
      </c>
      <c r="NYE319" s="17">
        <f t="shared" si="177"/>
        <v>0</v>
      </c>
      <c r="NYF319" s="17">
        <f t="shared" ref="NYF319:OAQ319" si="178">+NYF318-NYF317</f>
        <v>0</v>
      </c>
      <c r="NYG319" s="17">
        <f t="shared" si="178"/>
        <v>0</v>
      </c>
      <c r="NYH319" s="17">
        <f t="shared" si="178"/>
        <v>0</v>
      </c>
      <c r="NYI319" s="17">
        <f t="shared" si="178"/>
        <v>0</v>
      </c>
      <c r="NYJ319" s="17">
        <f t="shared" si="178"/>
        <v>0</v>
      </c>
      <c r="NYK319" s="17">
        <f t="shared" si="178"/>
        <v>0</v>
      </c>
      <c r="NYL319" s="17">
        <f t="shared" si="178"/>
        <v>0</v>
      </c>
      <c r="NYM319" s="17">
        <f t="shared" si="178"/>
        <v>0</v>
      </c>
      <c r="NYN319" s="17">
        <f t="shared" si="178"/>
        <v>0</v>
      </c>
      <c r="NYO319" s="17">
        <f t="shared" si="178"/>
        <v>0</v>
      </c>
      <c r="NYP319" s="17">
        <f t="shared" si="178"/>
        <v>0</v>
      </c>
      <c r="NYQ319" s="17">
        <f t="shared" si="178"/>
        <v>0</v>
      </c>
      <c r="NYR319" s="17">
        <f t="shared" si="178"/>
        <v>0</v>
      </c>
      <c r="NYS319" s="17">
        <f t="shared" si="178"/>
        <v>0</v>
      </c>
      <c r="NYT319" s="17">
        <f t="shared" si="178"/>
        <v>0</v>
      </c>
      <c r="NYU319" s="17">
        <f t="shared" si="178"/>
        <v>0</v>
      </c>
      <c r="NYV319" s="17">
        <f t="shared" si="178"/>
        <v>0</v>
      </c>
      <c r="NYW319" s="17">
        <f t="shared" si="178"/>
        <v>0</v>
      </c>
      <c r="NYX319" s="17">
        <f t="shared" si="178"/>
        <v>0</v>
      </c>
      <c r="NYY319" s="17">
        <f t="shared" si="178"/>
        <v>0</v>
      </c>
      <c r="NYZ319" s="17">
        <f t="shared" si="178"/>
        <v>0</v>
      </c>
      <c r="NZA319" s="17">
        <f t="shared" si="178"/>
        <v>0</v>
      </c>
      <c r="NZB319" s="17">
        <f t="shared" si="178"/>
        <v>0</v>
      </c>
      <c r="NZC319" s="17">
        <f t="shared" si="178"/>
        <v>0</v>
      </c>
      <c r="NZD319" s="17">
        <f t="shared" si="178"/>
        <v>0</v>
      </c>
      <c r="NZE319" s="17">
        <f t="shared" si="178"/>
        <v>0</v>
      </c>
      <c r="NZF319" s="17">
        <f t="shared" si="178"/>
        <v>0</v>
      </c>
      <c r="NZG319" s="17">
        <f t="shared" si="178"/>
        <v>0</v>
      </c>
      <c r="NZH319" s="17">
        <f t="shared" si="178"/>
        <v>0</v>
      </c>
      <c r="NZI319" s="17">
        <f t="shared" si="178"/>
        <v>0</v>
      </c>
      <c r="NZJ319" s="17">
        <f t="shared" si="178"/>
        <v>0</v>
      </c>
      <c r="NZK319" s="17">
        <f t="shared" si="178"/>
        <v>0</v>
      </c>
      <c r="NZL319" s="17">
        <f t="shared" si="178"/>
        <v>0</v>
      </c>
      <c r="NZM319" s="17">
        <f t="shared" si="178"/>
        <v>0</v>
      </c>
      <c r="NZN319" s="17">
        <f t="shared" si="178"/>
        <v>0</v>
      </c>
      <c r="NZO319" s="17">
        <f t="shared" si="178"/>
        <v>0</v>
      </c>
      <c r="NZP319" s="17">
        <f t="shared" si="178"/>
        <v>0</v>
      </c>
      <c r="NZQ319" s="17">
        <f t="shared" si="178"/>
        <v>0</v>
      </c>
      <c r="NZR319" s="17">
        <f t="shared" si="178"/>
        <v>0</v>
      </c>
      <c r="NZS319" s="17">
        <f t="shared" si="178"/>
        <v>0</v>
      </c>
      <c r="NZT319" s="17">
        <f t="shared" si="178"/>
        <v>0</v>
      </c>
      <c r="NZU319" s="17">
        <f t="shared" si="178"/>
        <v>0</v>
      </c>
      <c r="NZV319" s="17">
        <f t="shared" si="178"/>
        <v>0</v>
      </c>
      <c r="NZW319" s="17">
        <f t="shared" si="178"/>
        <v>0</v>
      </c>
      <c r="NZX319" s="17">
        <f t="shared" si="178"/>
        <v>0</v>
      </c>
      <c r="NZY319" s="17">
        <f t="shared" si="178"/>
        <v>0</v>
      </c>
      <c r="NZZ319" s="17">
        <f t="shared" si="178"/>
        <v>0</v>
      </c>
      <c r="OAA319" s="17">
        <f t="shared" si="178"/>
        <v>0</v>
      </c>
      <c r="OAB319" s="17">
        <f t="shared" si="178"/>
        <v>0</v>
      </c>
      <c r="OAC319" s="17">
        <f t="shared" si="178"/>
        <v>0</v>
      </c>
      <c r="OAD319" s="17">
        <f t="shared" si="178"/>
        <v>0</v>
      </c>
      <c r="OAE319" s="17">
        <f t="shared" si="178"/>
        <v>0</v>
      </c>
      <c r="OAF319" s="17">
        <f t="shared" si="178"/>
        <v>0</v>
      </c>
      <c r="OAG319" s="17">
        <f t="shared" si="178"/>
        <v>0</v>
      </c>
      <c r="OAH319" s="17">
        <f t="shared" si="178"/>
        <v>0</v>
      </c>
      <c r="OAI319" s="17">
        <f t="shared" si="178"/>
        <v>0</v>
      </c>
      <c r="OAJ319" s="17">
        <f t="shared" si="178"/>
        <v>0</v>
      </c>
      <c r="OAK319" s="17">
        <f t="shared" si="178"/>
        <v>0</v>
      </c>
      <c r="OAL319" s="17">
        <f t="shared" si="178"/>
        <v>0</v>
      </c>
      <c r="OAM319" s="17">
        <f t="shared" si="178"/>
        <v>0</v>
      </c>
      <c r="OAN319" s="17">
        <f t="shared" si="178"/>
        <v>0</v>
      </c>
      <c r="OAO319" s="17">
        <f t="shared" si="178"/>
        <v>0</v>
      </c>
      <c r="OAP319" s="17">
        <f t="shared" si="178"/>
        <v>0</v>
      </c>
      <c r="OAQ319" s="17">
        <f t="shared" si="178"/>
        <v>0</v>
      </c>
      <c r="OAR319" s="17">
        <f t="shared" ref="OAR319:ODC319" si="179">+OAR318-OAR317</f>
        <v>0</v>
      </c>
      <c r="OAS319" s="17">
        <f t="shared" si="179"/>
        <v>0</v>
      </c>
      <c r="OAT319" s="17">
        <f t="shared" si="179"/>
        <v>0</v>
      </c>
      <c r="OAU319" s="17">
        <f t="shared" si="179"/>
        <v>0</v>
      </c>
      <c r="OAV319" s="17">
        <f t="shared" si="179"/>
        <v>0</v>
      </c>
      <c r="OAW319" s="17">
        <f t="shared" si="179"/>
        <v>0</v>
      </c>
      <c r="OAX319" s="17">
        <f t="shared" si="179"/>
        <v>0</v>
      </c>
      <c r="OAY319" s="17">
        <f t="shared" si="179"/>
        <v>0</v>
      </c>
      <c r="OAZ319" s="17">
        <f t="shared" si="179"/>
        <v>0</v>
      </c>
      <c r="OBA319" s="17">
        <f t="shared" si="179"/>
        <v>0</v>
      </c>
      <c r="OBB319" s="17">
        <f t="shared" si="179"/>
        <v>0</v>
      </c>
      <c r="OBC319" s="17">
        <f t="shared" si="179"/>
        <v>0</v>
      </c>
      <c r="OBD319" s="17">
        <f t="shared" si="179"/>
        <v>0</v>
      </c>
      <c r="OBE319" s="17">
        <f t="shared" si="179"/>
        <v>0</v>
      </c>
      <c r="OBF319" s="17">
        <f t="shared" si="179"/>
        <v>0</v>
      </c>
      <c r="OBG319" s="17">
        <f t="shared" si="179"/>
        <v>0</v>
      </c>
      <c r="OBH319" s="17">
        <f t="shared" si="179"/>
        <v>0</v>
      </c>
      <c r="OBI319" s="17">
        <f t="shared" si="179"/>
        <v>0</v>
      </c>
      <c r="OBJ319" s="17">
        <f t="shared" si="179"/>
        <v>0</v>
      </c>
      <c r="OBK319" s="17">
        <f t="shared" si="179"/>
        <v>0</v>
      </c>
      <c r="OBL319" s="17">
        <f t="shared" si="179"/>
        <v>0</v>
      </c>
      <c r="OBM319" s="17">
        <f t="shared" si="179"/>
        <v>0</v>
      </c>
      <c r="OBN319" s="17">
        <f t="shared" si="179"/>
        <v>0</v>
      </c>
      <c r="OBO319" s="17">
        <f t="shared" si="179"/>
        <v>0</v>
      </c>
      <c r="OBP319" s="17">
        <f t="shared" si="179"/>
        <v>0</v>
      </c>
      <c r="OBQ319" s="17">
        <f t="shared" si="179"/>
        <v>0</v>
      </c>
      <c r="OBR319" s="17">
        <f t="shared" si="179"/>
        <v>0</v>
      </c>
      <c r="OBS319" s="17">
        <f t="shared" si="179"/>
        <v>0</v>
      </c>
      <c r="OBT319" s="17">
        <f t="shared" si="179"/>
        <v>0</v>
      </c>
      <c r="OBU319" s="17">
        <f t="shared" si="179"/>
        <v>0</v>
      </c>
      <c r="OBV319" s="17">
        <f t="shared" si="179"/>
        <v>0</v>
      </c>
      <c r="OBW319" s="17">
        <f t="shared" si="179"/>
        <v>0</v>
      </c>
      <c r="OBX319" s="17">
        <f t="shared" si="179"/>
        <v>0</v>
      </c>
      <c r="OBY319" s="17">
        <f t="shared" si="179"/>
        <v>0</v>
      </c>
      <c r="OBZ319" s="17">
        <f t="shared" si="179"/>
        <v>0</v>
      </c>
      <c r="OCA319" s="17">
        <f t="shared" si="179"/>
        <v>0</v>
      </c>
      <c r="OCB319" s="17">
        <f t="shared" si="179"/>
        <v>0</v>
      </c>
      <c r="OCC319" s="17">
        <f t="shared" si="179"/>
        <v>0</v>
      </c>
      <c r="OCD319" s="17">
        <f t="shared" si="179"/>
        <v>0</v>
      </c>
      <c r="OCE319" s="17">
        <f t="shared" si="179"/>
        <v>0</v>
      </c>
      <c r="OCF319" s="17">
        <f t="shared" si="179"/>
        <v>0</v>
      </c>
      <c r="OCG319" s="17">
        <f t="shared" si="179"/>
        <v>0</v>
      </c>
      <c r="OCH319" s="17">
        <f t="shared" si="179"/>
        <v>0</v>
      </c>
      <c r="OCI319" s="17">
        <f t="shared" si="179"/>
        <v>0</v>
      </c>
      <c r="OCJ319" s="17">
        <f t="shared" si="179"/>
        <v>0</v>
      </c>
      <c r="OCK319" s="17">
        <f t="shared" si="179"/>
        <v>0</v>
      </c>
      <c r="OCL319" s="17">
        <f t="shared" si="179"/>
        <v>0</v>
      </c>
      <c r="OCM319" s="17">
        <f t="shared" si="179"/>
        <v>0</v>
      </c>
      <c r="OCN319" s="17">
        <f t="shared" si="179"/>
        <v>0</v>
      </c>
      <c r="OCO319" s="17">
        <f t="shared" si="179"/>
        <v>0</v>
      </c>
      <c r="OCP319" s="17">
        <f t="shared" si="179"/>
        <v>0</v>
      </c>
      <c r="OCQ319" s="17">
        <f t="shared" si="179"/>
        <v>0</v>
      </c>
      <c r="OCR319" s="17">
        <f t="shared" si="179"/>
        <v>0</v>
      </c>
      <c r="OCS319" s="17">
        <f t="shared" si="179"/>
        <v>0</v>
      </c>
      <c r="OCT319" s="17">
        <f t="shared" si="179"/>
        <v>0</v>
      </c>
      <c r="OCU319" s="17">
        <f t="shared" si="179"/>
        <v>0</v>
      </c>
      <c r="OCV319" s="17">
        <f t="shared" si="179"/>
        <v>0</v>
      </c>
      <c r="OCW319" s="17">
        <f t="shared" si="179"/>
        <v>0</v>
      </c>
      <c r="OCX319" s="17">
        <f t="shared" si="179"/>
        <v>0</v>
      </c>
      <c r="OCY319" s="17">
        <f t="shared" si="179"/>
        <v>0</v>
      </c>
      <c r="OCZ319" s="17">
        <f t="shared" si="179"/>
        <v>0</v>
      </c>
      <c r="ODA319" s="17">
        <f t="shared" si="179"/>
        <v>0</v>
      </c>
      <c r="ODB319" s="17">
        <f t="shared" si="179"/>
        <v>0</v>
      </c>
      <c r="ODC319" s="17">
        <f t="shared" si="179"/>
        <v>0</v>
      </c>
      <c r="ODD319" s="17">
        <f t="shared" ref="ODD319:OFO319" si="180">+ODD318-ODD317</f>
        <v>0</v>
      </c>
      <c r="ODE319" s="17">
        <f t="shared" si="180"/>
        <v>0</v>
      </c>
      <c r="ODF319" s="17">
        <f t="shared" si="180"/>
        <v>0</v>
      </c>
      <c r="ODG319" s="17">
        <f t="shared" si="180"/>
        <v>0</v>
      </c>
      <c r="ODH319" s="17">
        <f t="shared" si="180"/>
        <v>0</v>
      </c>
      <c r="ODI319" s="17">
        <f t="shared" si="180"/>
        <v>0</v>
      </c>
      <c r="ODJ319" s="17">
        <f t="shared" si="180"/>
        <v>0</v>
      </c>
      <c r="ODK319" s="17">
        <f t="shared" si="180"/>
        <v>0</v>
      </c>
      <c r="ODL319" s="17">
        <f t="shared" si="180"/>
        <v>0</v>
      </c>
      <c r="ODM319" s="17">
        <f t="shared" si="180"/>
        <v>0</v>
      </c>
      <c r="ODN319" s="17">
        <f t="shared" si="180"/>
        <v>0</v>
      </c>
      <c r="ODO319" s="17">
        <f t="shared" si="180"/>
        <v>0</v>
      </c>
      <c r="ODP319" s="17">
        <f t="shared" si="180"/>
        <v>0</v>
      </c>
      <c r="ODQ319" s="17">
        <f t="shared" si="180"/>
        <v>0</v>
      </c>
      <c r="ODR319" s="17">
        <f t="shared" si="180"/>
        <v>0</v>
      </c>
      <c r="ODS319" s="17">
        <f t="shared" si="180"/>
        <v>0</v>
      </c>
      <c r="ODT319" s="17">
        <f t="shared" si="180"/>
        <v>0</v>
      </c>
      <c r="ODU319" s="17">
        <f t="shared" si="180"/>
        <v>0</v>
      </c>
      <c r="ODV319" s="17">
        <f t="shared" si="180"/>
        <v>0</v>
      </c>
      <c r="ODW319" s="17">
        <f t="shared" si="180"/>
        <v>0</v>
      </c>
      <c r="ODX319" s="17">
        <f t="shared" si="180"/>
        <v>0</v>
      </c>
      <c r="ODY319" s="17">
        <f t="shared" si="180"/>
        <v>0</v>
      </c>
      <c r="ODZ319" s="17">
        <f t="shared" si="180"/>
        <v>0</v>
      </c>
      <c r="OEA319" s="17">
        <f t="shared" si="180"/>
        <v>0</v>
      </c>
      <c r="OEB319" s="17">
        <f t="shared" si="180"/>
        <v>0</v>
      </c>
      <c r="OEC319" s="17">
        <f t="shared" si="180"/>
        <v>0</v>
      </c>
      <c r="OED319" s="17">
        <f t="shared" si="180"/>
        <v>0</v>
      </c>
      <c r="OEE319" s="17">
        <f t="shared" si="180"/>
        <v>0</v>
      </c>
      <c r="OEF319" s="17">
        <f t="shared" si="180"/>
        <v>0</v>
      </c>
      <c r="OEG319" s="17">
        <f t="shared" si="180"/>
        <v>0</v>
      </c>
      <c r="OEH319" s="17">
        <f t="shared" si="180"/>
        <v>0</v>
      </c>
      <c r="OEI319" s="17">
        <f t="shared" si="180"/>
        <v>0</v>
      </c>
      <c r="OEJ319" s="17">
        <f t="shared" si="180"/>
        <v>0</v>
      </c>
      <c r="OEK319" s="17">
        <f t="shared" si="180"/>
        <v>0</v>
      </c>
      <c r="OEL319" s="17">
        <f t="shared" si="180"/>
        <v>0</v>
      </c>
      <c r="OEM319" s="17">
        <f t="shared" si="180"/>
        <v>0</v>
      </c>
      <c r="OEN319" s="17">
        <f t="shared" si="180"/>
        <v>0</v>
      </c>
      <c r="OEO319" s="17">
        <f t="shared" si="180"/>
        <v>0</v>
      </c>
      <c r="OEP319" s="17">
        <f t="shared" si="180"/>
        <v>0</v>
      </c>
      <c r="OEQ319" s="17">
        <f t="shared" si="180"/>
        <v>0</v>
      </c>
      <c r="OER319" s="17">
        <f t="shared" si="180"/>
        <v>0</v>
      </c>
      <c r="OES319" s="17">
        <f t="shared" si="180"/>
        <v>0</v>
      </c>
      <c r="OET319" s="17">
        <f t="shared" si="180"/>
        <v>0</v>
      </c>
      <c r="OEU319" s="17">
        <f t="shared" si="180"/>
        <v>0</v>
      </c>
      <c r="OEV319" s="17">
        <f t="shared" si="180"/>
        <v>0</v>
      </c>
      <c r="OEW319" s="17">
        <f t="shared" si="180"/>
        <v>0</v>
      </c>
      <c r="OEX319" s="17">
        <f t="shared" si="180"/>
        <v>0</v>
      </c>
      <c r="OEY319" s="17">
        <f t="shared" si="180"/>
        <v>0</v>
      </c>
      <c r="OEZ319" s="17">
        <f t="shared" si="180"/>
        <v>0</v>
      </c>
      <c r="OFA319" s="17">
        <f t="shared" si="180"/>
        <v>0</v>
      </c>
      <c r="OFB319" s="17">
        <f t="shared" si="180"/>
        <v>0</v>
      </c>
      <c r="OFC319" s="17">
        <f t="shared" si="180"/>
        <v>0</v>
      </c>
      <c r="OFD319" s="17">
        <f t="shared" si="180"/>
        <v>0</v>
      </c>
      <c r="OFE319" s="17">
        <f t="shared" si="180"/>
        <v>0</v>
      </c>
      <c r="OFF319" s="17">
        <f t="shared" si="180"/>
        <v>0</v>
      </c>
      <c r="OFG319" s="17">
        <f t="shared" si="180"/>
        <v>0</v>
      </c>
      <c r="OFH319" s="17">
        <f t="shared" si="180"/>
        <v>0</v>
      </c>
      <c r="OFI319" s="17">
        <f t="shared" si="180"/>
        <v>0</v>
      </c>
      <c r="OFJ319" s="17">
        <f t="shared" si="180"/>
        <v>0</v>
      </c>
      <c r="OFK319" s="17">
        <f t="shared" si="180"/>
        <v>0</v>
      </c>
      <c r="OFL319" s="17">
        <f t="shared" si="180"/>
        <v>0</v>
      </c>
      <c r="OFM319" s="17">
        <f t="shared" si="180"/>
        <v>0</v>
      </c>
      <c r="OFN319" s="17">
        <f t="shared" si="180"/>
        <v>0</v>
      </c>
      <c r="OFO319" s="17">
        <f t="shared" si="180"/>
        <v>0</v>
      </c>
      <c r="OFP319" s="17">
        <f t="shared" ref="OFP319:OIA319" si="181">+OFP318-OFP317</f>
        <v>0</v>
      </c>
      <c r="OFQ319" s="17">
        <f t="shared" si="181"/>
        <v>0</v>
      </c>
      <c r="OFR319" s="17">
        <f t="shared" si="181"/>
        <v>0</v>
      </c>
      <c r="OFS319" s="17">
        <f t="shared" si="181"/>
        <v>0</v>
      </c>
      <c r="OFT319" s="17">
        <f t="shared" si="181"/>
        <v>0</v>
      </c>
      <c r="OFU319" s="17">
        <f t="shared" si="181"/>
        <v>0</v>
      </c>
      <c r="OFV319" s="17">
        <f t="shared" si="181"/>
        <v>0</v>
      </c>
      <c r="OFW319" s="17">
        <f t="shared" si="181"/>
        <v>0</v>
      </c>
      <c r="OFX319" s="17">
        <f t="shared" si="181"/>
        <v>0</v>
      </c>
      <c r="OFY319" s="17">
        <f t="shared" si="181"/>
        <v>0</v>
      </c>
      <c r="OFZ319" s="17">
        <f t="shared" si="181"/>
        <v>0</v>
      </c>
      <c r="OGA319" s="17">
        <f t="shared" si="181"/>
        <v>0</v>
      </c>
      <c r="OGB319" s="17">
        <f t="shared" si="181"/>
        <v>0</v>
      </c>
      <c r="OGC319" s="17">
        <f t="shared" si="181"/>
        <v>0</v>
      </c>
      <c r="OGD319" s="17">
        <f t="shared" si="181"/>
        <v>0</v>
      </c>
      <c r="OGE319" s="17">
        <f t="shared" si="181"/>
        <v>0</v>
      </c>
      <c r="OGF319" s="17">
        <f t="shared" si="181"/>
        <v>0</v>
      </c>
      <c r="OGG319" s="17">
        <f t="shared" si="181"/>
        <v>0</v>
      </c>
      <c r="OGH319" s="17">
        <f t="shared" si="181"/>
        <v>0</v>
      </c>
      <c r="OGI319" s="17">
        <f t="shared" si="181"/>
        <v>0</v>
      </c>
      <c r="OGJ319" s="17">
        <f t="shared" si="181"/>
        <v>0</v>
      </c>
      <c r="OGK319" s="17">
        <f t="shared" si="181"/>
        <v>0</v>
      </c>
      <c r="OGL319" s="17">
        <f t="shared" si="181"/>
        <v>0</v>
      </c>
      <c r="OGM319" s="17">
        <f t="shared" si="181"/>
        <v>0</v>
      </c>
      <c r="OGN319" s="17">
        <f t="shared" si="181"/>
        <v>0</v>
      </c>
      <c r="OGO319" s="17">
        <f t="shared" si="181"/>
        <v>0</v>
      </c>
      <c r="OGP319" s="17">
        <f t="shared" si="181"/>
        <v>0</v>
      </c>
      <c r="OGQ319" s="17">
        <f t="shared" si="181"/>
        <v>0</v>
      </c>
      <c r="OGR319" s="17">
        <f t="shared" si="181"/>
        <v>0</v>
      </c>
      <c r="OGS319" s="17">
        <f t="shared" si="181"/>
        <v>0</v>
      </c>
      <c r="OGT319" s="17">
        <f t="shared" si="181"/>
        <v>0</v>
      </c>
      <c r="OGU319" s="17">
        <f t="shared" si="181"/>
        <v>0</v>
      </c>
      <c r="OGV319" s="17">
        <f t="shared" si="181"/>
        <v>0</v>
      </c>
      <c r="OGW319" s="17">
        <f t="shared" si="181"/>
        <v>0</v>
      </c>
      <c r="OGX319" s="17">
        <f t="shared" si="181"/>
        <v>0</v>
      </c>
      <c r="OGY319" s="17">
        <f t="shared" si="181"/>
        <v>0</v>
      </c>
      <c r="OGZ319" s="17">
        <f t="shared" si="181"/>
        <v>0</v>
      </c>
      <c r="OHA319" s="17">
        <f t="shared" si="181"/>
        <v>0</v>
      </c>
      <c r="OHB319" s="17">
        <f t="shared" si="181"/>
        <v>0</v>
      </c>
      <c r="OHC319" s="17">
        <f t="shared" si="181"/>
        <v>0</v>
      </c>
      <c r="OHD319" s="17">
        <f t="shared" si="181"/>
        <v>0</v>
      </c>
      <c r="OHE319" s="17">
        <f t="shared" si="181"/>
        <v>0</v>
      </c>
      <c r="OHF319" s="17">
        <f t="shared" si="181"/>
        <v>0</v>
      </c>
      <c r="OHG319" s="17">
        <f t="shared" si="181"/>
        <v>0</v>
      </c>
      <c r="OHH319" s="17">
        <f t="shared" si="181"/>
        <v>0</v>
      </c>
      <c r="OHI319" s="17">
        <f t="shared" si="181"/>
        <v>0</v>
      </c>
      <c r="OHJ319" s="17">
        <f t="shared" si="181"/>
        <v>0</v>
      </c>
      <c r="OHK319" s="17">
        <f t="shared" si="181"/>
        <v>0</v>
      </c>
      <c r="OHL319" s="17">
        <f t="shared" si="181"/>
        <v>0</v>
      </c>
      <c r="OHM319" s="17">
        <f t="shared" si="181"/>
        <v>0</v>
      </c>
      <c r="OHN319" s="17">
        <f t="shared" si="181"/>
        <v>0</v>
      </c>
      <c r="OHO319" s="17">
        <f t="shared" si="181"/>
        <v>0</v>
      </c>
      <c r="OHP319" s="17">
        <f t="shared" si="181"/>
        <v>0</v>
      </c>
      <c r="OHQ319" s="17">
        <f t="shared" si="181"/>
        <v>0</v>
      </c>
      <c r="OHR319" s="17">
        <f t="shared" si="181"/>
        <v>0</v>
      </c>
      <c r="OHS319" s="17">
        <f t="shared" si="181"/>
        <v>0</v>
      </c>
      <c r="OHT319" s="17">
        <f t="shared" si="181"/>
        <v>0</v>
      </c>
      <c r="OHU319" s="17">
        <f t="shared" si="181"/>
        <v>0</v>
      </c>
      <c r="OHV319" s="17">
        <f t="shared" si="181"/>
        <v>0</v>
      </c>
      <c r="OHW319" s="17">
        <f t="shared" si="181"/>
        <v>0</v>
      </c>
      <c r="OHX319" s="17">
        <f t="shared" si="181"/>
        <v>0</v>
      </c>
      <c r="OHY319" s="17">
        <f t="shared" si="181"/>
        <v>0</v>
      </c>
      <c r="OHZ319" s="17">
        <f t="shared" si="181"/>
        <v>0</v>
      </c>
      <c r="OIA319" s="17">
        <f t="shared" si="181"/>
        <v>0</v>
      </c>
      <c r="OIB319" s="17">
        <f t="shared" ref="OIB319:OKM319" si="182">+OIB318-OIB317</f>
        <v>0</v>
      </c>
      <c r="OIC319" s="17">
        <f t="shared" si="182"/>
        <v>0</v>
      </c>
      <c r="OID319" s="17">
        <f t="shared" si="182"/>
        <v>0</v>
      </c>
      <c r="OIE319" s="17">
        <f t="shared" si="182"/>
        <v>0</v>
      </c>
      <c r="OIF319" s="17">
        <f t="shared" si="182"/>
        <v>0</v>
      </c>
      <c r="OIG319" s="17">
        <f t="shared" si="182"/>
        <v>0</v>
      </c>
      <c r="OIH319" s="17">
        <f t="shared" si="182"/>
        <v>0</v>
      </c>
      <c r="OII319" s="17">
        <f t="shared" si="182"/>
        <v>0</v>
      </c>
      <c r="OIJ319" s="17">
        <f t="shared" si="182"/>
        <v>0</v>
      </c>
      <c r="OIK319" s="17">
        <f t="shared" si="182"/>
        <v>0</v>
      </c>
      <c r="OIL319" s="17">
        <f t="shared" si="182"/>
        <v>0</v>
      </c>
      <c r="OIM319" s="17">
        <f t="shared" si="182"/>
        <v>0</v>
      </c>
      <c r="OIN319" s="17">
        <f t="shared" si="182"/>
        <v>0</v>
      </c>
      <c r="OIO319" s="17">
        <f t="shared" si="182"/>
        <v>0</v>
      </c>
      <c r="OIP319" s="17">
        <f t="shared" si="182"/>
        <v>0</v>
      </c>
      <c r="OIQ319" s="17">
        <f t="shared" si="182"/>
        <v>0</v>
      </c>
      <c r="OIR319" s="17">
        <f t="shared" si="182"/>
        <v>0</v>
      </c>
      <c r="OIS319" s="17">
        <f t="shared" si="182"/>
        <v>0</v>
      </c>
      <c r="OIT319" s="17">
        <f t="shared" si="182"/>
        <v>0</v>
      </c>
      <c r="OIU319" s="17">
        <f t="shared" si="182"/>
        <v>0</v>
      </c>
      <c r="OIV319" s="17">
        <f t="shared" si="182"/>
        <v>0</v>
      </c>
      <c r="OIW319" s="17">
        <f t="shared" si="182"/>
        <v>0</v>
      </c>
      <c r="OIX319" s="17">
        <f t="shared" si="182"/>
        <v>0</v>
      </c>
      <c r="OIY319" s="17">
        <f t="shared" si="182"/>
        <v>0</v>
      </c>
      <c r="OIZ319" s="17">
        <f t="shared" si="182"/>
        <v>0</v>
      </c>
      <c r="OJA319" s="17">
        <f t="shared" si="182"/>
        <v>0</v>
      </c>
      <c r="OJB319" s="17">
        <f t="shared" si="182"/>
        <v>0</v>
      </c>
      <c r="OJC319" s="17">
        <f t="shared" si="182"/>
        <v>0</v>
      </c>
      <c r="OJD319" s="17">
        <f t="shared" si="182"/>
        <v>0</v>
      </c>
      <c r="OJE319" s="17">
        <f t="shared" si="182"/>
        <v>0</v>
      </c>
      <c r="OJF319" s="17">
        <f t="shared" si="182"/>
        <v>0</v>
      </c>
      <c r="OJG319" s="17">
        <f t="shared" si="182"/>
        <v>0</v>
      </c>
      <c r="OJH319" s="17">
        <f t="shared" si="182"/>
        <v>0</v>
      </c>
      <c r="OJI319" s="17">
        <f t="shared" si="182"/>
        <v>0</v>
      </c>
      <c r="OJJ319" s="17">
        <f t="shared" si="182"/>
        <v>0</v>
      </c>
      <c r="OJK319" s="17">
        <f t="shared" si="182"/>
        <v>0</v>
      </c>
      <c r="OJL319" s="17">
        <f t="shared" si="182"/>
        <v>0</v>
      </c>
      <c r="OJM319" s="17">
        <f t="shared" si="182"/>
        <v>0</v>
      </c>
      <c r="OJN319" s="17">
        <f t="shared" si="182"/>
        <v>0</v>
      </c>
      <c r="OJO319" s="17">
        <f t="shared" si="182"/>
        <v>0</v>
      </c>
      <c r="OJP319" s="17">
        <f t="shared" si="182"/>
        <v>0</v>
      </c>
      <c r="OJQ319" s="17">
        <f t="shared" si="182"/>
        <v>0</v>
      </c>
      <c r="OJR319" s="17">
        <f t="shared" si="182"/>
        <v>0</v>
      </c>
      <c r="OJS319" s="17">
        <f t="shared" si="182"/>
        <v>0</v>
      </c>
      <c r="OJT319" s="17">
        <f t="shared" si="182"/>
        <v>0</v>
      </c>
      <c r="OJU319" s="17">
        <f t="shared" si="182"/>
        <v>0</v>
      </c>
      <c r="OJV319" s="17">
        <f t="shared" si="182"/>
        <v>0</v>
      </c>
      <c r="OJW319" s="17">
        <f t="shared" si="182"/>
        <v>0</v>
      </c>
      <c r="OJX319" s="17">
        <f t="shared" si="182"/>
        <v>0</v>
      </c>
      <c r="OJY319" s="17">
        <f t="shared" si="182"/>
        <v>0</v>
      </c>
      <c r="OJZ319" s="17">
        <f t="shared" si="182"/>
        <v>0</v>
      </c>
      <c r="OKA319" s="17">
        <f t="shared" si="182"/>
        <v>0</v>
      </c>
      <c r="OKB319" s="17">
        <f t="shared" si="182"/>
        <v>0</v>
      </c>
      <c r="OKC319" s="17">
        <f t="shared" si="182"/>
        <v>0</v>
      </c>
      <c r="OKD319" s="17">
        <f t="shared" si="182"/>
        <v>0</v>
      </c>
      <c r="OKE319" s="17">
        <f t="shared" si="182"/>
        <v>0</v>
      </c>
      <c r="OKF319" s="17">
        <f t="shared" si="182"/>
        <v>0</v>
      </c>
      <c r="OKG319" s="17">
        <f t="shared" si="182"/>
        <v>0</v>
      </c>
      <c r="OKH319" s="17">
        <f t="shared" si="182"/>
        <v>0</v>
      </c>
      <c r="OKI319" s="17">
        <f t="shared" si="182"/>
        <v>0</v>
      </c>
      <c r="OKJ319" s="17">
        <f t="shared" si="182"/>
        <v>0</v>
      </c>
      <c r="OKK319" s="17">
        <f t="shared" si="182"/>
        <v>0</v>
      </c>
      <c r="OKL319" s="17">
        <f t="shared" si="182"/>
        <v>0</v>
      </c>
      <c r="OKM319" s="17">
        <f t="shared" si="182"/>
        <v>0</v>
      </c>
      <c r="OKN319" s="17">
        <f t="shared" ref="OKN319:OMY319" si="183">+OKN318-OKN317</f>
        <v>0</v>
      </c>
      <c r="OKO319" s="17">
        <f t="shared" si="183"/>
        <v>0</v>
      </c>
      <c r="OKP319" s="17">
        <f t="shared" si="183"/>
        <v>0</v>
      </c>
      <c r="OKQ319" s="17">
        <f t="shared" si="183"/>
        <v>0</v>
      </c>
      <c r="OKR319" s="17">
        <f t="shared" si="183"/>
        <v>0</v>
      </c>
      <c r="OKS319" s="17">
        <f t="shared" si="183"/>
        <v>0</v>
      </c>
      <c r="OKT319" s="17">
        <f t="shared" si="183"/>
        <v>0</v>
      </c>
      <c r="OKU319" s="17">
        <f t="shared" si="183"/>
        <v>0</v>
      </c>
      <c r="OKV319" s="17">
        <f t="shared" si="183"/>
        <v>0</v>
      </c>
      <c r="OKW319" s="17">
        <f t="shared" si="183"/>
        <v>0</v>
      </c>
      <c r="OKX319" s="17">
        <f t="shared" si="183"/>
        <v>0</v>
      </c>
      <c r="OKY319" s="17">
        <f t="shared" si="183"/>
        <v>0</v>
      </c>
      <c r="OKZ319" s="17">
        <f t="shared" si="183"/>
        <v>0</v>
      </c>
      <c r="OLA319" s="17">
        <f t="shared" si="183"/>
        <v>0</v>
      </c>
      <c r="OLB319" s="17">
        <f t="shared" si="183"/>
        <v>0</v>
      </c>
      <c r="OLC319" s="17">
        <f t="shared" si="183"/>
        <v>0</v>
      </c>
      <c r="OLD319" s="17">
        <f t="shared" si="183"/>
        <v>0</v>
      </c>
      <c r="OLE319" s="17">
        <f t="shared" si="183"/>
        <v>0</v>
      </c>
      <c r="OLF319" s="17">
        <f t="shared" si="183"/>
        <v>0</v>
      </c>
      <c r="OLG319" s="17">
        <f t="shared" si="183"/>
        <v>0</v>
      </c>
      <c r="OLH319" s="17">
        <f t="shared" si="183"/>
        <v>0</v>
      </c>
      <c r="OLI319" s="17">
        <f t="shared" si="183"/>
        <v>0</v>
      </c>
      <c r="OLJ319" s="17">
        <f t="shared" si="183"/>
        <v>0</v>
      </c>
      <c r="OLK319" s="17">
        <f t="shared" si="183"/>
        <v>0</v>
      </c>
      <c r="OLL319" s="17">
        <f t="shared" si="183"/>
        <v>0</v>
      </c>
      <c r="OLM319" s="17">
        <f t="shared" si="183"/>
        <v>0</v>
      </c>
      <c r="OLN319" s="17">
        <f t="shared" si="183"/>
        <v>0</v>
      </c>
      <c r="OLO319" s="17">
        <f t="shared" si="183"/>
        <v>0</v>
      </c>
      <c r="OLP319" s="17">
        <f t="shared" si="183"/>
        <v>0</v>
      </c>
      <c r="OLQ319" s="17">
        <f t="shared" si="183"/>
        <v>0</v>
      </c>
      <c r="OLR319" s="17">
        <f t="shared" si="183"/>
        <v>0</v>
      </c>
      <c r="OLS319" s="17">
        <f t="shared" si="183"/>
        <v>0</v>
      </c>
      <c r="OLT319" s="17">
        <f t="shared" si="183"/>
        <v>0</v>
      </c>
      <c r="OLU319" s="17">
        <f t="shared" si="183"/>
        <v>0</v>
      </c>
      <c r="OLV319" s="17">
        <f t="shared" si="183"/>
        <v>0</v>
      </c>
      <c r="OLW319" s="17">
        <f t="shared" si="183"/>
        <v>0</v>
      </c>
      <c r="OLX319" s="17">
        <f t="shared" si="183"/>
        <v>0</v>
      </c>
      <c r="OLY319" s="17">
        <f t="shared" si="183"/>
        <v>0</v>
      </c>
      <c r="OLZ319" s="17">
        <f t="shared" si="183"/>
        <v>0</v>
      </c>
      <c r="OMA319" s="17">
        <f t="shared" si="183"/>
        <v>0</v>
      </c>
      <c r="OMB319" s="17">
        <f t="shared" si="183"/>
        <v>0</v>
      </c>
      <c r="OMC319" s="17">
        <f t="shared" si="183"/>
        <v>0</v>
      </c>
      <c r="OMD319" s="17">
        <f t="shared" si="183"/>
        <v>0</v>
      </c>
      <c r="OME319" s="17">
        <f t="shared" si="183"/>
        <v>0</v>
      </c>
      <c r="OMF319" s="17">
        <f t="shared" si="183"/>
        <v>0</v>
      </c>
      <c r="OMG319" s="17">
        <f t="shared" si="183"/>
        <v>0</v>
      </c>
      <c r="OMH319" s="17">
        <f t="shared" si="183"/>
        <v>0</v>
      </c>
      <c r="OMI319" s="17">
        <f t="shared" si="183"/>
        <v>0</v>
      </c>
      <c r="OMJ319" s="17">
        <f t="shared" si="183"/>
        <v>0</v>
      </c>
      <c r="OMK319" s="17">
        <f t="shared" si="183"/>
        <v>0</v>
      </c>
      <c r="OML319" s="17">
        <f t="shared" si="183"/>
        <v>0</v>
      </c>
      <c r="OMM319" s="17">
        <f t="shared" si="183"/>
        <v>0</v>
      </c>
      <c r="OMN319" s="17">
        <f t="shared" si="183"/>
        <v>0</v>
      </c>
      <c r="OMO319" s="17">
        <f t="shared" si="183"/>
        <v>0</v>
      </c>
      <c r="OMP319" s="17">
        <f t="shared" si="183"/>
        <v>0</v>
      </c>
      <c r="OMQ319" s="17">
        <f t="shared" si="183"/>
        <v>0</v>
      </c>
      <c r="OMR319" s="17">
        <f t="shared" si="183"/>
        <v>0</v>
      </c>
      <c r="OMS319" s="17">
        <f t="shared" si="183"/>
        <v>0</v>
      </c>
      <c r="OMT319" s="17">
        <f t="shared" si="183"/>
        <v>0</v>
      </c>
      <c r="OMU319" s="17">
        <f t="shared" si="183"/>
        <v>0</v>
      </c>
      <c r="OMV319" s="17">
        <f t="shared" si="183"/>
        <v>0</v>
      </c>
      <c r="OMW319" s="17">
        <f t="shared" si="183"/>
        <v>0</v>
      </c>
      <c r="OMX319" s="17">
        <f t="shared" si="183"/>
        <v>0</v>
      </c>
      <c r="OMY319" s="17">
        <f t="shared" si="183"/>
        <v>0</v>
      </c>
      <c r="OMZ319" s="17">
        <f t="shared" ref="OMZ319:OPK319" si="184">+OMZ318-OMZ317</f>
        <v>0</v>
      </c>
      <c r="ONA319" s="17">
        <f t="shared" si="184"/>
        <v>0</v>
      </c>
      <c r="ONB319" s="17">
        <f t="shared" si="184"/>
        <v>0</v>
      </c>
      <c r="ONC319" s="17">
        <f t="shared" si="184"/>
        <v>0</v>
      </c>
      <c r="OND319" s="17">
        <f t="shared" si="184"/>
        <v>0</v>
      </c>
      <c r="ONE319" s="17">
        <f t="shared" si="184"/>
        <v>0</v>
      </c>
      <c r="ONF319" s="17">
        <f t="shared" si="184"/>
        <v>0</v>
      </c>
      <c r="ONG319" s="17">
        <f t="shared" si="184"/>
        <v>0</v>
      </c>
      <c r="ONH319" s="17">
        <f t="shared" si="184"/>
        <v>0</v>
      </c>
      <c r="ONI319" s="17">
        <f t="shared" si="184"/>
        <v>0</v>
      </c>
      <c r="ONJ319" s="17">
        <f t="shared" si="184"/>
        <v>0</v>
      </c>
      <c r="ONK319" s="17">
        <f t="shared" si="184"/>
        <v>0</v>
      </c>
      <c r="ONL319" s="17">
        <f t="shared" si="184"/>
        <v>0</v>
      </c>
      <c r="ONM319" s="17">
        <f t="shared" si="184"/>
        <v>0</v>
      </c>
      <c r="ONN319" s="17">
        <f t="shared" si="184"/>
        <v>0</v>
      </c>
      <c r="ONO319" s="17">
        <f t="shared" si="184"/>
        <v>0</v>
      </c>
      <c r="ONP319" s="17">
        <f t="shared" si="184"/>
        <v>0</v>
      </c>
      <c r="ONQ319" s="17">
        <f t="shared" si="184"/>
        <v>0</v>
      </c>
      <c r="ONR319" s="17">
        <f t="shared" si="184"/>
        <v>0</v>
      </c>
      <c r="ONS319" s="17">
        <f t="shared" si="184"/>
        <v>0</v>
      </c>
      <c r="ONT319" s="17">
        <f t="shared" si="184"/>
        <v>0</v>
      </c>
      <c r="ONU319" s="17">
        <f t="shared" si="184"/>
        <v>0</v>
      </c>
      <c r="ONV319" s="17">
        <f t="shared" si="184"/>
        <v>0</v>
      </c>
      <c r="ONW319" s="17">
        <f t="shared" si="184"/>
        <v>0</v>
      </c>
      <c r="ONX319" s="17">
        <f t="shared" si="184"/>
        <v>0</v>
      </c>
      <c r="ONY319" s="17">
        <f t="shared" si="184"/>
        <v>0</v>
      </c>
      <c r="ONZ319" s="17">
        <f t="shared" si="184"/>
        <v>0</v>
      </c>
      <c r="OOA319" s="17">
        <f t="shared" si="184"/>
        <v>0</v>
      </c>
      <c r="OOB319" s="17">
        <f t="shared" si="184"/>
        <v>0</v>
      </c>
      <c r="OOC319" s="17">
        <f t="shared" si="184"/>
        <v>0</v>
      </c>
      <c r="OOD319" s="17">
        <f t="shared" si="184"/>
        <v>0</v>
      </c>
      <c r="OOE319" s="17">
        <f t="shared" si="184"/>
        <v>0</v>
      </c>
      <c r="OOF319" s="17">
        <f t="shared" si="184"/>
        <v>0</v>
      </c>
      <c r="OOG319" s="17">
        <f t="shared" si="184"/>
        <v>0</v>
      </c>
      <c r="OOH319" s="17">
        <f t="shared" si="184"/>
        <v>0</v>
      </c>
      <c r="OOI319" s="17">
        <f t="shared" si="184"/>
        <v>0</v>
      </c>
      <c r="OOJ319" s="17">
        <f t="shared" si="184"/>
        <v>0</v>
      </c>
      <c r="OOK319" s="17">
        <f t="shared" si="184"/>
        <v>0</v>
      </c>
      <c r="OOL319" s="17">
        <f t="shared" si="184"/>
        <v>0</v>
      </c>
      <c r="OOM319" s="17">
        <f t="shared" si="184"/>
        <v>0</v>
      </c>
      <c r="OON319" s="17">
        <f t="shared" si="184"/>
        <v>0</v>
      </c>
      <c r="OOO319" s="17">
        <f t="shared" si="184"/>
        <v>0</v>
      </c>
      <c r="OOP319" s="17">
        <f t="shared" si="184"/>
        <v>0</v>
      </c>
      <c r="OOQ319" s="17">
        <f t="shared" si="184"/>
        <v>0</v>
      </c>
      <c r="OOR319" s="17">
        <f t="shared" si="184"/>
        <v>0</v>
      </c>
      <c r="OOS319" s="17">
        <f t="shared" si="184"/>
        <v>0</v>
      </c>
      <c r="OOT319" s="17">
        <f t="shared" si="184"/>
        <v>0</v>
      </c>
      <c r="OOU319" s="17">
        <f t="shared" si="184"/>
        <v>0</v>
      </c>
      <c r="OOV319" s="17">
        <f t="shared" si="184"/>
        <v>0</v>
      </c>
      <c r="OOW319" s="17">
        <f t="shared" si="184"/>
        <v>0</v>
      </c>
      <c r="OOX319" s="17">
        <f t="shared" si="184"/>
        <v>0</v>
      </c>
      <c r="OOY319" s="17">
        <f t="shared" si="184"/>
        <v>0</v>
      </c>
      <c r="OOZ319" s="17">
        <f t="shared" si="184"/>
        <v>0</v>
      </c>
      <c r="OPA319" s="17">
        <f t="shared" si="184"/>
        <v>0</v>
      </c>
      <c r="OPB319" s="17">
        <f t="shared" si="184"/>
        <v>0</v>
      </c>
      <c r="OPC319" s="17">
        <f t="shared" si="184"/>
        <v>0</v>
      </c>
      <c r="OPD319" s="17">
        <f t="shared" si="184"/>
        <v>0</v>
      </c>
      <c r="OPE319" s="17">
        <f t="shared" si="184"/>
        <v>0</v>
      </c>
      <c r="OPF319" s="17">
        <f t="shared" si="184"/>
        <v>0</v>
      </c>
      <c r="OPG319" s="17">
        <f t="shared" si="184"/>
        <v>0</v>
      </c>
      <c r="OPH319" s="17">
        <f t="shared" si="184"/>
        <v>0</v>
      </c>
      <c r="OPI319" s="17">
        <f t="shared" si="184"/>
        <v>0</v>
      </c>
      <c r="OPJ319" s="17">
        <f t="shared" si="184"/>
        <v>0</v>
      </c>
      <c r="OPK319" s="17">
        <f t="shared" si="184"/>
        <v>0</v>
      </c>
      <c r="OPL319" s="17">
        <f t="shared" ref="OPL319:ORW319" si="185">+OPL318-OPL317</f>
        <v>0</v>
      </c>
      <c r="OPM319" s="17">
        <f t="shared" si="185"/>
        <v>0</v>
      </c>
      <c r="OPN319" s="17">
        <f t="shared" si="185"/>
        <v>0</v>
      </c>
      <c r="OPO319" s="17">
        <f t="shared" si="185"/>
        <v>0</v>
      </c>
      <c r="OPP319" s="17">
        <f t="shared" si="185"/>
        <v>0</v>
      </c>
      <c r="OPQ319" s="17">
        <f t="shared" si="185"/>
        <v>0</v>
      </c>
      <c r="OPR319" s="17">
        <f t="shared" si="185"/>
        <v>0</v>
      </c>
      <c r="OPS319" s="17">
        <f t="shared" si="185"/>
        <v>0</v>
      </c>
      <c r="OPT319" s="17">
        <f t="shared" si="185"/>
        <v>0</v>
      </c>
      <c r="OPU319" s="17">
        <f t="shared" si="185"/>
        <v>0</v>
      </c>
      <c r="OPV319" s="17">
        <f t="shared" si="185"/>
        <v>0</v>
      </c>
      <c r="OPW319" s="17">
        <f t="shared" si="185"/>
        <v>0</v>
      </c>
      <c r="OPX319" s="17">
        <f t="shared" si="185"/>
        <v>0</v>
      </c>
      <c r="OPY319" s="17">
        <f t="shared" si="185"/>
        <v>0</v>
      </c>
      <c r="OPZ319" s="17">
        <f t="shared" si="185"/>
        <v>0</v>
      </c>
      <c r="OQA319" s="17">
        <f t="shared" si="185"/>
        <v>0</v>
      </c>
      <c r="OQB319" s="17">
        <f t="shared" si="185"/>
        <v>0</v>
      </c>
      <c r="OQC319" s="17">
        <f t="shared" si="185"/>
        <v>0</v>
      </c>
      <c r="OQD319" s="17">
        <f t="shared" si="185"/>
        <v>0</v>
      </c>
      <c r="OQE319" s="17">
        <f t="shared" si="185"/>
        <v>0</v>
      </c>
      <c r="OQF319" s="17">
        <f t="shared" si="185"/>
        <v>0</v>
      </c>
      <c r="OQG319" s="17">
        <f t="shared" si="185"/>
        <v>0</v>
      </c>
      <c r="OQH319" s="17">
        <f t="shared" si="185"/>
        <v>0</v>
      </c>
      <c r="OQI319" s="17">
        <f t="shared" si="185"/>
        <v>0</v>
      </c>
      <c r="OQJ319" s="17">
        <f t="shared" si="185"/>
        <v>0</v>
      </c>
      <c r="OQK319" s="17">
        <f t="shared" si="185"/>
        <v>0</v>
      </c>
      <c r="OQL319" s="17">
        <f t="shared" si="185"/>
        <v>0</v>
      </c>
      <c r="OQM319" s="17">
        <f t="shared" si="185"/>
        <v>0</v>
      </c>
      <c r="OQN319" s="17">
        <f t="shared" si="185"/>
        <v>0</v>
      </c>
      <c r="OQO319" s="17">
        <f t="shared" si="185"/>
        <v>0</v>
      </c>
      <c r="OQP319" s="17">
        <f t="shared" si="185"/>
        <v>0</v>
      </c>
      <c r="OQQ319" s="17">
        <f t="shared" si="185"/>
        <v>0</v>
      </c>
      <c r="OQR319" s="17">
        <f t="shared" si="185"/>
        <v>0</v>
      </c>
      <c r="OQS319" s="17">
        <f t="shared" si="185"/>
        <v>0</v>
      </c>
      <c r="OQT319" s="17">
        <f t="shared" si="185"/>
        <v>0</v>
      </c>
      <c r="OQU319" s="17">
        <f t="shared" si="185"/>
        <v>0</v>
      </c>
      <c r="OQV319" s="17">
        <f t="shared" si="185"/>
        <v>0</v>
      </c>
      <c r="OQW319" s="17">
        <f t="shared" si="185"/>
        <v>0</v>
      </c>
      <c r="OQX319" s="17">
        <f t="shared" si="185"/>
        <v>0</v>
      </c>
      <c r="OQY319" s="17">
        <f t="shared" si="185"/>
        <v>0</v>
      </c>
      <c r="OQZ319" s="17">
        <f t="shared" si="185"/>
        <v>0</v>
      </c>
      <c r="ORA319" s="17">
        <f t="shared" si="185"/>
        <v>0</v>
      </c>
      <c r="ORB319" s="17">
        <f t="shared" si="185"/>
        <v>0</v>
      </c>
      <c r="ORC319" s="17">
        <f t="shared" si="185"/>
        <v>0</v>
      </c>
      <c r="ORD319" s="17">
        <f t="shared" si="185"/>
        <v>0</v>
      </c>
      <c r="ORE319" s="17">
        <f t="shared" si="185"/>
        <v>0</v>
      </c>
      <c r="ORF319" s="17">
        <f t="shared" si="185"/>
        <v>0</v>
      </c>
      <c r="ORG319" s="17">
        <f t="shared" si="185"/>
        <v>0</v>
      </c>
      <c r="ORH319" s="17">
        <f t="shared" si="185"/>
        <v>0</v>
      </c>
      <c r="ORI319" s="17">
        <f t="shared" si="185"/>
        <v>0</v>
      </c>
      <c r="ORJ319" s="17">
        <f t="shared" si="185"/>
        <v>0</v>
      </c>
      <c r="ORK319" s="17">
        <f t="shared" si="185"/>
        <v>0</v>
      </c>
      <c r="ORL319" s="17">
        <f t="shared" si="185"/>
        <v>0</v>
      </c>
      <c r="ORM319" s="17">
        <f t="shared" si="185"/>
        <v>0</v>
      </c>
      <c r="ORN319" s="17">
        <f t="shared" si="185"/>
        <v>0</v>
      </c>
      <c r="ORO319" s="17">
        <f t="shared" si="185"/>
        <v>0</v>
      </c>
      <c r="ORP319" s="17">
        <f t="shared" si="185"/>
        <v>0</v>
      </c>
      <c r="ORQ319" s="17">
        <f t="shared" si="185"/>
        <v>0</v>
      </c>
      <c r="ORR319" s="17">
        <f t="shared" si="185"/>
        <v>0</v>
      </c>
      <c r="ORS319" s="17">
        <f t="shared" si="185"/>
        <v>0</v>
      </c>
      <c r="ORT319" s="17">
        <f t="shared" si="185"/>
        <v>0</v>
      </c>
      <c r="ORU319" s="17">
        <f t="shared" si="185"/>
        <v>0</v>
      </c>
      <c r="ORV319" s="17">
        <f t="shared" si="185"/>
        <v>0</v>
      </c>
      <c r="ORW319" s="17">
        <f t="shared" si="185"/>
        <v>0</v>
      </c>
      <c r="ORX319" s="17">
        <f t="shared" ref="ORX319:OUI319" si="186">+ORX318-ORX317</f>
        <v>0</v>
      </c>
      <c r="ORY319" s="17">
        <f t="shared" si="186"/>
        <v>0</v>
      </c>
      <c r="ORZ319" s="17">
        <f t="shared" si="186"/>
        <v>0</v>
      </c>
      <c r="OSA319" s="17">
        <f t="shared" si="186"/>
        <v>0</v>
      </c>
      <c r="OSB319" s="17">
        <f t="shared" si="186"/>
        <v>0</v>
      </c>
      <c r="OSC319" s="17">
        <f t="shared" si="186"/>
        <v>0</v>
      </c>
      <c r="OSD319" s="17">
        <f t="shared" si="186"/>
        <v>0</v>
      </c>
      <c r="OSE319" s="17">
        <f t="shared" si="186"/>
        <v>0</v>
      </c>
      <c r="OSF319" s="17">
        <f t="shared" si="186"/>
        <v>0</v>
      </c>
      <c r="OSG319" s="17">
        <f t="shared" si="186"/>
        <v>0</v>
      </c>
      <c r="OSH319" s="17">
        <f t="shared" si="186"/>
        <v>0</v>
      </c>
      <c r="OSI319" s="17">
        <f t="shared" si="186"/>
        <v>0</v>
      </c>
      <c r="OSJ319" s="17">
        <f t="shared" si="186"/>
        <v>0</v>
      </c>
      <c r="OSK319" s="17">
        <f t="shared" si="186"/>
        <v>0</v>
      </c>
      <c r="OSL319" s="17">
        <f t="shared" si="186"/>
        <v>0</v>
      </c>
      <c r="OSM319" s="17">
        <f t="shared" si="186"/>
        <v>0</v>
      </c>
      <c r="OSN319" s="17">
        <f t="shared" si="186"/>
        <v>0</v>
      </c>
      <c r="OSO319" s="17">
        <f t="shared" si="186"/>
        <v>0</v>
      </c>
      <c r="OSP319" s="17">
        <f t="shared" si="186"/>
        <v>0</v>
      </c>
      <c r="OSQ319" s="17">
        <f t="shared" si="186"/>
        <v>0</v>
      </c>
      <c r="OSR319" s="17">
        <f t="shared" si="186"/>
        <v>0</v>
      </c>
      <c r="OSS319" s="17">
        <f t="shared" si="186"/>
        <v>0</v>
      </c>
      <c r="OST319" s="17">
        <f t="shared" si="186"/>
        <v>0</v>
      </c>
      <c r="OSU319" s="17">
        <f t="shared" si="186"/>
        <v>0</v>
      </c>
      <c r="OSV319" s="17">
        <f t="shared" si="186"/>
        <v>0</v>
      </c>
      <c r="OSW319" s="17">
        <f t="shared" si="186"/>
        <v>0</v>
      </c>
      <c r="OSX319" s="17">
        <f t="shared" si="186"/>
        <v>0</v>
      </c>
      <c r="OSY319" s="17">
        <f t="shared" si="186"/>
        <v>0</v>
      </c>
      <c r="OSZ319" s="17">
        <f t="shared" si="186"/>
        <v>0</v>
      </c>
      <c r="OTA319" s="17">
        <f t="shared" si="186"/>
        <v>0</v>
      </c>
      <c r="OTB319" s="17">
        <f t="shared" si="186"/>
        <v>0</v>
      </c>
      <c r="OTC319" s="17">
        <f t="shared" si="186"/>
        <v>0</v>
      </c>
      <c r="OTD319" s="17">
        <f t="shared" si="186"/>
        <v>0</v>
      </c>
      <c r="OTE319" s="17">
        <f t="shared" si="186"/>
        <v>0</v>
      </c>
      <c r="OTF319" s="17">
        <f t="shared" si="186"/>
        <v>0</v>
      </c>
      <c r="OTG319" s="17">
        <f t="shared" si="186"/>
        <v>0</v>
      </c>
      <c r="OTH319" s="17">
        <f t="shared" si="186"/>
        <v>0</v>
      </c>
      <c r="OTI319" s="17">
        <f t="shared" si="186"/>
        <v>0</v>
      </c>
      <c r="OTJ319" s="17">
        <f t="shared" si="186"/>
        <v>0</v>
      </c>
      <c r="OTK319" s="17">
        <f t="shared" si="186"/>
        <v>0</v>
      </c>
      <c r="OTL319" s="17">
        <f t="shared" si="186"/>
        <v>0</v>
      </c>
      <c r="OTM319" s="17">
        <f t="shared" si="186"/>
        <v>0</v>
      </c>
      <c r="OTN319" s="17">
        <f t="shared" si="186"/>
        <v>0</v>
      </c>
      <c r="OTO319" s="17">
        <f t="shared" si="186"/>
        <v>0</v>
      </c>
      <c r="OTP319" s="17">
        <f t="shared" si="186"/>
        <v>0</v>
      </c>
      <c r="OTQ319" s="17">
        <f t="shared" si="186"/>
        <v>0</v>
      </c>
      <c r="OTR319" s="17">
        <f t="shared" si="186"/>
        <v>0</v>
      </c>
      <c r="OTS319" s="17">
        <f t="shared" si="186"/>
        <v>0</v>
      </c>
      <c r="OTT319" s="17">
        <f t="shared" si="186"/>
        <v>0</v>
      </c>
      <c r="OTU319" s="17">
        <f t="shared" si="186"/>
        <v>0</v>
      </c>
      <c r="OTV319" s="17">
        <f t="shared" si="186"/>
        <v>0</v>
      </c>
      <c r="OTW319" s="17">
        <f t="shared" si="186"/>
        <v>0</v>
      </c>
      <c r="OTX319" s="17">
        <f t="shared" si="186"/>
        <v>0</v>
      </c>
      <c r="OTY319" s="17">
        <f t="shared" si="186"/>
        <v>0</v>
      </c>
      <c r="OTZ319" s="17">
        <f t="shared" si="186"/>
        <v>0</v>
      </c>
      <c r="OUA319" s="17">
        <f t="shared" si="186"/>
        <v>0</v>
      </c>
      <c r="OUB319" s="17">
        <f t="shared" si="186"/>
        <v>0</v>
      </c>
      <c r="OUC319" s="17">
        <f t="shared" si="186"/>
        <v>0</v>
      </c>
      <c r="OUD319" s="17">
        <f t="shared" si="186"/>
        <v>0</v>
      </c>
      <c r="OUE319" s="17">
        <f t="shared" si="186"/>
        <v>0</v>
      </c>
      <c r="OUF319" s="17">
        <f t="shared" si="186"/>
        <v>0</v>
      </c>
      <c r="OUG319" s="17">
        <f t="shared" si="186"/>
        <v>0</v>
      </c>
      <c r="OUH319" s="17">
        <f t="shared" si="186"/>
        <v>0</v>
      </c>
      <c r="OUI319" s="17">
        <f t="shared" si="186"/>
        <v>0</v>
      </c>
      <c r="OUJ319" s="17">
        <f t="shared" ref="OUJ319:OWU319" si="187">+OUJ318-OUJ317</f>
        <v>0</v>
      </c>
      <c r="OUK319" s="17">
        <f t="shared" si="187"/>
        <v>0</v>
      </c>
      <c r="OUL319" s="17">
        <f t="shared" si="187"/>
        <v>0</v>
      </c>
      <c r="OUM319" s="17">
        <f t="shared" si="187"/>
        <v>0</v>
      </c>
      <c r="OUN319" s="17">
        <f t="shared" si="187"/>
        <v>0</v>
      </c>
      <c r="OUO319" s="17">
        <f t="shared" si="187"/>
        <v>0</v>
      </c>
      <c r="OUP319" s="17">
        <f t="shared" si="187"/>
        <v>0</v>
      </c>
      <c r="OUQ319" s="17">
        <f t="shared" si="187"/>
        <v>0</v>
      </c>
      <c r="OUR319" s="17">
        <f t="shared" si="187"/>
        <v>0</v>
      </c>
      <c r="OUS319" s="17">
        <f t="shared" si="187"/>
        <v>0</v>
      </c>
      <c r="OUT319" s="17">
        <f t="shared" si="187"/>
        <v>0</v>
      </c>
      <c r="OUU319" s="17">
        <f t="shared" si="187"/>
        <v>0</v>
      </c>
      <c r="OUV319" s="17">
        <f t="shared" si="187"/>
        <v>0</v>
      </c>
      <c r="OUW319" s="17">
        <f t="shared" si="187"/>
        <v>0</v>
      </c>
      <c r="OUX319" s="17">
        <f t="shared" si="187"/>
        <v>0</v>
      </c>
      <c r="OUY319" s="17">
        <f t="shared" si="187"/>
        <v>0</v>
      </c>
      <c r="OUZ319" s="17">
        <f t="shared" si="187"/>
        <v>0</v>
      </c>
      <c r="OVA319" s="17">
        <f t="shared" si="187"/>
        <v>0</v>
      </c>
      <c r="OVB319" s="17">
        <f t="shared" si="187"/>
        <v>0</v>
      </c>
      <c r="OVC319" s="17">
        <f t="shared" si="187"/>
        <v>0</v>
      </c>
      <c r="OVD319" s="17">
        <f t="shared" si="187"/>
        <v>0</v>
      </c>
      <c r="OVE319" s="17">
        <f t="shared" si="187"/>
        <v>0</v>
      </c>
      <c r="OVF319" s="17">
        <f t="shared" si="187"/>
        <v>0</v>
      </c>
      <c r="OVG319" s="17">
        <f t="shared" si="187"/>
        <v>0</v>
      </c>
      <c r="OVH319" s="17">
        <f t="shared" si="187"/>
        <v>0</v>
      </c>
      <c r="OVI319" s="17">
        <f t="shared" si="187"/>
        <v>0</v>
      </c>
      <c r="OVJ319" s="17">
        <f t="shared" si="187"/>
        <v>0</v>
      </c>
      <c r="OVK319" s="17">
        <f t="shared" si="187"/>
        <v>0</v>
      </c>
      <c r="OVL319" s="17">
        <f t="shared" si="187"/>
        <v>0</v>
      </c>
      <c r="OVM319" s="17">
        <f t="shared" si="187"/>
        <v>0</v>
      </c>
      <c r="OVN319" s="17">
        <f t="shared" si="187"/>
        <v>0</v>
      </c>
      <c r="OVO319" s="17">
        <f t="shared" si="187"/>
        <v>0</v>
      </c>
      <c r="OVP319" s="17">
        <f t="shared" si="187"/>
        <v>0</v>
      </c>
      <c r="OVQ319" s="17">
        <f t="shared" si="187"/>
        <v>0</v>
      </c>
      <c r="OVR319" s="17">
        <f t="shared" si="187"/>
        <v>0</v>
      </c>
      <c r="OVS319" s="17">
        <f t="shared" si="187"/>
        <v>0</v>
      </c>
      <c r="OVT319" s="17">
        <f t="shared" si="187"/>
        <v>0</v>
      </c>
      <c r="OVU319" s="17">
        <f t="shared" si="187"/>
        <v>0</v>
      </c>
      <c r="OVV319" s="17">
        <f t="shared" si="187"/>
        <v>0</v>
      </c>
      <c r="OVW319" s="17">
        <f t="shared" si="187"/>
        <v>0</v>
      </c>
      <c r="OVX319" s="17">
        <f t="shared" si="187"/>
        <v>0</v>
      </c>
      <c r="OVY319" s="17">
        <f t="shared" si="187"/>
        <v>0</v>
      </c>
      <c r="OVZ319" s="17">
        <f t="shared" si="187"/>
        <v>0</v>
      </c>
      <c r="OWA319" s="17">
        <f t="shared" si="187"/>
        <v>0</v>
      </c>
      <c r="OWB319" s="17">
        <f t="shared" si="187"/>
        <v>0</v>
      </c>
      <c r="OWC319" s="17">
        <f t="shared" si="187"/>
        <v>0</v>
      </c>
      <c r="OWD319" s="17">
        <f t="shared" si="187"/>
        <v>0</v>
      </c>
      <c r="OWE319" s="17">
        <f t="shared" si="187"/>
        <v>0</v>
      </c>
      <c r="OWF319" s="17">
        <f t="shared" si="187"/>
        <v>0</v>
      </c>
      <c r="OWG319" s="17">
        <f t="shared" si="187"/>
        <v>0</v>
      </c>
      <c r="OWH319" s="17">
        <f t="shared" si="187"/>
        <v>0</v>
      </c>
      <c r="OWI319" s="17">
        <f t="shared" si="187"/>
        <v>0</v>
      </c>
      <c r="OWJ319" s="17">
        <f t="shared" si="187"/>
        <v>0</v>
      </c>
      <c r="OWK319" s="17">
        <f t="shared" si="187"/>
        <v>0</v>
      </c>
      <c r="OWL319" s="17">
        <f t="shared" si="187"/>
        <v>0</v>
      </c>
      <c r="OWM319" s="17">
        <f t="shared" si="187"/>
        <v>0</v>
      </c>
      <c r="OWN319" s="17">
        <f t="shared" si="187"/>
        <v>0</v>
      </c>
      <c r="OWO319" s="17">
        <f t="shared" si="187"/>
        <v>0</v>
      </c>
      <c r="OWP319" s="17">
        <f t="shared" si="187"/>
        <v>0</v>
      </c>
      <c r="OWQ319" s="17">
        <f t="shared" si="187"/>
        <v>0</v>
      </c>
      <c r="OWR319" s="17">
        <f t="shared" si="187"/>
        <v>0</v>
      </c>
      <c r="OWS319" s="17">
        <f t="shared" si="187"/>
        <v>0</v>
      </c>
      <c r="OWT319" s="17">
        <f t="shared" si="187"/>
        <v>0</v>
      </c>
      <c r="OWU319" s="17">
        <f t="shared" si="187"/>
        <v>0</v>
      </c>
      <c r="OWV319" s="17">
        <f t="shared" ref="OWV319:OZG319" si="188">+OWV318-OWV317</f>
        <v>0</v>
      </c>
      <c r="OWW319" s="17">
        <f t="shared" si="188"/>
        <v>0</v>
      </c>
      <c r="OWX319" s="17">
        <f t="shared" si="188"/>
        <v>0</v>
      </c>
      <c r="OWY319" s="17">
        <f t="shared" si="188"/>
        <v>0</v>
      </c>
      <c r="OWZ319" s="17">
        <f t="shared" si="188"/>
        <v>0</v>
      </c>
      <c r="OXA319" s="17">
        <f t="shared" si="188"/>
        <v>0</v>
      </c>
      <c r="OXB319" s="17">
        <f t="shared" si="188"/>
        <v>0</v>
      </c>
      <c r="OXC319" s="17">
        <f t="shared" si="188"/>
        <v>0</v>
      </c>
      <c r="OXD319" s="17">
        <f t="shared" si="188"/>
        <v>0</v>
      </c>
      <c r="OXE319" s="17">
        <f t="shared" si="188"/>
        <v>0</v>
      </c>
      <c r="OXF319" s="17">
        <f t="shared" si="188"/>
        <v>0</v>
      </c>
      <c r="OXG319" s="17">
        <f t="shared" si="188"/>
        <v>0</v>
      </c>
      <c r="OXH319" s="17">
        <f t="shared" si="188"/>
        <v>0</v>
      </c>
      <c r="OXI319" s="17">
        <f t="shared" si="188"/>
        <v>0</v>
      </c>
      <c r="OXJ319" s="17">
        <f t="shared" si="188"/>
        <v>0</v>
      </c>
      <c r="OXK319" s="17">
        <f t="shared" si="188"/>
        <v>0</v>
      </c>
      <c r="OXL319" s="17">
        <f t="shared" si="188"/>
        <v>0</v>
      </c>
      <c r="OXM319" s="17">
        <f t="shared" si="188"/>
        <v>0</v>
      </c>
      <c r="OXN319" s="17">
        <f t="shared" si="188"/>
        <v>0</v>
      </c>
      <c r="OXO319" s="17">
        <f t="shared" si="188"/>
        <v>0</v>
      </c>
      <c r="OXP319" s="17">
        <f t="shared" si="188"/>
        <v>0</v>
      </c>
      <c r="OXQ319" s="17">
        <f t="shared" si="188"/>
        <v>0</v>
      </c>
      <c r="OXR319" s="17">
        <f t="shared" si="188"/>
        <v>0</v>
      </c>
      <c r="OXS319" s="17">
        <f t="shared" si="188"/>
        <v>0</v>
      </c>
      <c r="OXT319" s="17">
        <f t="shared" si="188"/>
        <v>0</v>
      </c>
      <c r="OXU319" s="17">
        <f t="shared" si="188"/>
        <v>0</v>
      </c>
      <c r="OXV319" s="17">
        <f t="shared" si="188"/>
        <v>0</v>
      </c>
      <c r="OXW319" s="17">
        <f t="shared" si="188"/>
        <v>0</v>
      </c>
      <c r="OXX319" s="17">
        <f t="shared" si="188"/>
        <v>0</v>
      </c>
      <c r="OXY319" s="17">
        <f t="shared" si="188"/>
        <v>0</v>
      </c>
      <c r="OXZ319" s="17">
        <f t="shared" si="188"/>
        <v>0</v>
      </c>
      <c r="OYA319" s="17">
        <f t="shared" si="188"/>
        <v>0</v>
      </c>
      <c r="OYB319" s="17">
        <f t="shared" si="188"/>
        <v>0</v>
      </c>
      <c r="OYC319" s="17">
        <f t="shared" si="188"/>
        <v>0</v>
      </c>
      <c r="OYD319" s="17">
        <f t="shared" si="188"/>
        <v>0</v>
      </c>
      <c r="OYE319" s="17">
        <f t="shared" si="188"/>
        <v>0</v>
      </c>
      <c r="OYF319" s="17">
        <f t="shared" si="188"/>
        <v>0</v>
      </c>
      <c r="OYG319" s="17">
        <f t="shared" si="188"/>
        <v>0</v>
      </c>
      <c r="OYH319" s="17">
        <f t="shared" si="188"/>
        <v>0</v>
      </c>
      <c r="OYI319" s="17">
        <f t="shared" si="188"/>
        <v>0</v>
      </c>
      <c r="OYJ319" s="17">
        <f t="shared" si="188"/>
        <v>0</v>
      </c>
      <c r="OYK319" s="17">
        <f t="shared" si="188"/>
        <v>0</v>
      </c>
      <c r="OYL319" s="17">
        <f t="shared" si="188"/>
        <v>0</v>
      </c>
      <c r="OYM319" s="17">
        <f t="shared" si="188"/>
        <v>0</v>
      </c>
      <c r="OYN319" s="17">
        <f t="shared" si="188"/>
        <v>0</v>
      </c>
      <c r="OYO319" s="17">
        <f t="shared" si="188"/>
        <v>0</v>
      </c>
      <c r="OYP319" s="17">
        <f t="shared" si="188"/>
        <v>0</v>
      </c>
      <c r="OYQ319" s="17">
        <f t="shared" si="188"/>
        <v>0</v>
      </c>
      <c r="OYR319" s="17">
        <f t="shared" si="188"/>
        <v>0</v>
      </c>
      <c r="OYS319" s="17">
        <f t="shared" si="188"/>
        <v>0</v>
      </c>
      <c r="OYT319" s="17">
        <f t="shared" si="188"/>
        <v>0</v>
      </c>
      <c r="OYU319" s="17">
        <f t="shared" si="188"/>
        <v>0</v>
      </c>
      <c r="OYV319" s="17">
        <f t="shared" si="188"/>
        <v>0</v>
      </c>
      <c r="OYW319" s="17">
        <f t="shared" si="188"/>
        <v>0</v>
      </c>
      <c r="OYX319" s="17">
        <f t="shared" si="188"/>
        <v>0</v>
      </c>
      <c r="OYY319" s="17">
        <f t="shared" si="188"/>
        <v>0</v>
      </c>
      <c r="OYZ319" s="17">
        <f t="shared" si="188"/>
        <v>0</v>
      </c>
      <c r="OZA319" s="17">
        <f t="shared" si="188"/>
        <v>0</v>
      </c>
      <c r="OZB319" s="17">
        <f t="shared" si="188"/>
        <v>0</v>
      </c>
      <c r="OZC319" s="17">
        <f t="shared" si="188"/>
        <v>0</v>
      </c>
      <c r="OZD319" s="17">
        <f t="shared" si="188"/>
        <v>0</v>
      </c>
      <c r="OZE319" s="17">
        <f t="shared" si="188"/>
        <v>0</v>
      </c>
      <c r="OZF319" s="17">
        <f t="shared" si="188"/>
        <v>0</v>
      </c>
      <c r="OZG319" s="17">
        <f t="shared" si="188"/>
        <v>0</v>
      </c>
      <c r="OZH319" s="17">
        <f t="shared" ref="OZH319:PBS319" si="189">+OZH318-OZH317</f>
        <v>0</v>
      </c>
      <c r="OZI319" s="17">
        <f t="shared" si="189"/>
        <v>0</v>
      </c>
      <c r="OZJ319" s="17">
        <f t="shared" si="189"/>
        <v>0</v>
      </c>
      <c r="OZK319" s="17">
        <f t="shared" si="189"/>
        <v>0</v>
      </c>
      <c r="OZL319" s="17">
        <f t="shared" si="189"/>
        <v>0</v>
      </c>
      <c r="OZM319" s="17">
        <f t="shared" si="189"/>
        <v>0</v>
      </c>
      <c r="OZN319" s="17">
        <f t="shared" si="189"/>
        <v>0</v>
      </c>
      <c r="OZO319" s="17">
        <f t="shared" si="189"/>
        <v>0</v>
      </c>
      <c r="OZP319" s="17">
        <f t="shared" si="189"/>
        <v>0</v>
      </c>
      <c r="OZQ319" s="17">
        <f t="shared" si="189"/>
        <v>0</v>
      </c>
      <c r="OZR319" s="17">
        <f t="shared" si="189"/>
        <v>0</v>
      </c>
      <c r="OZS319" s="17">
        <f t="shared" si="189"/>
        <v>0</v>
      </c>
      <c r="OZT319" s="17">
        <f t="shared" si="189"/>
        <v>0</v>
      </c>
      <c r="OZU319" s="17">
        <f t="shared" si="189"/>
        <v>0</v>
      </c>
      <c r="OZV319" s="17">
        <f t="shared" si="189"/>
        <v>0</v>
      </c>
      <c r="OZW319" s="17">
        <f t="shared" si="189"/>
        <v>0</v>
      </c>
      <c r="OZX319" s="17">
        <f t="shared" si="189"/>
        <v>0</v>
      </c>
      <c r="OZY319" s="17">
        <f t="shared" si="189"/>
        <v>0</v>
      </c>
      <c r="OZZ319" s="17">
        <f t="shared" si="189"/>
        <v>0</v>
      </c>
      <c r="PAA319" s="17">
        <f t="shared" si="189"/>
        <v>0</v>
      </c>
      <c r="PAB319" s="17">
        <f t="shared" si="189"/>
        <v>0</v>
      </c>
      <c r="PAC319" s="17">
        <f t="shared" si="189"/>
        <v>0</v>
      </c>
      <c r="PAD319" s="17">
        <f t="shared" si="189"/>
        <v>0</v>
      </c>
      <c r="PAE319" s="17">
        <f t="shared" si="189"/>
        <v>0</v>
      </c>
      <c r="PAF319" s="17">
        <f t="shared" si="189"/>
        <v>0</v>
      </c>
      <c r="PAG319" s="17">
        <f t="shared" si="189"/>
        <v>0</v>
      </c>
      <c r="PAH319" s="17">
        <f t="shared" si="189"/>
        <v>0</v>
      </c>
      <c r="PAI319" s="17">
        <f t="shared" si="189"/>
        <v>0</v>
      </c>
      <c r="PAJ319" s="17">
        <f t="shared" si="189"/>
        <v>0</v>
      </c>
      <c r="PAK319" s="17">
        <f t="shared" si="189"/>
        <v>0</v>
      </c>
      <c r="PAL319" s="17">
        <f t="shared" si="189"/>
        <v>0</v>
      </c>
      <c r="PAM319" s="17">
        <f t="shared" si="189"/>
        <v>0</v>
      </c>
      <c r="PAN319" s="17">
        <f t="shared" si="189"/>
        <v>0</v>
      </c>
      <c r="PAO319" s="17">
        <f t="shared" si="189"/>
        <v>0</v>
      </c>
      <c r="PAP319" s="17">
        <f t="shared" si="189"/>
        <v>0</v>
      </c>
      <c r="PAQ319" s="17">
        <f t="shared" si="189"/>
        <v>0</v>
      </c>
      <c r="PAR319" s="17">
        <f t="shared" si="189"/>
        <v>0</v>
      </c>
      <c r="PAS319" s="17">
        <f t="shared" si="189"/>
        <v>0</v>
      </c>
      <c r="PAT319" s="17">
        <f t="shared" si="189"/>
        <v>0</v>
      </c>
      <c r="PAU319" s="17">
        <f t="shared" si="189"/>
        <v>0</v>
      </c>
      <c r="PAV319" s="17">
        <f t="shared" si="189"/>
        <v>0</v>
      </c>
      <c r="PAW319" s="17">
        <f t="shared" si="189"/>
        <v>0</v>
      </c>
      <c r="PAX319" s="17">
        <f t="shared" si="189"/>
        <v>0</v>
      </c>
      <c r="PAY319" s="17">
        <f t="shared" si="189"/>
        <v>0</v>
      </c>
      <c r="PAZ319" s="17">
        <f t="shared" si="189"/>
        <v>0</v>
      </c>
      <c r="PBA319" s="17">
        <f t="shared" si="189"/>
        <v>0</v>
      </c>
      <c r="PBB319" s="17">
        <f t="shared" si="189"/>
        <v>0</v>
      </c>
      <c r="PBC319" s="17">
        <f t="shared" si="189"/>
        <v>0</v>
      </c>
      <c r="PBD319" s="17">
        <f t="shared" si="189"/>
        <v>0</v>
      </c>
      <c r="PBE319" s="17">
        <f t="shared" si="189"/>
        <v>0</v>
      </c>
      <c r="PBF319" s="17">
        <f t="shared" si="189"/>
        <v>0</v>
      </c>
      <c r="PBG319" s="17">
        <f t="shared" si="189"/>
        <v>0</v>
      </c>
      <c r="PBH319" s="17">
        <f t="shared" si="189"/>
        <v>0</v>
      </c>
      <c r="PBI319" s="17">
        <f t="shared" si="189"/>
        <v>0</v>
      </c>
      <c r="PBJ319" s="17">
        <f t="shared" si="189"/>
        <v>0</v>
      </c>
      <c r="PBK319" s="17">
        <f t="shared" si="189"/>
        <v>0</v>
      </c>
      <c r="PBL319" s="17">
        <f t="shared" si="189"/>
        <v>0</v>
      </c>
      <c r="PBM319" s="17">
        <f t="shared" si="189"/>
        <v>0</v>
      </c>
      <c r="PBN319" s="17">
        <f t="shared" si="189"/>
        <v>0</v>
      </c>
      <c r="PBO319" s="17">
        <f t="shared" si="189"/>
        <v>0</v>
      </c>
      <c r="PBP319" s="17">
        <f t="shared" si="189"/>
        <v>0</v>
      </c>
      <c r="PBQ319" s="17">
        <f t="shared" si="189"/>
        <v>0</v>
      </c>
      <c r="PBR319" s="17">
        <f t="shared" si="189"/>
        <v>0</v>
      </c>
      <c r="PBS319" s="17">
        <f t="shared" si="189"/>
        <v>0</v>
      </c>
      <c r="PBT319" s="17">
        <f t="shared" ref="PBT319:PEE319" si="190">+PBT318-PBT317</f>
        <v>0</v>
      </c>
      <c r="PBU319" s="17">
        <f t="shared" si="190"/>
        <v>0</v>
      </c>
      <c r="PBV319" s="17">
        <f t="shared" si="190"/>
        <v>0</v>
      </c>
      <c r="PBW319" s="17">
        <f t="shared" si="190"/>
        <v>0</v>
      </c>
      <c r="PBX319" s="17">
        <f t="shared" si="190"/>
        <v>0</v>
      </c>
      <c r="PBY319" s="17">
        <f t="shared" si="190"/>
        <v>0</v>
      </c>
      <c r="PBZ319" s="17">
        <f t="shared" si="190"/>
        <v>0</v>
      </c>
      <c r="PCA319" s="17">
        <f t="shared" si="190"/>
        <v>0</v>
      </c>
      <c r="PCB319" s="17">
        <f t="shared" si="190"/>
        <v>0</v>
      </c>
      <c r="PCC319" s="17">
        <f t="shared" si="190"/>
        <v>0</v>
      </c>
      <c r="PCD319" s="17">
        <f t="shared" si="190"/>
        <v>0</v>
      </c>
      <c r="PCE319" s="17">
        <f t="shared" si="190"/>
        <v>0</v>
      </c>
      <c r="PCF319" s="17">
        <f t="shared" si="190"/>
        <v>0</v>
      </c>
      <c r="PCG319" s="17">
        <f t="shared" si="190"/>
        <v>0</v>
      </c>
      <c r="PCH319" s="17">
        <f t="shared" si="190"/>
        <v>0</v>
      </c>
      <c r="PCI319" s="17">
        <f t="shared" si="190"/>
        <v>0</v>
      </c>
      <c r="PCJ319" s="17">
        <f t="shared" si="190"/>
        <v>0</v>
      </c>
      <c r="PCK319" s="17">
        <f t="shared" si="190"/>
        <v>0</v>
      </c>
      <c r="PCL319" s="17">
        <f t="shared" si="190"/>
        <v>0</v>
      </c>
      <c r="PCM319" s="17">
        <f t="shared" si="190"/>
        <v>0</v>
      </c>
      <c r="PCN319" s="17">
        <f t="shared" si="190"/>
        <v>0</v>
      </c>
      <c r="PCO319" s="17">
        <f t="shared" si="190"/>
        <v>0</v>
      </c>
      <c r="PCP319" s="17">
        <f t="shared" si="190"/>
        <v>0</v>
      </c>
      <c r="PCQ319" s="17">
        <f t="shared" si="190"/>
        <v>0</v>
      </c>
      <c r="PCR319" s="17">
        <f t="shared" si="190"/>
        <v>0</v>
      </c>
      <c r="PCS319" s="17">
        <f t="shared" si="190"/>
        <v>0</v>
      </c>
      <c r="PCT319" s="17">
        <f t="shared" si="190"/>
        <v>0</v>
      </c>
      <c r="PCU319" s="17">
        <f t="shared" si="190"/>
        <v>0</v>
      </c>
      <c r="PCV319" s="17">
        <f t="shared" si="190"/>
        <v>0</v>
      </c>
      <c r="PCW319" s="17">
        <f t="shared" si="190"/>
        <v>0</v>
      </c>
      <c r="PCX319" s="17">
        <f t="shared" si="190"/>
        <v>0</v>
      </c>
      <c r="PCY319" s="17">
        <f t="shared" si="190"/>
        <v>0</v>
      </c>
      <c r="PCZ319" s="17">
        <f t="shared" si="190"/>
        <v>0</v>
      </c>
      <c r="PDA319" s="17">
        <f t="shared" si="190"/>
        <v>0</v>
      </c>
      <c r="PDB319" s="17">
        <f t="shared" si="190"/>
        <v>0</v>
      </c>
      <c r="PDC319" s="17">
        <f t="shared" si="190"/>
        <v>0</v>
      </c>
      <c r="PDD319" s="17">
        <f t="shared" si="190"/>
        <v>0</v>
      </c>
      <c r="PDE319" s="17">
        <f t="shared" si="190"/>
        <v>0</v>
      </c>
      <c r="PDF319" s="17">
        <f t="shared" si="190"/>
        <v>0</v>
      </c>
      <c r="PDG319" s="17">
        <f t="shared" si="190"/>
        <v>0</v>
      </c>
      <c r="PDH319" s="17">
        <f t="shared" si="190"/>
        <v>0</v>
      </c>
      <c r="PDI319" s="17">
        <f t="shared" si="190"/>
        <v>0</v>
      </c>
      <c r="PDJ319" s="17">
        <f t="shared" si="190"/>
        <v>0</v>
      </c>
      <c r="PDK319" s="17">
        <f t="shared" si="190"/>
        <v>0</v>
      </c>
      <c r="PDL319" s="17">
        <f t="shared" si="190"/>
        <v>0</v>
      </c>
      <c r="PDM319" s="17">
        <f t="shared" si="190"/>
        <v>0</v>
      </c>
      <c r="PDN319" s="17">
        <f t="shared" si="190"/>
        <v>0</v>
      </c>
      <c r="PDO319" s="17">
        <f t="shared" si="190"/>
        <v>0</v>
      </c>
      <c r="PDP319" s="17">
        <f t="shared" si="190"/>
        <v>0</v>
      </c>
      <c r="PDQ319" s="17">
        <f t="shared" si="190"/>
        <v>0</v>
      </c>
      <c r="PDR319" s="17">
        <f t="shared" si="190"/>
        <v>0</v>
      </c>
      <c r="PDS319" s="17">
        <f t="shared" si="190"/>
        <v>0</v>
      </c>
      <c r="PDT319" s="17">
        <f t="shared" si="190"/>
        <v>0</v>
      </c>
      <c r="PDU319" s="17">
        <f t="shared" si="190"/>
        <v>0</v>
      </c>
      <c r="PDV319" s="17">
        <f t="shared" si="190"/>
        <v>0</v>
      </c>
      <c r="PDW319" s="17">
        <f t="shared" si="190"/>
        <v>0</v>
      </c>
      <c r="PDX319" s="17">
        <f t="shared" si="190"/>
        <v>0</v>
      </c>
      <c r="PDY319" s="17">
        <f t="shared" si="190"/>
        <v>0</v>
      </c>
      <c r="PDZ319" s="17">
        <f t="shared" si="190"/>
        <v>0</v>
      </c>
      <c r="PEA319" s="17">
        <f t="shared" si="190"/>
        <v>0</v>
      </c>
      <c r="PEB319" s="17">
        <f t="shared" si="190"/>
        <v>0</v>
      </c>
      <c r="PEC319" s="17">
        <f t="shared" si="190"/>
        <v>0</v>
      </c>
      <c r="PED319" s="17">
        <f t="shared" si="190"/>
        <v>0</v>
      </c>
      <c r="PEE319" s="17">
        <f t="shared" si="190"/>
        <v>0</v>
      </c>
      <c r="PEF319" s="17">
        <f t="shared" ref="PEF319:PGQ319" si="191">+PEF318-PEF317</f>
        <v>0</v>
      </c>
      <c r="PEG319" s="17">
        <f t="shared" si="191"/>
        <v>0</v>
      </c>
      <c r="PEH319" s="17">
        <f t="shared" si="191"/>
        <v>0</v>
      </c>
      <c r="PEI319" s="17">
        <f t="shared" si="191"/>
        <v>0</v>
      </c>
      <c r="PEJ319" s="17">
        <f t="shared" si="191"/>
        <v>0</v>
      </c>
      <c r="PEK319" s="17">
        <f t="shared" si="191"/>
        <v>0</v>
      </c>
      <c r="PEL319" s="17">
        <f t="shared" si="191"/>
        <v>0</v>
      </c>
      <c r="PEM319" s="17">
        <f t="shared" si="191"/>
        <v>0</v>
      </c>
      <c r="PEN319" s="17">
        <f t="shared" si="191"/>
        <v>0</v>
      </c>
      <c r="PEO319" s="17">
        <f t="shared" si="191"/>
        <v>0</v>
      </c>
      <c r="PEP319" s="17">
        <f t="shared" si="191"/>
        <v>0</v>
      </c>
      <c r="PEQ319" s="17">
        <f t="shared" si="191"/>
        <v>0</v>
      </c>
      <c r="PER319" s="17">
        <f t="shared" si="191"/>
        <v>0</v>
      </c>
      <c r="PES319" s="17">
        <f t="shared" si="191"/>
        <v>0</v>
      </c>
      <c r="PET319" s="17">
        <f t="shared" si="191"/>
        <v>0</v>
      </c>
      <c r="PEU319" s="17">
        <f t="shared" si="191"/>
        <v>0</v>
      </c>
      <c r="PEV319" s="17">
        <f t="shared" si="191"/>
        <v>0</v>
      </c>
      <c r="PEW319" s="17">
        <f t="shared" si="191"/>
        <v>0</v>
      </c>
      <c r="PEX319" s="17">
        <f t="shared" si="191"/>
        <v>0</v>
      </c>
      <c r="PEY319" s="17">
        <f t="shared" si="191"/>
        <v>0</v>
      </c>
      <c r="PEZ319" s="17">
        <f t="shared" si="191"/>
        <v>0</v>
      </c>
      <c r="PFA319" s="17">
        <f t="shared" si="191"/>
        <v>0</v>
      </c>
      <c r="PFB319" s="17">
        <f t="shared" si="191"/>
        <v>0</v>
      </c>
      <c r="PFC319" s="17">
        <f t="shared" si="191"/>
        <v>0</v>
      </c>
      <c r="PFD319" s="17">
        <f t="shared" si="191"/>
        <v>0</v>
      </c>
      <c r="PFE319" s="17">
        <f t="shared" si="191"/>
        <v>0</v>
      </c>
      <c r="PFF319" s="17">
        <f t="shared" si="191"/>
        <v>0</v>
      </c>
      <c r="PFG319" s="17">
        <f t="shared" si="191"/>
        <v>0</v>
      </c>
      <c r="PFH319" s="17">
        <f t="shared" si="191"/>
        <v>0</v>
      </c>
      <c r="PFI319" s="17">
        <f t="shared" si="191"/>
        <v>0</v>
      </c>
      <c r="PFJ319" s="17">
        <f t="shared" si="191"/>
        <v>0</v>
      </c>
      <c r="PFK319" s="17">
        <f t="shared" si="191"/>
        <v>0</v>
      </c>
      <c r="PFL319" s="17">
        <f t="shared" si="191"/>
        <v>0</v>
      </c>
      <c r="PFM319" s="17">
        <f t="shared" si="191"/>
        <v>0</v>
      </c>
      <c r="PFN319" s="17">
        <f t="shared" si="191"/>
        <v>0</v>
      </c>
      <c r="PFO319" s="17">
        <f t="shared" si="191"/>
        <v>0</v>
      </c>
      <c r="PFP319" s="17">
        <f t="shared" si="191"/>
        <v>0</v>
      </c>
      <c r="PFQ319" s="17">
        <f t="shared" si="191"/>
        <v>0</v>
      </c>
      <c r="PFR319" s="17">
        <f t="shared" si="191"/>
        <v>0</v>
      </c>
      <c r="PFS319" s="17">
        <f t="shared" si="191"/>
        <v>0</v>
      </c>
      <c r="PFT319" s="17">
        <f t="shared" si="191"/>
        <v>0</v>
      </c>
      <c r="PFU319" s="17">
        <f t="shared" si="191"/>
        <v>0</v>
      </c>
      <c r="PFV319" s="17">
        <f t="shared" si="191"/>
        <v>0</v>
      </c>
      <c r="PFW319" s="17">
        <f t="shared" si="191"/>
        <v>0</v>
      </c>
      <c r="PFX319" s="17">
        <f t="shared" si="191"/>
        <v>0</v>
      </c>
      <c r="PFY319" s="17">
        <f t="shared" si="191"/>
        <v>0</v>
      </c>
      <c r="PFZ319" s="17">
        <f t="shared" si="191"/>
        <v>0</v>
      </c>
      <c r="PGA319" s="17">
        <f t="shared" si="191"/>
        <v>0</v>
      </c>
      <c r="PGB319" s="17">
        <f t="shared" si="191"/>
        <v>0</v>
      </c>
      <c r="PGC319" s="17">
        <f t="shared" si="191"/>
        <v>0</v>
      </c>
      <c r="PGD319" s="17">
        <f t="shared" si="191"/>
        <v>0</v>
      </c>
      <c r="PGE319" s="17">
        <f t="shared" si="191"/>
        <v>0</v>
      </c>
      <c r="PGF319" s="17">
        <f t="shared" si="191"/>
        <v>0</v>
      </c>
      <c r="PGG319" s="17">
        <f t="shared" si="191"/>
        <v>0</v>
      </c>
      <c r="PGH319" s="17">
        <f t="shared" si="191"/>
        <v>0</v>
      </c>
      <c r="PGI319" s="17">
        <f t="shared" si="191"/>
        <v>0</v>
      </c>
      <c r="PGJ319" s="17">
        <f t="shared" si="191"/>
        <v>0</v>
      </c>
      <c r="PGK319" s="17">
        <f t="shared" si="191"/>
        <v>0</v>
      </c>
      <c r="PGL319" s="17">
        <f t="shared" si="191"/>
        <v>0</v>
      </c>
      <c r="PGM319" s="17">
        <f t="shared" si="191"/>
        <v>0</v>
      </c>
      <c r="PGN319" s="17">
        <f t="shared" si="191"/>
        <v>0</v>
      </c>
      <c r="PGO319" s="17">
        <f t="shared" si="191"/>
        <v>0</v>
      </c>
      <c r="PGP319" s="17">
        <f t="shared" si="191"/>
        <v>0</v>
      </c>
      <c r="PGQ319" s="17">
        <f t="shared" si="191"/>
        <v>0</v>
      </c>
      <c r="PGR319" s="17">
        <f t="shared" ref="PGR319:PJC319" si="192">+PGR318-PGR317</f>
        <v>0</v>
      </c>
      <c r="PGS319" s="17">
        <f t="shared" si="192"/>
        <v>0</v>
      </c>
      <c r="PGT319" s="17">
        <f t="shared" si="192"/>
        <v>0</v>
      </c>
      <c r="PGU319" s="17">
        <f t="shared" si="192"/>
        <v>0</v>
      </c>
      <c r="PGV319" s="17">
        <f t="shared" si="192"/>
        <v>0</v>
      </c>
      <c r="PGW319" s="17">
        <f t="shared" si="192"/>
        <v>0</v>
      </c>
      <c r="PGX319" s="17">
        <f t="shared" si="192"/>
        <v>0</v>
      </c>
      <c r="PGY319" s="17">
        <f t="shared" si="192"/>
        <v>0</v>
      </c>
      <c r="PGZ319" s="17">
        <f t="shared" si="192"/>
        <v>0</v>
      </c>
      <c r="PHA319" s="17">
        <f t="shared" si="192"/>
        <v>0</v>
      </c>
      <c r="PHB319" s="17">
        <f t="shared" si="192"/>
        <v>0</v>
      </c>
      <c r="PHC319" s="17">
        <f t="shared" si="192"/>
        <v>0</v>
      </c>
      <c r="PHD319" s="17">
        <f t="shared" si="192"/>
        <v>0</v>
      </c>
      <c r="PHE319" s="17">
        <f t="shared" si="192"/>
        <v>0</v>
      </c>
      <c r="PHF319" s="17">
        <f t="shared" si="192"/>
        <v>0</v>
      </c>
      <c r="PHG319" s="17">
        <f t="shared" si="192"/>
        <v>0</v>
      </c>
      <c r="PHH319" s="17">
        <f t="shared" si="192"/>
        <v>0</v>
      </c>
      <c r="PHI319" s="17">
        <f t="shared" si="192"/>
        <v>0</v>
      </c>
      <c r="PHJ319" s="17">
        <f t="shared" si="192"/>
        <v>0</v>
      </c>
      <c r="PHK319" s="17">
        <f t="shared" si="192"/>
        <v>0</v>
      </c>
      <c r="PHL319" s="17">
        <f t="shared" si="192"/>
        <v>0</v>
      </c>
      <c r="PHM319" s="17">
        <f t="shared" si="192"/>
        <v>0</v>
      </c>
      <c r="PHN319" s="17">
        <f t="shared" si="192"/>
        <v>0</v>
      </c>
      <c r="PHO319" s="17">
        <f t="shared" si="192"/>
        <v>0</v>
      </c>
      <c r="PHP319" s="17">
        <f t="shared" si="192"/>
        <v>0</v>
      </c>
      <c r="PHQ319" s="17">
        <f t="shared" si="192"/>
        <v>0</v>
      </c>
      <c r="PHR319" s="17">
        <f t="shared" si="192"/>
        <v>0</v>
      </c>
      <c r="PHS319" s="17">
        <f t="shared" si="192"/>
        <v>0</v>
      </c>
      <c r="PHT319" s="17">
        <f t="shared" si="192"/>
        <v>0</v>
      </c>
      <c r="PHU319" s="17">
        <f t="shared" si="192"/>
        <v>0</v>
      </c>
      <c r="PHV319" s="17">
        <f t="shared" si="192"/>
        <v>0</v>
      </c>
      <c r="PHW319" s="17">
        <f t="shared" si="192"/>
        <v>0</v>
      </c>
      <c r="PHX319" s="17">
        <f t="shared" si="192"/>
        <v>0</v>
      </c>
      <c r="PHY319" s="17">
        <f t="shared" si="192"/>
        <v>0</v>
      </c>
      <c r="PHZ319" s="17">
        <f t="shared" si="192"/>
        <v>0</v>
      </c>
      <c r="PIA319" s="17">
        <f t="shared" si="192"/>
        <v>0</v>
      </c>
      <c r="PIB319" s="17">
        <f t="shared" si="192"/>
        <v>0</v>
      </c>
      <c r="PIC319" s="17">
        <f t="shared" si="192"/>
        <v>0</v>
      </c>
      <c r="PID319" s="17">
        <f t="shared" si="192"/>
        <v>0</v>
      </c>
      <c r="PIE319" s="17">
        <f t="shared" si="192"/>
        <v>0</v>
      </c>
      <c r="PIF319" s="17">
        <f t="shared" si="192"/>
        <v>0</v>
      </c>
      <c r="PIG319" s="17">
        <f t="shared" si="192"/>
        <v>0</v>
      </c>
      <c r="PIH319" s="17">
        <f t="shared" si="192"/>
        <v>0</v>
      </c>
      <c r="PII319" s="17">
        <f t="shared" si="192"/>
        <v>0</v>
      </c>
      <c r="PIJ319" s="17">
        <f t="shared" si="192"/>
        <v>0</v>
      </c>
      <c r="PIK319" s="17">
        <f t="shared" si="192"/>
        <v>0</v>
      </c>
      <c r="PIL319" s="17">
        <f t="shared" si="192"/>
        <v>0</v>
      </c>
      <c r="PIM319" s="17">
        <f t="shared" si="192"/>
        <v>0</v>
      </c>
      <c r="PIN319" s="17">
        <f t="shared" si="192"/>
        <v>0</v>
      </c>
      <c r="PIO319" s="17">
        <f t="shared" si="192"/>
        <v>0</v>
      </c>
      <c r="PIP319" s="17">
        <f t="shared" si="192"/>
        <v>0</v>
      </c>
      <c r="PIQ319" s="17">
        <f t="shared" si="192"/>
        <v>0</v>
      </c>
      <c r="PIR319" s="17">
        <f t="shared" si="192"/>
        <v>0</v>
      </c>
      <c r="PIS319" s="17">
        <f t="shared" si="192"/>
        <v>0</v>
      </c>
      <c r="PIT319" s="17">
        <f t="shared" si="192"/>
        <v>0</v>
      </c>
      <c r="PIU319" s="17">
        <f t="shared" si="192"/>
        <v>0</v>
      </c>
      <c r="PIV319" s="17">
        <f t="shared" si="192"/>
        <v>0</v>
      </c>
      <c r="PIW319" s="17">
        <f t="shared" si="192"/>
        <v>0</v>
      </c>
      <c r="PIX319" s="17">
        <f t="shared" si="192"/>
        <v>0</v>
      </c>
      <c r="PIY319" s="17">
        <f t="shared" si="192"/>
        <v>0</v>
      </c>
      <c r="PIZ319" s="17">
        <f t="shared" si="192"/>
        <v>0</v>
      </c>
      <c r="PJA319" s="17">
        <f t="shared" si="192"/>
        <v>0</v>
      </c>
      <c r="PJB319" s="17">
        <f t="shared" si="192"/>
        <v>0</v>
      </c>
      <c r="PJC319" s="17">
        <f t="shared" si="192"/>
        <v>0</v>
      </c>
      <c r="PJD319" s="17">
        <f t="shared" ref="PJD319:PLO319" si="193">+PJD318-PJD317</f>
        <v>0</v>
      </c>
      <c r="PJE319" s="17">
        <f t="shared" si="193"/>
        <v>0</v>
      </c>
      <c r="PJF319" s="17">
        <f t="shared" si="193"/>
        <v>0</v>
      </c>
      <c r="PJG319" s="17">
        <f t="shared" si="193"/>
        <v>0</v>
      </c>
      <c r="PJH319" s="17">
        <f t="shared" si="193"/>
        <v>0</v>
      </c>
      <c r="PJI319" s="17">
        <f t="shared" si="193"/>
        <v>0</v>
      </c>
      <c r="PJJ319" s="17">
        <f t="shared" si="193"/>
        <v>0</v>
      </c>
      <c r="PJK319" s="17">
        <f t="shared" si="193"/>
        <v>0</v>
      </c>
      <c r="PJL319" s="17">
        <f t="shared" si="193"/>
        <v>0</v>
      </c>
      <c r="PJM319" s="17">
        <f t="shared" si="193"/>
        <v>0</v>
      </c>
      <c r="PJN319" s="17">
        <f t="shared" si="193"/>
        <v>0</v>
      </c>
      <c r="PJO319" s="17">
        <f t="shared" si="193"/>
        <v>0</v>
      </c>
      <c r="PJP319" s="17">
        <f t="shared" si="193"/>
        <v>0</v>
      </c>
      <c r="PJQ319" s="17">
        <f t="shared" si="193"/>
        <v>0</v>
      </c>
      <c r="PJR319" s="17">
        <f t="shared" si="193"/>
        <v>0</v>
      </c>
      <c r="PJS319" s="17">
        <f t="shared" si="193"/>
        <v>0</v>
      </c>
      <c r="PJT319" s="17">
        <f t="shared" si="193"/>
        <v>0</v>
      </c>
      <c r="PJU319" s="17">
        <f t="shared" si="193"/>
        <v>0</v>
      </c>
      <c r="PJV319" s="17">
        <f t="shared" si="193"/>
        <v>0</v>
      </c>
      <c r="PJW319" s="17">
        <f t="shared" si="193"/>
        <v>0</v>
      </c>
      <c r="PJX319" s="17">
        <f t="shared" si="193"/>
        <v>0</v>
      </c>
      <c r="PJY319" s="17">
        <f t="shared" si="193"/>
        <v>0</v>
      </c>
      <c r="PJZ319" s="17">
        <f t="shared" si="193"/>
        <v>0</v>
      </c>
      <c r="PKA319" s="17">
        <f t="shared" si="193"/>
        <v>0</v>
      </c>
      <c r="PKB319" s="17">
        <f t="shared" si="193"/>
        <v>0</v>
      </c>
      <c r="PKC319" s="17">
        <f t="shared" si="193"/>
        <v>0</v>
      </c>
      <c r="PKD319" s="17">
        <f t="shared" si="193"/>
        <v>0</v>
      </c>
      <c r="PKE319" s="17">
        <f t="shared" si="193"/>
        <v>0</v>
      </c>
      <c r="PKF319" s="17">
        <f t="shared" si="193"/>
        <v>0</v>
      </c>
      <c r="PKG319" s="17">
        <f t="shared" si="193"/>
        <v>0</v>
      </c>
      <c r="PKH319" s="17">
        <f t="shared" si="193"/>
        <v>0</v>
      </c>
      <c r="PKI319" s="17">
        <f t="shared" si="193"/>
        <v>0</v>
      </c>
      <c r="PKJ319" s="17">
        <f t="shared" si="193"/>
        <v>0</v>
      </c>
      <c r="PKK319" s="17">
        <f t="shared" si="193"/>
        <v>0</v>
      </c>
      <c r="PKL319" s="17">
        <f t="shared" si="193"/>
        <v>0</v>
      </c>
      <c r="PKM319" s="17">
        <f t="shared" si="193"/>
        <v>0</v>
      </c>
      <c r="PKN319" s="17">
        <f t="shared" si="193"/>
        <v>0</v>
      </c>
      <c r="PKO319" s="17">
        <f t="shared" si="193"/>
        <v>0</v>
      </c>
      <c r="PKP319" s="17">
        <f t="shared" si="193"/>
        <v>0</v>
      </c>
      <c r="PKQ319" s="17">
        <f t="shared" si="193"/>
        <v>0</v>
      </c>
      <c r="PKR319" s="17">
        <f t="shared" si="193"/>
        <v>0</v>
      </c>
      <c r="PKS319" s="17">
        <f t="shared" si="193"/>
        <v>0</v>
      </c>
      <c r="PKT319" s="17">
        <f t="shared" si="193"/>
        <v>0</v>
      </c>
      <c r="PKU319" s="17">
        <f t="shared" si="193"/>
        <v>0</v>
      </c>
      <c r="PKV319" s="17">
        <f t="shared" si="193"/>
        <v>0</v>
      </c>
      <c r="PKW319" s="17">
        <f t="shared" si="193"/>
        <v>0</v>
      </c>
      <c r="PKX319" s="17">
        <f t="shared" si="193"/>
        <v>0</v>
      </c>
      <c r="PKY319" s="17">
        <f t="shared" si="193"/>
        <v>0</v>
      </c>
      <c r="PKZ319" s="17">
        <f t="shared" si="193"/>
        <v>0</v>
      </c>
      <c r="PLA319" s="17">
        <f t="shared" si="193"/>
        <v>0</v>
      </c>
      <c r="PLB319" s="17">
        <f t="shared" si="193"/>
        <v>0</v>
      </c>
      <c r="PLC319" s="17">
        <f t="shared" si="193"/>
        <v>0</v>
      </c>
      <c r="PLD319" s="17">
        <f t="shared" si="193"/>
        <v>0</v>
      </c>
      <c r="PLE319" s="17">
        <f t="shared" si="193"/>
        <v>0</v>
      </c>
      <c r="PLF319" s="17">
        <f t="shared" si="193"/>
        <v>0</v>
      </c>
      <c r="PLG319" s="17">
        <f t="shared" si="193"/>
        <v>0</v>
      </c>
      <c r="PLH319" s="17">
        <f t="shared" si="193"/>
        <v>0</v>
      </c>
      <c r="PLI319" s="17">
        <f t="shared" si="193"/>
        <v>0</v>
      </c>
      <c r="PLJ319" s="17">
        <f t="shared" si="193"/>
        <v>0</v>
      </c>
      <c r="PLK319" s="17">
        <f t="shared" si="193"/>
        <v>0</v>
      </c>
      <c r="PLL319" s="17">
        <f t="shared" si="193"/>
        <v>0</v>
      </c>
      <c r="PLM319" s="17">
        <f t="shared" si="193"/>
        <v>0</v>
      </c>
      <c r="PLN319" s="17">
        <f t="shared" si="193"/>
        <v>0</v>
      </c>
      <c r="PLO319" s="17">
        <f t="shared" si="193"/>
        <v>0</v>
      </c>
      <c r="PLP319" s="17">
        <f t="shared" ref="PLP319:POA319" si="194">+PLP318-PLP317</f>
        <v>0</v>
      </c>
      <c r="PLQ319" s="17">
        <f t="shared" si="194"/>
        <v>0</v>
      </c>
      <c r="PLR319" s="17">
        <f t="shared" si="194"/>
        <v>0</v>
      </c>
      <c r="PLS319" s="17">
        <f t="shared" si="194"/>
        <v>0</v>
      </c>
      <c r="PLT319" s="17">
        <f t="shared" si="194"/>
        <v>0</v>
      </c>
      <c r="PLU319" s="17">
        <f t="shared" si="194"/>
        <v>0</v>
      </c>
      <c r="PLV319" s="17">
        <f t="shared" si="194"/>
        <v>0</v>
      </c>
      <c r="PLW319" s="17">
        <f t="shared" si="194"/>
        <v>0</v>
      </c>
      <c r="PLX319" s="17">
        <f t="shared" si="194"/>
        <v>0</v>
      </c>
      <c r="PLY319" s="17">
        <f t="shared" si="194"/>
        <v>0</v>
      </c>
      <c r="PLZ319" s="17">
        <f t="shared" si="194"/>
        <v>0</v>
      </c>
      <c r="PMA319" s="17">
        <f t="shared" si="194"/>
        <v>0</v>
      </c>
      <c r="PMB319" s="17">
        <f t="shared" si="194"/>
        <v>0</v>
      </c>
      <c r="PMC319" s="17">
        <f t="shared" si="194"/>
        <v>0</v>
      </c>
      <c r="PMD319" s="17">
        <f t="shared" si="194"/>
        <v>0</v>
      </c>
      <c r="PME319" s="17">
        <f t="shared" si="194"/>
        <v>0</v>
      </c>
      <c r="PMF319" s="17">
        <f t="shared" si="194"/>
        <v>0</v>
      </c>
      <c r="PMG319" s="17">
        <f t="shared" si="194"/>
        <v>0</v>
      </c>
      <c r="PMH319" s="17">
        <f t="shared" si="194"/>
        <v>0</v>
      </c>
      <c r="PMI319" s="17">
        <f t="shared" si="194"/>
        <v>0</v>
      </c>
      <c r="PMJ319" s="17">
        <f t="shared" si="194"/>
        <v>0</v>
      </c>
      <c r="PMK319" s="17">
        <f t="shared" si="194"/>
        <v>0</v>
      </c>
      <c r="PML319" s="17">
        <f t="shared" si="194"/>
        <v>0</v>
      </c>
      <c r="PMM319" s="17">
        <f t="shared" si="194"/>
        <v>0</v>
      </c>
      <c r="PMN319" s="17">
        <f t="shared" si="194"/>
        <v>0</v>
      </c>
      <c r="PMO319" s="17">
        <f t="shared" si="194"/>
        <v>0</v>
      </c>
      <c r="PMP319" s="17">
        <f t="shared" si="194"/>
        <v>0</v>
      </c>
      <c r="PMQ319" s="17">
        <f t="shared" si="194"/>
        <v>0</v>
      </c>
      <c r="PMR319" s="17">
        <f t="shared" si="194"/>
        <v>0</v>
      </c>
      <c r="PMS319" s="17">
        <f t="shared" si="194"/>
        <v>0</v>
      </c>
      <c r="PMT319" s="17">
        <f t="shared" si="194"/>
        <v>0</v>
      </c>
      <c r="PMU319" s="17">
        <f t="shared" si="194"/>
        <v>0</v>
      </c>
      <c r="PMV319" s="17">
        <f t="shared" si="194"/>
        <v>0</v>
      </c>
      <c r="PMW319" s="17">
        <f t="shared" si="194"/>
        <v>0</v>
      </c>
      <c r="PMX319" s="17">
        <f t="shared" si="194"/>
        <v>0</v>
      </c>
      <c r="PMY319" s="17">
        <f t="shared" si="194"/>
        <v>0</v>
      </c>
      <c r="PMZ319" s="17">
        <f t="shared" si="194"/>
        <v>0</v>
      </c>
      <c r="PNA319" s="17">
        <f t="shared" si="194"/>
        <v>0</v>
      </c>
      <c r="PNB319" s="17">
        <f t="shared" si="194"/>
        <v>0</v>
      </c>
      <c r="PNC319" s="17">
        <f t="shared" si="194"/>
        <v>0</v>
      </c>
      <c r="PND319" s="17">
        <f t="shared" si="194"/>
        <v>0</v>
      </c>
      <c r="PNE319" s="17">
        <f t="shared" si="194"/>
        <v>0</v>
      </c>
      <c r="PNF319" s="17">
        <f t="shared" si="194"/>
        <v>0</v>
      </c>
      <c r="PNG319" s="17">
        <f t="shared" si="194"/>
        <v>0</v>
      </c>
      <c r="PNH319" s="17">
        <f t="shared" si="194"/>
        <v>0</v>
      </c>
      <c r="PNI319" s="17">
        <f t="shared" si="194"/>
        <v>0</v>
      </c>
      <c r="PNJ319" s="17">
        <f t="shared" si="194"/>
        <v>0</v>
      </c>
      <c r="PNK319" s="17">
        <f t="shared" si="194"/>
        <v>0</v>
      </c>
      <c r="PNL319" s="17">
        <f t="shared" si="194"/>
        <v>0</v>
      </c>
      <c r="PNM319" s="17">
        <f t="shared" si="194"/>
        <v>0</v>
      </c>
      <c r="PNN319" s="17">
        <f t="shared" si="194"/>
        <v>0</v>
      </c>
      <c r="PNO319" s="17">
        <f t="shared" si="194"/>
        <v>0</v>
      </c>
      <c r="PNP319" s="17">
        <f t="shared" si="194"/>
        <v>0</v>
      </c>
      <c r="PNQ319" s="17">
        <f t="shared" si="194"/>
        <v>0</v>
      </c>
      <c r="PNR319" s="17">
        <f t="shared" si="194"/>
        <v>0</v>
      </c>
      <c r="PNS319" s="17">
        <f t="shared" si="194"/>
        <v>0</v>
      </c>
      <c r="PNT319" s="17">
        <f t="shared" si="194"/>
        <v>0</v>
      </c>
      <c r="PNU319" s="17">
        <f t="shared" si="194"/>
        <v>0</v>
      </c>
      <c r="PNV319" s="17">
        <f t="shared" si="194"/>
        <v>0</v>
      </c>
      <c r="PNW319" s="17">
        <f t="shared" si="194"/>
        <v>0</v>
      </c>
      <c r="PNX319" s="17">
        <f t="shared" si="194"/>
        <v>0</v>
      </c>
      <c r="PNY319" s="17">
        <f t="shared" si="194"/>
        <v>0</v>
      </c>
      <c r="PNZ319" s="17">
        <f t="shared" si="194"/>
        <v>0</v>
      </c>
      <c r="POA319" s="17">
        <f t="shared" si="194"/>
        <v>0</v>
      </c>
      <c r="POB319" s="17">
        <f t="shared" ref="POB319:PQM319" si="195">+POB318-POB317</f>
        <v>0</v>
      </c>
      <c r="POC319" s="17">
        <f t="shared" si="195"/>
        <v>0</v>
      </c>
      <c r="POD319" s="17">
        <f t="shared" si="195"/>
        <v>0</v>
      </c>
      <c r="POE319" s="17">
        <f t="shared" si="195"/>
        <v>0</v>
      </c>
      <c r="POF319" s="17">
        <f t="shared" si="195"/>
        <v>0</v>
      </c>
      <c r="POG319" s="17">
        <f t="shared" si="195"/>
        <v>0</v>
      </c>
      <c r="POH319" s="17">
        <f t="shared" si="195"/>
        <v>0</v>
      </c>
      <c r="POI319" s="17">
        <f t="shared" si="195"/>
        <v>0</v>
      </c>
      <c r="POJ319" s="17">
        <f t="shared" si="195"/>
        <v>0</v>
      </c>
      <c r="POK319" s="17">
        <f t="shared" si="195"/>
        <v>0</v>
      </c>
      <c r="POL319" s="17">
        <f t="shared" si="195"/>
        <v>0</v>
      </c>
      <c r="POM319" s="17">
        <f t="shared" si="195"/>
        <v>0</v>
      </c>
      <c r="PON319" s="17">
        <f t="shared" si="195"/>
        <v>0</v>
      </c>
      <c r="POO319" s="17">
        <f t="shared" si="195"/>
        <v>0</v>
      </c>
      <c r="POP319" s="17">
        <f t="shared" si="195"/>
        <v>0</v>
      </c>
      <c r="POQ319" s="17">
        <f t="shared" si="195"/>
        <v>0</v>
      </c>
      <c r="POR319" s="17">
        <f t="shared" si="195"/>
        <v>0</v>
      </c>
      <c r="POS319" s="17">
        <f t="shared" si="195"/>
        <v>0</v>
      </c>
      <c r="POT319" s="17">
        <f t="shared" si="195"/>
        <v>0</v>
      </c>
      <c r="POU319" s="17">
        <f t="shared" si="195"/>
        <v>0</v>
      </c>
      <c r="POV319" s="17">
        <f t="shared" si="195"/>
        <v>0</v>
      </c>
      <c r="POW319" s="17">
        <f t="shared" si="195"/>
        <v>0</v>
      </c>
      <c r="POX319" s="17">
        <f t="shared" si="195"/>
        <v>0</v>
      </c>
      <c r="POY319" s="17">
        <f t="shared" si="195"/>
        <v>0</v>
      </c>
      <c r="POZ319" s="17">
        <f t="shared" si="195"/>
        <v>0</v>
      </c>
      <c r="PPA319" s="17">
        <f t="shared" si="195"/>
        <v>0</v>
      </c>
      <c r="PPB319" s="17">
        <f t="shared" si="195"/>
        <v>0</v>
      </c>
      <c r="PPC319" s="17">
        <f t="shared" si="195"/>
        <v>0</v>
      </c>
      <c r="PPD319" s="17">
        <f t="shared" si="195"/>
        <v>0</v>
      </c>
      <c r="PPE319" s="17">
        <f t="shared" si="195"/>
        <v>0</v>
      </c>
      <c r="PPF319" s="17">
        <f t="shared" si="195"/>
        <v>0</v>
      </c>
      <c r="PPG319" s="17">
        <f t="shared" si="195"/>
        <v>0</v>
      </c>
      <c r="PPH319" s="17">
        <f t="shared" si="195"/>
        <v>0</v>
      </c>
      <c r="PPI319" s="17">
        <f t="shared" si="195"/>
        <v>0</v>
      </c>
      <c r="PPJ319" s="17">
        <f t="shared" si="195"/>
        <v>0</v>
      </c>
      <c r="PPK319" s="17">
        <f t="shared" si="195"/>
        <v>0</v>
      </c>
      <c r="PPL319" s="17">
        <f t="shared" si="195"/>
        <v>0</v>
      </c>
      <c r="PPM319" s="17">
        <f t="shared" si="195"/>
        <v>0</v>
      </c>
      <c r="PPN319" s="17">
        <f t="shared" si="195"/>
        <v>0</v>
      </c>
      <c r="PPO319" s="17">
        <f t="shared" si="195"/>
        <v>0</v>
      </c>
      <c r="PPP319" s="17">
        <f t="shared" si="195"/>
        <v>0</v>
      </c>
      <c r="PPQ319" s="17">
        <f t="shared" si="195"/>
        <v>0</v>
      </c>
      <c r="PPR319" s="17">
        <f t="shared" si="195"/>
        <v>0</v>
      </c>
      <c r="PPS319" s="17">
        <f t="shared" si="195"/>
        <v>0</v>
      </c>
      <c r="PPT319" s="17">
        <f t="shared" si="195"/>
        <v>0</v>
      </c>
      <c r="PPU319" s="17">
        <f t="shared" si="195"/>
        <v>0</v>
      </c>
      <c r="PPV319" s="17">
        <f t="shared" si="195"/>
        <v>0</v>
      </c>
      <c r="PPW319" s="17">
        <f t="shared" si="195"/>
        <v>0</v>
      </c>
      <c r="PPX319" s="17">
        <f t="shared" si="195"/>
        <v>0</v>
      </c>
      <c r="PPY319" s="17">
        <f t="shared" si="195"/>
        <v>0</v>
      </c>
      <c r="PPZ319" s="17">
        <f t="shared" si="195"/>
        <v>0</v>
      </c>
      <c r="PQA319" s="17">
        <f t="shared" si="195"/>
        <v>0</v>
      </c>
      <c r="PQB319" s="17">
        <f t="shared" si="195"/>
        <v>0</v>
      </c>
      <c r="PQC319" s="17">
        <f t="shared" si="195"/>
        <v>0</v>
      </c>
      <c r="PQD319" s="17">
        <f t="shared" si="195"/>
        <v>0</v>
      </c>
      <c r="PQE319" s="17">
        <f t="shared" si="195"/>
        <v>0</v>
      </c>
      <c r="PQF319" s="17">
        <f t="shared" si="195"/>
        <v>0</v>
      </c>
      <c r="PQG319" s="17">
        <f t="shared" si="195"/>
        <v>0</v>
      </c>
      <c r="PQH319" s="17">
        <f t="shared" si="195"/>
        <v>0</v>
      </c>
      <c r="PQI319" s="17">
        <f t="shared" si="195"/>
        <v>0</v>
      </c>
      <c r="PQJ319" s="17">
        <f t="shared" si="195"/>
        <v>0</v>
      </c>
      <c r="PQK319" s="17">
        <f t="shared" si="195"/>
        <v>0</v>
      </c>
      <c r="PQL319" s="17">
        <f t="shared" si="195"/>
        <v>0</v>
      </c>
      <c r="PQM319" s="17">
        <f t="shared" si="195"/>
        <v>0</v>
      </c>
      <c r="PQN319" s="17">
        <f t="shared" ref="PQN319:PSY319" si="196">+PQN318-PQN317</f>
        <v>0</v>
      </c>
      <c r="PQO319" s="17">
        <f t="shared" si="196"/>
        <v>0</v>
      </c>
      <c r="PQP319" s="17">
        <f t="shared" si="196"/>
        <v>0</v>
      </c>
      <c r="PQQ319" s="17">
        <f t="shared" si="196"/>
        <v>0</v>
      </c>
      <c r="PQR319" s="17">
        <f t="shared" si="196"/>
        <v>0</v>
      </c>
      <c r="PQS319" s="17">
        <f t="shared" si="196"/>
        <v>0</v>
      </c>
      <c r="PQT319" s="17">
        <f t="shared" si="196"/>
        <v>0</v>
      </c>
      <c r="PQU319" s="17">
        <f t="shared" si="196"/>
        <v>0</v>
      </c>
      <c r="PQV319" s="17">
        <f t="shared" si="196"/>
        <v>0</v>
      </c>
      <c r="PQW319" s="17">
        <f t="shared" si="196"/>
        <v>0</v>
      </c>
      <c r="PQX319" s="17">
        <f t="shared" si="196"/>
        <v>0</v>
      </c>
      <c r="PQY319" s="17">
        <f t="shared" si="196"/>
        <v>0</v>
      </c>
      <c r="PQZ319" s="17">
        <f t="shared" si="196"/>
        <v>0</v>
      </c>
      <c r="PRA319" s="17">
        <f t="shared" si="196"/>
        <v>0</v>
      </c>
      <c r="PRB319" s="17">
        <f t="shared" si="196"/>
        <v>0</v>
      </c>
      <c r="PRC319" s="17">
        <f t="shared" si="196"/>
        <v>0</v>
      </c>
      <c r="PRD319" s="17">
        <f t="shared" si="196"/>
        <v>0</v>
      </c>
      <c r="PRE319" s="17">
        <f t="shared" si="196"/>
        <v>0</v>
      </c>
      <c r="PRF319" s="17">
        <f t="shared" si="196"/>
        <v>0</v>
      </c>
      <c r="PRG319" s="17">
        <f t="shared" si="196"/>
        <v>0</v>
      </c>
      <c r="PRH319" s="17">
        <f t="shared" si="196"/>
        <v>0</v>
      </c>
      <c r="PRI319" s="17">
        <f t="shared" si="196"/>
        <v>0</v>
      </c>
      <c r="PRJ319" s="17">
        <f t="shared" si="196"/>
        <v>0</v>
      </c>
      <c r="PRK319" s="17">
        <f t="shared" si="196"/>
        <v>0</v>
      </c>
      <c r="PRL319" s="17">
        <f t="shared" si="196"/>
        <v>0</v>
      </c>
      <c r="PRM319" s="17">
        <f t="shared" si="196"/>
        <v>0</v>
      </c>
      <c r="PRN319" s="17">
        <f t="shared" si="196"/>
        <v>0</v>
      </c>
      <c r="PRO319" s="17">
        <f t="shared" si="196"/>
        <v>0</v>
      </c>
      <c r="PRP319" s="17">
        <f t="shared" si="196"/>
        <v>0</v>
      </c>
      <c r="PRQ319" s="17">
        <f t="shared" si="196"/>
        <v>0</v>
      </c>
      <c r="PRR319" s="17">
        <f t="shared" si="196"/>
        <v>0</v>
      </c>
      <c r="PRS319" s="17">
        <f t="shared" si="196"/>
        <v>0</v>
      </c>
      <c r="PRT319" s="17">
        <f t="shared" si="196"/>
        <v>0</v>
      </c>
      <c r="PRU319" s="17">
        <f t="shared" si="196"/>
        <v>0</v>
      </c>
      <c r="PRV319" s="17">
        <f t="shared" si="196"/>
        <v>0</v>
      </c>
      <c r="PRW319" s="17">
        <f t="shared" si="196"/>
        <v>0</v>
      </c>
      <c r="PRX319" s="17">
        <f t="shared" si="196"/>
        <v>0</v>
      </c>
      <c r="PRY319" s="17">
        <f t="shared" si="196"/>
        <v>0</v>
      </c>
      <c r="PRZ319" s="17">
        <f t="shared" si="196"/>
        <v>0</v>
      </c>
      <c r="PSA319" s="17">
        <f t="shared" si="196"/>
        <v>0</v>
      </c>
      <c r="PSB319" s="17">
        <f t="shared" si="196"/>
        <v>0</v>
      </c>
      <c r="PSC319" s="17">
        <f t="shared" si="196"/>
        <v>0</v>
      </c>
      <c r="PSD319" s="17">
        <f t="shared" si="196"/>
        <v>0</v>
      </c>
      <c r="PSE319" s="17">
        <f t="shared" si="196"/>
        <v>0</v>
      </c>
      <c r="PSF319" s="17">
        <f t="shared" si="196"/>
        <v>0</v>
      </c>
      <c r="PSG319" s="17">
        <f t="shared" si="196"/>
        <v>0</v>
      </c>
      <c r="PSH319" s="17">
        <f t="shared" si="196"/>
        <v>0</v>
      </c>
      <c r="PSI319" s="17">
        <f t="shared" si="196"/>
        <v>0</v>
      </c>
      <c r="PSJ319" s="17">
        <f t="shared" si="196"/>
        <v>0</v>
      </c>
      <c r="PSK319" s="17">
        <f t="shared" si="196"/>
        <v>0</v>
      </c>
      <c r="PSL319" s="17">
        <f t="shared" si="196"/>
        <v>0</v>
      </c>
      <c r="PSM319" s="17">
        <f t="shared" si="196"/>
        <v>0</v>
      </c>
      <c r="PSN319" s="17">
        <f t="shared" si="196"/>
        <v>0</v>
      </c>
      <c r="PSO319" s="17">
        <f t="shared" si="196"/>
        <v>0</v>
      </c>
      <c r="PSP319" s="17">
        <f t="shared" si="196"/>
        <v>0</v>
      </c>
      <c r="PSQ319" s="17">
        <f t="shared" si="196"/>
        <v>0</v>
      </c>
      <c r="PSR319" s="17">
        <f t="shared" si="196"/>
        <v>0</v>
      </c>
      <c r="PSS319" s="17">
        <f t="shared" si="196"/>
        <v>0</v>
      </c>
      <c r="PST319" s="17">
        <f t="shared" si="196"/>
        <v>0</v>
      </c>
      <c r="PSU319" s="17">
        <f t="shared" si="196"/>
        <v>0</v>
      </c>
      <c r="PSV319" s="17">
        <f t="shared" si="196"/>
        <v>0</v>
      </c>
      <c r="PSW319" s="17">
        <f t="shared" si="196"/>
        <v>0</v>
      </c>
      <c r="PSX319" s="17">
        <f t="shared" si="196"/>
        <v>0</v>
      </c>
      <c r="PSY319" s="17">
        <f t="shared" si="196"/>
        <v>0</v>
      </c>
      <c r="PSZ319" s="17">
        <f t="shared" ref="PSZ319:PVK319" si="197">+PSZ318-PSZ317</f>
        <v>0</v>
      </c>
      <c r="PTA319" s="17">
        <f t="shared" si="197"/>
        <v>0</v>
      </c>
      <c r="PTB319" s="17">
        <f t="shared" si="197"/>
        <v>0</v>
      </c>
      <c r="PTC319" s="17">
        <f t="shared" si="197"/>
        <v>0</v>
      </c>
      <c r="PTD319" s="17">
        <f t="shared" si="197"/>
        <v>0</v>
      </c>
      <c r="PTE319" s="17">
        <f t="shared" si="197"/>
        <v>0</v>
      </c>
      <c r="PTF319" s="17">
        <f t="shared" si="197"/>
        <v>0</v>
      </c>
      <c r="PTG319" s="17">
        <f t="shared" si="197"/>
        <v>0</v>
      </c>
      <c r="PTH319" s="17">
        <f t="shared" si="197"/>
        <v>0</v>
      </c>
      <c r="PTI319" s="17">
        <f t="shared" si="197"/>
        <v>0</v>
      </c>
      <c r="PTJ319" s="17">
        <f t="shared" si="197"/>
        <v>0</v>
      </c>
      <c r="PTK319" s="17">
        <f t="shared" si="197"/>
        <v>0</v>
      </c>
      <c r="PTL319" s="17">
        <f t="shared" si="197"/>
        <v>0</v>
      </c>
      <c r="PTM319" s="17">
        <f t="shared" si="197"/>
        <v>0</v>
      </c>
      <c r="PTN319" s="17">
        <f t="shared" si="197"/>
        <v>0</v>
      </c>
      <c r="PTO319" s="17">
        <f t="shared" si="197"/>
        <v>0</v>
      </c>
      <c r="PTP319" s="17">
        <f t="shared" si="197"/>
        <v>0</v>
      </c>
      <c r="PTQ319" s="17">
        <f t="shared" si="197"/>
        <v>0</v>
      </c>
      <c r="PTR319" s="17">
        <f t="shared" si="197"/>
        <v>0</v>
      </c>
      <c r="PTS319" s="17">
        <f t="shared" si="197"/>
        <v>0</v>
      </c>
      <c r="PTT319" s="17">
        <f t="shared" si="197"/>
        <v>0</v>
      </c>
      <c r="PTU319" s="17">
        <f t="shared" si="197"/>
        <v>0</v>
      </c>
      <c r="PTV319" s="17">
        <f t="shared" si="197"/>
        <v>0</v>
      </c>
      <c r="PTW319" s="17">
        <f t="shared" si="197"/>
        <v>0</v>
      </c>
      <c r="PTX319" s="17">
        <f t="shared" si="197"/>
        <v>0</v>
      </c>
      <c r="PTY319" s="17">
        <f t="shared" si="197"/>
        <v>0</v>
      </c>
      <c r="PTZ319" s="17">
        <f t="shared" si="197"/>
        <v>0</v>
      </c>
      <c r="PUA319" s="17">
        <f t="shared" si="197"/>
        <v>0</v>
      </c>
      <c r="PUB319" s="17">
        <f t="shared" si="197"/>
        <v>0</v>
      </c>
      <c r="PUC319" s="17">
        <f t="shared" si="197"/>
        <v>0</v>
      </c>
      <c r="PUD319" s="17">
        <f t="shared" si="197"/>
        <v>0</v>
      </c>
      <c r="PUE319" s="17">
        <f t="shared" si="197"/>
        <v>0</v>
      </c>
      <c r="PUF319" s="17">
        <f t="shared" si="197"/>
        <v>0</v>
      </c>
      <c r="PUG319" s="17">
        <f t="shared" si="197"/>
        <v>0</v>
      </c>
      <c r="PUH319" s="17">
        <f t="shared" si="197"/>
        <v>0</v>
      </c>
      <c r="PUI319" s="17">
        <f t="shared" si="197"/>
        <v>0</v>
      </c>
      <c r="PUJ319" s="17">
        <f t="shared" si="197"/>
        <v>0</v>
      </c>
      <c r="PUK319" s="17">
        <f t="shared" si="197"/>
        <v>0</v>
      </c>
      <c r="PUL319" s="17">
        <f t="shared" si="197"/>
        <v>0</v>
      </c>
      <c r="PUM319" s="17">
        <f t="shared" si="197"/>
        <v>0</v>
      </c>
      <c r="PUN319" s="17">
        <f t="shared" si="197"/>
        <v>0</v>
      </c>
      <c r="PUO319" s="17">
        <f t="shared" si="197"/>
        <v>0</v>
      </c>
      <c r="PUP319" s="17">
        <f t="shared" si="197"/>
        <v>0</v>
      </c>
      <c r="PUQ319" s="17">
        <f t="shared" si="197"/>
        <v>0</v>
      </c>
      <c r="PUR319" s="17">
        <f t="shared" si="197"/>
        <v>0</v>
      </c>
      <c r="PUS319" s="17">
        <f t="shared" si="197"/>
        <v>0</v>
      </c>
      <c r="PUT319" s="17">
        <f t="shared" si="197"/>
        <v>0</v>
      </c>
      <c r="PUU319" s="17">
        <f t="shared" si="197"/>
        <v>0</v>
      </c>
      <c r="PUV319" s="17">
        <f t="shared" si="197"/>
        <v>0</v>
      </c>
      <c r="PUW319" s="17">
        <f t="shared" si="197"/>
        <v>0</v>
      </c>
      <c r="PUX319" s="17">
        <f t="shared" si="197"/>
        <v>0</v>
      </c>
      <c r="PUY319" s="17">
        <f t="shared" si="197"/>
        <v>0</v>
      </c>
      <c r="PUZ319" s="17">
        <f t="shared" si="197"/>
        <v>0</v>
      </c>
      <c r="PVA319" s="17">
        <f t="shared" si="197"/>
        <v>0</v>
      </c>
      <c r="PVB319" s="17">
        <f t="shared" si="197"/>
        <v>0</v>
      </c>
      <c r="PVC319" s="17">
        <f t="shared" si="197"/>
        <v>0</v>
      </c>
      <c r="PVD319" s="17">
        <f t="shared" si="197"/>
        <v>0</v>
      </c>
      <c r="PVE319" s="17">
        <f t="shared" si="197"/>
        <v>0</v>
      </c>
      <c r="PVF319" s="17">
        <f t="shared" si="197"/>
        <v>0</v>
      </c>
      <c r="PVG319" s="17">
        <f t="shared" si="197"/>
        <v>0</v>
      </c>
      <c r="PVH319" s="17">
        <f t="shared" si="197"/>
        <v>0</v>
      </c>
      <c r="PVI319" s="17">
        <f t="shared" si="197"/>
        <v>0</v>
      </c>
      <c r="PVJ319" s="17">
        <f t="shared" si="197"/>
        <v>0</v>
      </c>
      <c r="PVK319" s="17">
        <f t="shared" si="197"/>
        <v>0</v>
      </c>
      <c r="PVL319" s="17">
        <f t="shared" ref="PVL319:PXW319" si="198">+PVL318-PVL317</f>
        <v>0</v>
      </c>
      <c r="PVM319" s="17">
        <f t="shared" si="198"/>
        <v>0</v>
      </c>
      <c r="PVN319" s="17">
        <f t="shared" si="198"/>
        <v>0</v>
      </c>
      <c r="PVO319" s="17">
        <f t="shared" si="198"/>
        <v>0</v>
      </c>
      <c r="PVP319" s="17">
        <f t="shared" si="198"/>
        <v>0</v>
      </c>
      <c r="PVQ319" s="17">
        <f t="shared" si="198"/>
        <v>0</v>
      </c>
      <c r="PVR319" s="17">
        <f t="shared" si="198"/>
        <v>0</v>
      </c>
      <c r="PVS319" s="17">
        <f t="shared" si="198"/>
        <v>0</v>
      </c>
      <c r="PVT319" s="17">
        <f t="shared" si="198"/>
        <v>0</v>
      </c>
      <c r="PVU319" s="17">
        <f t="shared" si="198"/>
        <v>0</v>
      </c>
      <c r="PVV319" s="17">
        <f t="shared" si="198"/>
        <v>0</v>
      </c>
      <c r="PVW319" s="17">
        <f t="shared" si="198"/>
        <v>0</v>
      </c>
      <c r="PVX319" s="17">
        <f t="shared" si="198"/>
        <v>0</v>
      </c>
      <c r="PVY319" s="17">
        <f t="shared" si="198"/>
        <v>0</v>
      </c>
      <c r="PVZ319" s="17">
        <f t="shared" si="198"/>
        <v>0</v>
      </c>
      <c r="PWA319" s="17">
        <f t="shared" si="198"/>
        <v>0</v>
      </c>
      <c r="PWB319" s="17">
        <f t="shared" si="198"/>
        <v>0</v>
      </c>
      <c r="PWC319" s="17">
        <f t="shared" si="198"/>
        <v>0</v>
      </c>
      <c r="PWD319" s="17">
        <f t="shared" si="198"/>
        <v>0</v>
      </c>
      <c r="PWE319" s="17">
        <f t="shared" si="198"/>
        <v>0</v>
      </c>
      <c r="PWF319" s="17">
        <f t="shared" si="198"/>
        <v>0</v>
      </c>
      <c r="PWG319" s="17">
        <f t="shared" si="198"/>
        <v>0</v>
      </c>
      <c r="PWH319" s="17">
        <f t="shared" si="198"/>
        <v>0</v>
      </c>
      <c r="PWI319" s="17">
        <f t="shared" si="198"/>
        <v>0</v>
      </c>
      <c r="PWJ319" s="17">
        <f t="shared" si="198"/>
        <v>0</v>
      </c>
      <c r="PWK319" s="17">
        <f t="shared" si="198"/>
        <v>0</v>
      </c>
      <c r="PWL319" s="17">
        <f t="shared" si="198"/>
        <v>0</v>
      </c>
      <c r="PWM319" s="17">
        <f t="shared" si="198"/>
        <v>0</v>
      </c>
      <c r="PWN319" s="17">
        <f t="shared" si="198"/>
        <v>0</v>
      </c>
      <c r="PWO319" s="17">
        <f t="shared" si="198"/>
        <v>0</v>
      </c>
      <c r="PWP319" s="17">
        <f t="shared" si="198"/>
        <v>0</v>
      </c>
      <c r="PWQ319" s="17">
        <f t="shared" si="198"/>
        <v>0</v>
      </c>
      <c r="PWR319" s="17">
        <f t="shared" si="198"/>
        <v>0</v>
      </c>
      <c r="PWS319" s="17">
        <f t="shared" si="198"/>
        <v>0</v>
      </c>
      <c r="PWT319" s="17">
        <f t="shared" si="198"/>
        <v>0</v>
      </c>
      <c r="PWU319" s="17">
        <f t="shared" si="198"/>
        <v>0</v>
      </c>
      <c r="PWV319" s="17">
        <f t="shared" si="198"/>
        <v>0</v>
      </c>
      <c r="PWW319" s="17">
        <f t="shared" si="198"/>
        <v>0</v>
      </c>
      <c r="PWX319" s="17">
        <f t="shared" si="198"/>
        <v>0</v>
      </c>
      <c r="PWY319" s="17">
        <f t="shared" si="198"/>
        <v>0</v>
      </c>
      <c r="PWZ319" s="17">
        <f t="shared" si="198"/>
        <v>0</v>
      </c>
      <c r="PXA319" s="17">
        <f t="shared" si="198"/>
        <v>0</v>
      </c>
      <c r="PXB319" s="17">
        <f t="shared" si="198"/>
        <v>0</v>
      </c>
      <c r="PXC319" s="17">
        <f t="shared" si="198"/>
        <v>0</v>
      </c>
      <c r="PXD319" s="17">
        <f t="shared" si="198"/>
        <v>0</v>
      </c>
      <c r="PXE319" s="17">
        <f t="shared" si="198"/>
        <v>0</v>
      </c>
      <c r="PXF319" s="17">
        <f t="shared" si="198"/>
        <v>0</v>
      </c>
      <c r="PXG319" s="17">
        <f t="shared" si="198"/>
        <v>0</v>
      </c>
      <c r="PXH319" s="17">
        <f t="shared" si="198"/>
        <v>0</v>
      </c>
      <c r="PXI319" s="17">
        <f t="shared" si="198"/>
        <v>0</v>
      </c>
      <c r="PXJ319" s="17">
        <f t="shared" si="198"/>
        <v>0</v>
      </c>
      <c r="PXK319" s="17">
        <f t="shared" si="198"/>
        <v>0</v>
      </c>
      <c r="PXL319" s="17">
        <f t="shared" si="198"/>
        <v>0</v>
      </c>
      <c r="PXM319" s="17">
        <f t="shared" si="198"/>
        <v>0</v>
      </c>
      <c r="PXN319" s="17">
        <f t="shared" si="198"/>
        <v>0</v>
      </c>
      <c r="PXO319" s="17">
        <f t="shared" si="198"/>
        <v>0</v>
      </c>
      <c r="PXP319" s="17">
        <f t="shared" si="198"/>
        <v>0</v>
      </c>
      <c r="PXQ319" s="17">
        <f t="shared" si="198"/>
        <v>0</v>
      </c>
      <c r="PXR319" s="17">
        <f t="shared" si="198"/>
        <v>0</v>
      </c>
      <c r="PXS319" s="17">
        <f t="shared" si="198"/>
        <v>0</v>
      </c>
      <c r="PXT319" s="17">
        <f t="shared" si="198"/>
        <v>0</v>
      </c>
      <c r="PXU319" s="17">
        <f t="shared" si="198"/>
        <v>0</v>
      </c>
      <c r="PXV319" s="17">
        <f t="shared" si="198"/>
        <v>0</v>
      </c>
      <c r="PXW319" s="17">
        <f t="shared" si="198"/>
        <v>0</v>
      </c>
      <c r="PXX319" s="17">
        <f t="shared" ref="PXX319:QAI319" si="199">+PXX318-PXX317</f>
        <v>0</v>
      </c>
      <c r="PXY319" s="17">
        <f t="shared" si="199"/>
        <v>0</v>
      </c>
      <c r="PXZ319" s="17">
        <f t="shared" si="199"/>
        <v>0</v>
      </c>
      <c r="PYA319" s="17">
        <f t="shared" si="199"/>
        <v>0</v>
      </c>
      <c r="PYB319" s="17">
        <f t="shared" si="199"/>
        <v>0</v>
      </c>
      <c r="PYC319" s="17">
        <f t="shared" si="199"/>
        <v>0</v>
      </c>
      <c r="PYD319" s="17">
        <f t="shared" si="199"/>
        <v>0</v>
      </c>
      <c r="PYE319" s="17">
        <f t="shared" si="199"/>
        <v>0</v>
      </c>
      <c r="PYF319" s="17">
        <f t="shared" si="199"/>
        <v>0</v>
      </c>
      <c r="PYG319" s="17">
        <f t="shared" si="199"/>
        <v>0</v>
      </c>
      <c r="PYH319" s="17">
        <f t="shared" si="199"/>
        <v>0</v>
      </c>
      <c r="PYI319" s="17">
        <f t="shared" si="199"/>
        <v>0</v>
      </c>
      <c r="PYJ319" s="17">
        <f t="shared" si="199"/>
        <v>0</v>
      </c>
      <c r="PYK319" s="17">
        <f t="shared" si="199"/>
        <v>0</v>
      </c>
      <c r="PYL319" s="17">
        <f t="shared" si="199"/>
        <v>0</v>
      </c>
      <c r="PYM319" s="17">
        <f t="shared" si="199"/>
        <v>0</v>
      </c>
      <c r="PYN319" s="17">
        <f t="shared" si="199"/>
        <v>0</v>
      </c>
      <c r="PYO319" s="17">
        <f t="shared" si="199"/>
        <v>0</v>
      </c>
      <c r="PYP319" s="17">
        <f t="shared" si="199"/>
        <v>0</v>
      </c>
      <c r="PYQ319" s="17">
        <f t="shared" si="199"/>
        <v>0</v>
      </c>
      <c r="PYR319" s="17">
        <f t="shared" si="199"/>
        <v>0</v>
      </c>
      <c r="PYS319" s="17">
        <f t="shared" si="199"/>
        <v>0</v>
      </c>
      <c r="PYT319" s="17">
        <f t="shared" si="199"/>
        <v>0</v>
      </c>
      <c r="PYU319" s="17">
        <f t="shared" si="199"/>
        <v>0</v>
      </c>
      <c r="PYV319" s="17">
        <f t="shared" si="199"/>
        <v>0</v>
      </c>
      <c r="PYW319" s="17">
        <f t="shared" si="199"/>
        <v>0</v>
      </c>
      <c r="PYX319" s="17">
        <f t="shared" si="199"/>
        <v>0</v>
      </c>
      <c r="PYY319" s="17">
        <f t="shared" si="199"/>
        <v>0</v>
      </c>
      <c r="PYZ319" s="17">
        <f t="shared" si="199"/>
        <v>0</v>
      </c>
      <c r="PZA319" s="17">
        <f t="shared" si="199"/>
        <v>0</v>
      </c>
      <c r="PZB319" s="17">
        <f t="shared" si="199"/>
        <v>0</v>
      </c>
      <c r="PZC319" s="17">
        <f t="shared" si="199"/>
        <v>0</v>
      </c>
      <c r="PZD319" s="17">
        <f t="shared" si="199"/>
        <v>0</v>
      </c>
      <c r="PZE319" s="17">
        <f t="shared" si="199"/>
        <v>0</v>
      </c>
      <c r="PZF319" s="17">
        <f t="shared" si="199"/>
        <v>0</v>
      </c>
      <c r="PZG319" s="17">
        <f t="shared" si="199"/>
        <v>0</v>
      </c>
      <c r="PZH319" s="17">
        <f t="shared" si="199"/>
        <v>0</v>
      </c>
      <c r="PZI319" s="17">
        <f t="shared" si="199"/>
        <v>0</v>
      </c>
      <c r="PZJ319" s="17">
        <f t="shared" si="199"/>
        <v>0</v>
      </c>
      <c r="PZK319" s="17">
        <f t="shared" si="199"/>
        <v>0</v>
      </c>
      <c r="PZL319" s="17">
        <f t="shared" si="199"/>
        <v>0</v>
      </c>
      <c r="PZM319" s="17">
        <f t="shared" si="199"/>
        <v>0</v>
      </c>
      <c r="PZN319" s="17">
        <f t="shared" si="199"/>
        <v>0</v>
      </c>
      <c r="PZO319" s="17">
        <f t="shared" si="199"/>
        <v>0</v>
      </c>
      <c r="PZP319" s="17">
        <f t="shared" si="199"/>
        <v>0</v>
      </c>
      <c r="PZQ319" s="17">
        <f t="shared" si="199"/>
        <v>0</v>
      </c>
      <c r="PZR319" s="17">
        <f t="shared" si="199"/>
        <v>0</v>
      </c>
      <c r="PZS319" s="17">
        <f t="shared" si="199"/>
        <v>0</v>
      </c>
      <c r="PZT319" s="17">
        <f t="shared" si="199"/>
        <v>0</v>
      </c>
      <c r="PZU319" s="17">
        <f t="shared" si="199"/>
        <v>0</v>
      </c>
      <c r="PZV319" s="17">
        <f t="shared" si="199"/>
        <v>0</v>
      </c>
      <c r="PZW319" s="17">
        <f t="shared" si="199"/>
        <v>0</v>
      </c>
      <c r="PZX319" s="17">
        <f t="shared" si="199"/>
        <v>0</v>
      </c>
      <c r="PZY319" s="17">
        <f t="shared" si="199"/>
        <v>0</v>
      </c>
      <c r="PZZ319" s="17">
        <f t="shared" si="199"/>
        <v>0</v>
      </c>
      <c r="QAA319" s="17">
        <f t="shared" si="199"/>
        <v>0</v>
      </c>
      <c r="QAB319" s="17">
        <f t="shared" si="199"/>
        <v>0</v>
      </c>
      <c r="QAC319" s="17">
        <f t="shared" si="199"/>
        <v>0</v>
      </c>
      <c r="QAD319" s="17">
        <f t="shared" si="199"/>
        <v>0</v>
      </c>
      <c r="QAE319" s="17">
        <f t="shared" si="199"/>
        <v>0</v>
      </c>
      <c r="QAF319" s="17">
        <f t="shared" si="199"/>
        <v>0</v>
      </c>
      <c r="QAG319" s="17">
        <f t="shared" si="199"/>
        <v>0</v>
      </c>
      <c r="QAH319" s="17">
        <f t="shared" si="199"/>
        <v>0</v>
      </c>
      <c r="QAI319" s="17">
        <f t="shared" si="199"/>
        <v>0</v>
      </c>
      <c r="QAJ319" s="17">
        <f t="shared" ref="QAJ319:QCU319" si="200">+QAJ318-QAJ317</f>
        <v>0</v>
      </c>
      <c r="QAK319" s="17">
        <f t="shared" si="200"/>
        <v>0</v>
      </c>
      <c r="QAL319" s="17">
        <f t="shared" si="200"/>
        <v>0</v>
      </c>
      <c r="QAM319" s="17">
        <f t="shared" si="200"/>
        <v>0</v>
      </c>
      <c r="QAN319" s="17">
        <f t="shared" si="200"/>
        <v>0</v>
      </c>
      <c r="QAO319" s="17">
        <f t="shared" si="200"/>
        <v>0</v>
      </c>
      <c r="QAP319" s="17">
        <f t="shared" si="200"/>
        <v>0</v>
      </c>
      <c r="QAQ319" s="17">
        <f t="shared" si="200"/>
        <v>0</v>
      </c>
      <c r="QAR319" s="17">
        <f t="shared" si="200"/>
        <v>0</v>
      </c>
      <c r="QAS319" s="17">
        <f t="shared" si="200"/>
        <v>0</v>
      </c>
      <c r="QAT319" s="17">
        <f t="shared" si="200"/>
        <v>0</v>
      </c>
      <c r="QAU319" s="17">
        <f t="shared" si="200"/>
        <v>0</v>
      </c>
      <c r="QAV319" s="17">
        <f t="shared" si="200"/>
        <v>0</v>
      </c>
      <c r="QAW319" s="17">
        <f t="shared" si="200"/>
        <v>0</v>
      </c>
      <c r="QAX319" s="17">
        <f t="shared" si="200"/>
        <v>0</v>
      </c>
      <c r="QAY319" s="17">
        <f t="shared" si="200"/>
        <v>0</v>
      </c>
      <c r="QAZ319" s="17">
        <f t="shared" si="200"/>
        <v>0</v>
      </c>
      <c r="QBA319" s="17">
        <f t="shared" si="200"/>
        <v>0</v>
      </c>
      <c r="QBB319" s="17">
        <f t="shared" si="200"/>
        <v>0</v>
      </c>
      <c r="QBC319" s="17">
        <f t="shared" si="200"/>
        <v>0</v>
      </c>
      <c r="QBD319" s="17">
        <f t="shared" si="200"/>
        <v>0</v>
      </c>
      <c r="QBE319" s="17">
        <f t="shared" si="200"/>
        <v>0</v>
      </c>
      <c r="QBF319" s="17">
        <f t="shared" si="200"/>
        <v>0</v>
      </c>
      <c r="QBG319" s="17">
        <f t="shared" si="200"/>
        <v>0</v>
      </c>
      <c r="QBH319" s="17">
        <f t="shared" si="200"/>
        <v>0</v>
      </c>
      <c r="QBI319" s="17">
        <f t="shared" si="200"/>
        <v>0</v>
      </c>
      <c r="QBJ319" s="17">
        <f t="shared" si="200"/>
        <v>0</v>
      </c>
      <c r="QBK319" s="17">
        <f t="shared" si="200"/>
        <v>0</v>
      </c>
      <c r="QBL319" s="17">
        <f t="shared" si="200"/>
        <v>0</v>
      </c>
      <c r="QBM319" s="17">
        <f t="shared" si="200"/>
        <v>0</v>
      </c>
      <c r="QBN319" s="17">
        <f t="shared" si="200"/>
        <v>0</v>
      </c>
      <c r="QBO319" s="17">
        <f t="shared" si="200"/>
        <v>0</v>
      </c>
      <c r="QBP319" s="17">
        <f t="shared" si="200"/>
        <v>0</v>
      </c>
      <c r="QBQ319" s="17">
        <f t="shared" si="200"/>
        <v>0</v>
      </c>
      <c r="QBR319" s="17">
        <f t="shared" si="200"/>
        <v>0</v>
      </c>
      <c r="QBS319" s="17">
        <f t="shared" si="200"/>
        <v>0</v>
      </c>
      <c r="QBT319" s="17">
        <f t="shared" si="200"/>
        <v>0</v>
      </c>
      <c r="QBU319" s="17">
        <f t="shared" si="200"/>
        <v>0</v>
      </c>
      <c r="QBV319" s="17">
        <f t="shared" si="200"/>
        <v>0</v>
      </c>
      <c r="QBW319" s="17">
        <f t="shared" si="200"/>
        <v>0</v>
      </c>
      <c r="QBX319" s="17">
        <f t="shared" si="200"/>
        <v>0</v>
      </c>
      <c r="QBY319" s="17">
        <f t="shared" si="200"/>
        <v>0</v>
      </c>
      <c r="QBZ319" s="17">
        <f t="shared" si="200"/>
        <v>0</v>
      </c>
      <c r="QCA319" s="17">
        <f t="shared" si="200"/>
        <v>0</v>
      </c>
      <c r="QCB319" s="17">
        <f t="shared" si="200"/>
        <v>0</v>
      </c>
      <c r="QCC319" s="17">
        <f t="shared" si="200"/>
        <v>0</v>
      </c>
      <c r="QCD319" s="17">
        <f t="shared" si="200"/>
        <v>0</v>
      </c>
      <c r="QCE319" s="17">
        <f t="shared" si="200"/>
        <v>0</v>
      </c>
      <c r="QCF319" s="17">
        <f t="shared" si="200"/>
        <v>0</v>
      </c>
      <c r="QCG319" s="17">
        <f t="shared" si="200"/>
        <v>0</v>
      </c>
      <c r="QCH319" s="17">
        <f t="shared" si="200"/>
        <v>0</v>
      </c>
      <c r="QCI319" s="17">
        <f t="shared" si="200"/>
        <v>0</v>
      </c>
      <c r="QCJ319" s="17">
        <f t="shared" si="200"/>
        <v>0</v>
      </c>
      <c r="QCK319" s="17">
        <f t="shared" si="200"/>
        <v>0</v>
      </c>
      <c r="QCL319" s="17">
        <f t="shared" si="200"/>
        <v>0</v>
      </c>
      <c r="QCM319" s="17">
        <f t="shared" si="200"/>
        <v>0</v>
      </c>
      <c r="QCN319" s="17">
        <f t="shared" si="200"/>
        <v>0</v>
      </c>
      <c r="QCO319" s="17">
        <f t="shared" si="200"/>
        <v>0</v>
      </c>
      <c r="QCP319" s="17">
        <f t="shared" si="200"/>
        <v>0</v>
      </c>
      <c r="QCQ319" s="17">
        <f t="shared" si="200"/>
        <v>0</v>
      </c>
      <c r="QCR319" s="17">
        <f t="shared" si="200"/>
        <v>0</v>
      </c>
      <c r="QCS319" s="17">
        <f t="shared" si="200"/>
        <v>0</v>
      </c>
      <c r="QCT319" s="17">
        <f t="shared" si="200"/>
        <v>0</v>
      </c>
      <c r="QCU319" s="17">
        <f t="shared" si="200"/>
        <v>0</v>
      </c>
      <c r="QCV319" s="17">
        <f t="shared" ref="QCV319:QFG319" si="201">+QCV318-QCV317</f>
        <v>0</v>
      </c>
      <c r="QCW319" s="17">
        <f t="shared" si="201"/>
        <v>0</v>
      </c>
      <c r="QCX319" s="17">
        <f t="shared" si="201"/>
        <v>0</v>
      </c>
      <c r="QCY319" s="17">
        <f t="shared" si="201"/>
        <v>0</v>
      </c>
      <c r="QCZ319" s="17">
        <f t="shared" si="201"/>
        <v>0</v>
      </c>
      <c r="QDA319" s="17">
        <f t="shared" si="201"/>
        <v>0</v>
      </c>
      <c r="QDB319" s="17">
        <f t="shared" si="201"/>
        <v>0</v>
      </c>
      <c r="QDC319" s="17">
        <f t="shared" si="201"/>
        <v>0</v>
      </c>
      <c r="QDD319" s="17">
        <f t="shared" si="201"/>
        <v>0</v>
      </c>
      <c r="QDE319" s="17">
        <f t="shared" si="201"/>
        <v>0</v>
      </c>
      <c r="QDF319" s="17">
        <f t="shared" si="201"/>
        <v>0</v>
      </c>
      <c r="QDG319" s="17">
        <f t="shared" si="201"/>
        <v>0</v>
      </c>
      <c r="QDH319" s="17">
        <f t="shared" si="201"/>
        <v>0</v>
      </c>
      <c r="QDI319" s="17">
        <f t="shared" si="201"/>
        <v>0</v>
      </c>
      <c r="QDJ319" s="17">
        <f t="shared" si="201"/>
        <v>0</v>
      </c>
      <c r="QDK319" s="17">
        <f t="shared" si="201"/>
        <v>0</v>
      </c>
      <c r="QDL319" s="17">
        <f t="shared" si="201"/>
        <v>0</v>
      </c>
      <c r="QDM319" s="17">
        <f t="shared" si="201"/>
        <v>0</v>
      </c>
      <c r="QDN319" s="17">
        <f t="shared" si="201"/>
        <v>0</v>
      </c>
      <c r="QDO319" s="17">
        <f t="shared" si="201"/>
        <v>0</v>
      </c>
      <c r="QDP319" s="17">
        <f t="shared" si="201"/>
        <v>0</v>
      </c>
      <c r="QDQ319" s="17">
        <f t="shared" si="201"/>
        <v>0</v>
      </c>
      <c r="QDR319" s="17">
        <f t="shared" si="201"/>
        <v>0</v>
      </c>
      <c r="QDS319" s="17">
        <f t="shared" si="201"/>
        <v>0</v>
      </c>
      <c r="QDT319" s="17">
        <f t="shared" si="201"/>
        <v>0</v>
      </c>
      <c r="QDU319" s="17">
        <f t="shared" si="201"/>
        <v>0</v>
      </c>
      <c r="QDV319" s="17">
        <f t="shared" si="201"/>
        <v>0</v>
      </c>
      <c r="QDW319" s="17">
        <f t="shared" si="201"/>
        <v>0</v>
      </c>
      <c r="QDX319" s="17">
        <f t="shared" si="201"/>
        <v>0</v>
      </c>
      <c r="QDY319" s="17">
        <f t="shared" si="201"/>
        <v>0</v>
      </c>
      <c r="QDZ319" s="17">
        <f t="shared" si="201"/>
        <v>0</v>
      </c>
      <c r="QEA319" s="17">
        <f t="shared" si="201"/>
        <v>0</v>
      </c>
      <c r="QEB319" s="17">
        <f t="shared" si="201"/>
        <v>0</v>
      </c>
      <c r="QEC319" s="17">
        <f t="shared" si="201"/>
        <v>0</v>
      </c>
      <c r="QED319" s="17">
        <f t="shared" si="201"/>
        <v>0</v>
      </c>
      <c r="QEE319" s="17">
        <f t="shared" si="201"/>
        <v>0</v>
      </c>
      <c r="QEF319" s="17">
        <f t="shared" si="201"/>
        <v>0</v>
      </c>
      <c r="QEG319" s="17">
        <f t="shared" si="201"/>
        <v>0</v>
      </c>
      <c r="QEH319" s="17">
        <f t="shared" si="201"/>
        <v>0</v>
      </c>
      <c r="QEI319" s="17">
        <f t="shared" si="201"/>
        <v>0</v>
      </c>
      <c r="QEJ319" s="17">
        <f t="shared" si="201"/>
        <v>0</v>
      </c>
      <c r="QEK319" s="17">
        <f t="shared" si="201"/>
        <v>0</v>
      </c>
      <c r="QEL319" s="17">
        <f t="shared" si="201"/>
        <v>0</v>
      </c>
      <c r="QEM319" s="17">
        <f t="shared" si="201"/>
        <v>0</v>
      </c>
      <c r="QEN319" s="17">
        <f t="shared" si="201"/>
        <v>0</v>
      </c>
      <c r="QEO319" s="17">
        <f t="shared" si="201"/>
        <v>0</v>
      </c>
      <c r="QEP319" s="17">
        <f t="shared" si="201"/>
        <v>0</v>
      </c>
      <c r="QEQ319" s="17">
        <f t="shared" si="201"/>
        <v>0</v>
      </c>
      <c r="QER319" s="17">
        <f t="shared" si="201"/>
        <v>0</v>
      </c>
      <c r="QES319" s="17">
        <f t="shared" si="201"/>
        <v>0</v>
      </c>
      <c r="QET319" s="17">
        <f t="shared" si="201"/>
        <v>0</v>
      </c>
      <c r="QEU319" s="17">
        <f t="shared" si="201"/>
        <v>0</v>
      </c>
      <c r="QEV319" s="17">
        <f t="shared" si="201"/>
        <v>0</v>
      </c>
      <c r="QEW319" s="17">
        <f t="shared" si="201"/>
        <v>0</v>
      </c>
      <c r="QEX319" s="17">
        <f t="shared" si="201"/>
        <v>0</v>
      </c>
      <c r="QEY319" s="17">
        <f t="shared" si="201"/>
        <v>0</v>
      </c>
      <c r="QEZ319" s="17">
        <f t="shared" si="201"/>
        <v>0</v>
      </c>
      <c r="QFA319" s="17">
        <f t="shared" si="201"/>
        <v>0</v>
      </c>
      <c r="QFB319" s="17">
        <f t="shared" si="201"/>
        <v>0</v>
      </c>
      <c r="QFC319" s="17">
        <f t="shared" si="201"/>
        <v>0</v>
      </c>
      <c r="QFD319" s="17">
        <f t="shared" si="201"/>
        <v>0</v>
      </c>
      <c r="QFE319" s="17">
        <f t="shared" si="201"/>
        <v>0</v>
      </c>
      <c r="QFF319" s="17">
        <f t="shared" si="201"/>
        <v>0</v>
      </c>
      <c r="QFG319" s="17">
        <f t="shared" si="201"/>
        <v>0</v>
      </c>
      <c r="QFH319" s="17">
        <f t="shared" ref="QFH319:QHS319" si="202">+QFH318-QFH317</f>
        <v>0</v>
      </c>
      <c r="QFI319" s="17">
        <f t="shared" si="202"/>
        <v>0</v>
      </c>
      <c r="QFJ319" s="17">
        <f t="shared" si="202"/>
        <v>0</v>
      </c>
      <c r="QFK319" s="17">
        <f t="shared" si="202"/>
        <v>0</v>
      </c>
      <c r="QFL319" s="17">
        <f t="shared" si="202"/>
        <v>0</v>
      </c>
      <c r="QFM319" s="17">
        <f t="shared" si="202"/>
        <v>0</v>
      </c>
      <c r="QFN319" s="17">
        <f t="shared" si="202"/>
        <v>0</v>
      </c>
      <c r="QFO319" s="17">
        <f t="shared" si="202"/>
        <v>0</v>
      </c>
      <c r="QFP319" s="17">
        <f t="shared" si="202"/>
        <v>0</v>
      </c>
      <c r="QFQ319" s="17">
        <f t="shared" si="202"/>
        <v>0</v>
      </c>
      <c r="QFR319" s="17">
        <f t="shared" si="202"/>
        <v>0</v>
      </c>
      <c r="QFS319" s="17">
        <f t="shared" si="202"/>
        <v>0</v>
      </c>
      <c r="QFT319" s="17">
        <f t="shared" si="202"/>
        <v>0</v>
      </c>
      <c r="QFU319" s="17">
        <f t="shared" si="202"/>
        <v>0</v>
      </c>
      <c r="QFV319" s="17">
        <f t="shared" si="202"/>
        <v>0</v>
      </c>
      <c r="QFW319" s="17">
        <f t="shared" si="202"/>
        <v>0</v>
      </c>
      <c r="QFX319" s="17">
        <f t="shared" si="202"/>
        <v>0</v>
      </c>
      <c r="QFY319" s="17">
        <f t="shared" si="202"/>
        <v>0</v>
      </c>
      <c r="QFZ319" s="17">
        <f t="shared" si="202"/>
        <v>0</v>
      </c>
      <c r="QGA319" s="17">
        <f t="shared" si="202"/>
        <v>0</v>
      </c>
      <c r="QGB319" s="17">
        <f t="shared" si="202"/>
        <v>0</v>
      </c>
      <c r="QGC319" s="17">
        <f t="shared" si="202"/>
        <v>0</v>
      </c>
      <c r="QGD319" s="17">
        <f t="shared" si="202"/>
        <v>0</v>
      </c>
      <c r="QGE319" s="17">
        <f t="shared" si="202"/>
        <v>0</v>
      </c>
      <c r="QGF319" s="17">
        <f t="shared" si="202"/>
        <v>0</v>
      </c>
      <c r="QGG319" s="17">
        <f t="shared" si="202"/>
        <v>0</v>
      </c>
      <c r="QGH319" s="17">
        <f t="shared" si="202"/>
        <v>0</v>
      </c>
      <c r="QGI319" s="17">
        <f t="shared" si="202"/>
        <v>0</v>
      </c>
      <c r="QGJ319" s="17">
        <f t="shared" si="202"/>
        <v>0</v>
      </c>
      <c r="QGK319" s="17">
        <f t="shared" si="202"/>
        <v>0</v>
      </c>
      <c r="QGL319" s="17">
        <f t="shared" si="202"/>
        <v>0</v>
      </c>
      <c r="QGM319" s="17">
        <f t="shared" si="202"/>
        <v>0</v>
      </c>
      <c r="QGN319" s="17">
        <f t="shared" si="202"/>
        <v>0</v>
      </c>
      <c r="QGO319" s="17">
        <f t="shared" si="202"/>
        <v>0</v>
      </c>
      <c r="QGP319" s="17">
        <f t="shared" si="202"/>
        <v>0</v>
      </c>
      <c r="QGQ319" s="17">
        <f t="shared" si="202"/>
        <v>0</v>
      </c>
      <c r="QGR319" s="17">
        <f t="shared" si="202"/>
        <v>0</v>
      </c>
      <c r="QGS319" s="17">
        <f t="shared" si="202"/>
        <v>0</v>
      </c>
      <c r="QGT319" s="17">
        <f t="shared" si="202"/>
        <v>0</v>
      </c>
      <c r="QGU319" s="17">
        <f t="shared" si="202"/>
        <v>0</v>
      </c>
      <c r="QGV319" s="17">
        <f t="shared" si="202"/>
        <v>0</v>
      </c>
      <c r="QGW319" s="17">
        <f t="shared" si="202"/>
        <v>0</v>
      </c>
      <c r="QGX319" s="17">
        <f t="shared" si="202"/>
        <v>0</v>
      </c>
      <c r="QGY319" s="17">
        <f t="shared" si="202"/>
        <v>0</v>
      </c>
      <c r="QGZ319" s="17">
        <f t="shared" si="202"/>
        <v>0</v>
      </c>
      <c r="QHA319" s="17">
        <f t="shared" si="202"/>
        <v>0</v>
      </c>
      <c r="QHB319" s="17">
        <f t="shared" si="202"/>
        <v>0</v>
      </c>
      <c r="QHC319" s="17">
        <f t="shared" si="202"/>
        <v>0</v>
      </c>
      <c r="QHD319" s="17">
        <f t="shared" si="202"/>
        <v>0</v>
      </c>
      <c r="QHE319" s="17">
        <f t="shared" si="202"/>
        <v>0</v>
      </c>
      <c r="QHF319" s="17">
        <f t="shared" si="202"/>
        <v>0</v>
      </c>
      <c r="QHG319" s="17">
        <f t="shared" si="202"/>
        <v>0</v>
      </c>
      <c r="QHH319" s="17">
        <f t="shared" si="202"/>
        <v>0</v>
      </c>
      <c r="QHI319" s="17">
        <f t="shared" si="202"/>
        <v>0</v>
      </c>
      <c r="QHJ319" s="17">
        <f t="shared" si="202"/>
        <v>0</v>
      </c>
      <c r="QHK319" s="17">
        <f t="shared" si="202"/>
        <v>0</v>
      </c>
      <c r="QHL319" s="17">
        <f t="shared" si="202"/>
        <v>0</v>
      </c>
      <c r="QHM319" s="17">
        <f t="shared" si="202"/>
        <v>0</v>
      </c>
      <c r="QHN319" s="17">
        <f t="shared" si="202"/>
        <v>0</v>
      </c>
      <c r="QHO319" s="17">
        <f t="shared" si="202"/>
        <v>0</v>
      </c>
      <c r="QHP319" s="17">
        <f t="shared" si="202"/>
        <v>0</v>
      </c>
      <c r="QHQ319" s="17">
        <f t="shared" si="202"/>
        <v>0</v>
      </c>
      <c r="QHR319" s="17">
        <f t="shared" si="202"/>
        <v>0</v>
      </c>
      <c r="QHS319" s="17">
        <f t="shared" si="202"/>
        <v>0</v>
      </c>
      <c r="QHT319" s="17">
        <f t="shared" ref="QHT319:QKE319" si="203">+QHT318-QHT317</f>
        <v>0</v>
      </c>
      <c r="QHU319" s="17">
        <f t="shared" si="203"/>
        <v>0</v>
      </c>
      <c r="QHV319" s="17">
        <f t="shared" si="203"/>
        <v>0</v>
      </c>
      <c r="QHW319" s="17">
        <f t="shared" si="203"/>
        <v>0</v>
      </c>
      <c r="QHX319" s="17">
        <f t="shared" si="203"/>
        <v>0</v>
      </c>
      <c r="QHY319" s="17">
        <f t="shared" si="203"/>
        <v>0</v>
      </c>
      <c r="QHZ319" s="17">
        <f t="shared" si="203"/>
        <v>0</v>
      </c>
      <c r="QIA319" s="17">
        <f t="shared" si="203"/>
        <v>0</v>
      </c>
      <c r="QIB319" s="17">
        <f t="shared" si="203"/>
        <v>0</v>
      </c>
      <c r="QIC319" s="17">
        <f t="shared" si="203"/>
        <v>0</v>
      </c>
      <c r="QID319" s="17">
        <f t="shared" si="203"/>
        <v>0</v>
      </c>
      <c r="QIE319" s="17">
        <f t="shared" si="203"/>
        <v>0</v>
      </c>
      <c r="QIF319" s="17">
        <f t="shared" si="203"/>
        <v>0</v>
      </c>
      <c r="QIG319" s="17">
        <f t="shared" si="203"/>
        <v>0</v>
      </c>
      <c r="QIH319" s="17">
        <f t="shared" si="203"/>
        <v>0</v>
      </c>
      <c r="QII319" s="17">
        <f t="shared" si="203"/>
        <v>0</v>
      </c>
      <c r="QIJ319" s="17">
        <f t="shared" si="203"/>
        <v>0</v>
      </c>
      <c r="QIK319" s="17">
        <f t="shared" si="203"/>
        <v>0</v>
      </c>
      <c r="QIL319" s="17">
        <f t="shared" si="203"/>
        <v>0</v>
      </c>
      <c r="QIM319" s="17">
        <f t="shared" si="203"/>
        <v>0</v>
      </c>
      <c r="QIN319" s="17">
        <f t="shared" si="203"/>
        <v>0</v>
      </c>
      <c r="QIO319" s="17">
        <f t="shared" si="203"/>
        <v>0</v>
      </c>
      <c r="QIP319" s="17">
        <f t="shared" si="203"/>
        <v>0</v>
      </c>
      <c r="QIQ319" s="17">
        <f t="shared" si="203"/>
        <v>0</v>
      </c>
      <c r="QIR319" s="17">
        <f t="shared" si="203"/>
        <v>0</v>
      </c>
      <c r="QIS319" s="17">
        <f t="shared" si="203"/>
        <v>0</v>
      </c>
      <c r="QIT319" s="17">
        <f t="shared" si="203"/>
        <v>0</v>
      </c>
      <c r="QIU319" s="17">
        <f t="shared" si="203"/>
        <v>0</v>
      </c>
      <c r="QIV319" s="17">
        <f t="shared" si="203"/>
        <v>0</v>
      </c>
      <c r="QIW319" s="17">
        <f t="shared" si="203"/>
        <v>0</v>
      </c>
      <c r="QIX319" s="17">
        <f t="shared" si="203"/>
        <v>0</v>
      </c>
      <c r="QIY319" s="17">
        <f t="shared" si="203"/>
        <v>0</v>
      </c>
      <c r="QIZ319" s="17">
        <f t="shared" si="203"/>
        <v>0</v>
      </c>
      <c r="QJA319" s="17">
        <f t="shared" si="203"/>
        <v>0</v>
      </c>
      <c r="QJB319" s="17">
        <f t="shared" si="203"/>
        <v>0</v>
      </c>
      <c r="QJC319" s="17">
        <f t="shared" si="203"/>
        <v>0</v>
      </c>
      <c r="QJD319" s="17">
        <f t="shared" si="203"/>
        <v>0</v>
      </c>
      <c r="QJE319" s="17">
        <f t="shared" si="203"/>
        <v>0</v>
      </c>
      <c r="QJF319" s="17">
        <f t="shared" si="203"/>
        <v>0</v>
      </c>
      <c r="QJG319" s="17">
        <f t="shared" si="203"/>
        <v>0</v>
      </c>
      <c r="QJH319" s="17">
        <f t="shared" si="203"/>
        <v>0</v>
      </c>
      <c r="QJI319" s="17">
        <f t="shared" si="203"/>
        <v>0</v>
      </c>
      <c r="QJJ319" s="17">
        <f t="shared" si="203"/>
        <v>0</v>
      </c>
      <c r="QJK319" s="17">
        <f t="shared" si="203"/>
        <v>0</v>
      </c>
      <c r="QJL319" s="17">
        <f t="shared" si="203"/>
        <v>0</v>
      </c>
      <c r="QJM319" s="17">
        <f t="shared" si="203"/>
        <v>0</v>
      </c>
      <c r="QJN319" s="17">
        <f t="shared" si="203"/>
        <v>0</v>
      </c>
      <c r="QJO319" s="17">
        <f t="shared" si="203"/>
        <v>0</v>
      </c>
      <c r="QJP319" s="17">
        <f t="shared" si="203"/>
        <v>0</v>
      </c>
      <c r="QJQ319" s="17">
        <f t="shared" si="203"/>
        <v>0</v>
      </c>
      <c r="QJR319" s="17">
        <f t="shared" si="203"/>
        <v>0</v>
      </c>
      <c r="QJS319" s="17">
        <f t="shared" si="203"/>
        <v>0</v>
      </c>
      <c r="QJT319" s="17">
        <f t="shared" si="203"/>
        <v>0</v>
      </c>
      <c r="QJU319" s="17">
        <f t="shared" si="203"/>
        <v>0</v>
      </c>
      <c r="QJV319" s="17">
        <f t="shared" si="203"/>
        <v>0</v>
      </c>
      <c r="QJW319" s="17">
        <f t="shared" si="203"/>
        <v>0</v>
      </c>
      <c r="QJX319" s="17">
        <f t="shared" si="203"/>
        <v>0</v>
      </c>
      <c r="QJY319" s="17">
        <f t="shared" si="203"/>
        <v>0</v>
      </c>
      <c r="QJZ319" s="17">
        <f t="shared" si="203"/>
        <v>0</v>
      </c>
      <c r="QKA319" s="17">
        <f t="shared" si="203"/>
        <v>0</v>
      </c>
      <c r="QKB319" s="17">
        <f t="shared" si="203"/>
        <v>0</v>
      </c>
      <c r="QKC319" s="17">
        <f t="shared" si="203"/>
        <v>0</v>
      </c>
      <c r="QKD319" s="17">
        <f t="shared" si="203"/>
        <v>0</v>
      </c>
      <c r="QKE319" s="17">
        <f t="shared" si="203"/>
        <v>0</v>
      </c>
      <c r="QKF319" s="17">
        <f t="shared" ref="QKF319:QMQ319" si="204">+QKF318-QKF317</f>
        <v>0</v>
      </c>
      <c r="QKG319" s="17">
        <f t="shared" si="204"/>
        <v>0</v>
      </c>
      <c r="QKH319" s="17">
        <f t="shared" si="204"/>
        <v>0</v>
      </c>
      <c r="QKI319" s="17">
        <f t="shared" si="204"/>
        <v>0</v>
      </c>
      <c r="QKJ319" s="17">
        <f t="shared" si="204"/>
        <v>0</v>
      </c>
      <c r="QKK319" s="17">
        <f t="shared" si="204"/>
        <v>0</v>
      </c>
      <c r="QKL319" s="17">
        <f t="shared" si="204"/>
        <v>0</v>
      </c>
      <c r="QKM319" s="17">
        <f t="shared" si="204"/>
        <v>0</v>
      </c>
      <c r="QKN319" s="17">
        <f t="shared" si="204"/>
        <v>0</v>
      </c>
      <c r="QKO319" s="17">
        <f t="shared" si="204"/>
        <v>0</v>
      </c>
      <c r="QKP319" s="17">
        <f t="shared" si="204"/>
        <v>0</v>
      </c>
      <c r="QKQ319" s="17">
        <f t="shared" si="204"/>
        <v>0</v>
      </c>
      <c r="QKR319" s="17">
        <f t="shared" si="204"/>
        <v>0</v>
      </c>
      <c r="QKS319" s="17">
        <f t="shared" si="204"/>
        <v>0</v>
      </c>
      <c r="QKT319" s="17">
        <f t="shared" si="204"/>
        <v>0</v>
      </c>
      <c r="QKU319" s="17">
        <f t="shared" si="204"/>
        <v>0</v>
      </c>
      <c r="QKV319" s="17">
        <f t="shared" si="204"/>
        <v>0</v>
      </c>
      <c r="QKW319" s="17">
        <f t="shared" si="204"/>
        <v>0</v>
      </c>
      <c r="QKX319" s="17">
        <f t="shared" si="204"/>
        <v>0</v>
      </c>
      <c r="QKY319" s="17">
        <f t="shared" si="204"/>
        <v>0</v>
      </c>
      <c r="QKZ319" s="17">
        <f t="shared" si="204"/>
        <v>0</v>
      </c>
      <c r="QLA319" s="17">
        <f t="shared" si="204"/>
        <v>0</v>
      </c>
      <c r="QLB319" s="17">
        <f t="shared" si="204"/>
        <v>0</v>
      </c>
      <c r="QLC319" s="17">
        <f t="shared" si="204"/>
        <v>0</v>
      </c>
      <c r="QLD319" s="17">
        <f t="shared" si="204"/>
        <v>0</v>
      </c>
      <c r="QLE319" s="17">
        <f t="shared" si="204"/>
        <v>0</v>
      </c>
      <c r="QLF319" s="17">
        <f t="shared" si="204"/>
        <v>0</v>
      </c>
      <c r="QLG319" s="17">
        <f t="shared" si="204"/>
        <v>0</v>
      </c>
      <c r="QLH319" s="17">
        <f t="shared" si="204"/>
        <v>0</v>
      </c>
      <c r="QLI319" s="17">
        <f t="shared" si="204"/>
        <v>0</v>
      </c>
      <c r="QLJ319" s="17">
        <f t="shared" si="204"/>
        <v>0</v>
      </c>
      <c r="QLK319" s="17">
        <f t="shared" si="204"/>
        <v>0</v>
      </c>
      <c r="QLL319" s="17">
        <f t="shared" si="204"/>
        <v>0</v>
      </c>
      <c r="QLM319" s="17">
        <f t="shared" si="204"/>
        <v>0</v>
      </c>
      <c r="QLN319" s="17">
        <f t="shared" si="204"/>
        <v>0</v>
      </c>
      <c r="QLO319" s="17">
        <f t="shared" si="204"/>
        <v>0</v>
      </c>
      <c r="QLP319" s="17">
        <f t="shared" si="204"/>
        <v>0</v>
      </c>
      <c r="QLQ319" s="17">
        <f t="shared" si="204"/>
        <v>0</v>
      </c>
      <c r="QLR319" s="17">
        <f t="shared" si="204"/>
        <v>0</v>
      </c>
      <c r="QLS319" s="17">
        <f t="shared" si="204"/>
        <v>0</v>
      </c>
      <c r="QLT319" s="17">
        <f t="shared" si="204"/>
        <v>0</v>
      </c>
      <c r="QLU319" s="17">
        <f t="shared" si="204"/>
        <v>0</v>
      </c>
      <c r="QLV319" s="17">
        <f t="shared" si="204"/>
        <v>0</v>
      </c>
      <c r="QLW319" s="17">
        <f t="shared" si="204"/>
        <v>0</v>
      </c>
      <c r="QLX319" s="17">
        <f t="shared" si="204"/>
        <v>0</v>
      </c>
      <c r="QLY319" s="17">
        <f t="shared" si="204"/>
        <v>0</v>
      </c>
      <c r="QLZ319" s="17">
        <f t="shared" si="204"/>
        <v>0</v>
      </c>
      <c r="QMA319" s="17">
        <f t="shared" si="204"/>
        <v>0</v>
      </c>
      <c r="QMB319" s="17">
        <f t="shared" si="204"/>
        <v>0</v>
      </c>
      <c r="QMC319" s="17">
        <f t="shared" si="204"/>
        <v>0</v>
      </c>
      <c r="QMD319" s="17">
        <f t="shared" si="204"/>
        <v>0</v>
      </c>
      <c r="QME319" s="17">
        <f t="shared" si="204"/>
        <v>0</v>
      </c>
      <c r="QMF319" s="17">
        <f t="shared" si="204"/>
        <v>0</v>
      </c>
      <c r="QMG319" s="17">
        <f t="shared" si="204"/>
        <v>0</v>
      </c>
      <c r="QMH319" s="17">
        <f t="shared" si="204"/>
        <v>0</v>
      </c>
      <c r="QMI319" s="17">
        <f t="shared" si="204"/>
        <v>0</v>
      </c>
      <c r="QMJ319" s="17">
        <f t="shared" si="204"/>
        <v>0</v>
      </c>
      <c r="QMK319" s="17">
        <f t="shared" si="204"/>
        <v>0</v>
      </c>
      <c r="QML319" s="17">
        <f t="shared" si="204"/>
        <v>0</v>
      </c>
      <c r="QMM319" s="17">
        <f t="shared" si="204"/>
        <v>0</v>
      </c>
      <c r="QMN319" s="17">
        <f t="shared" si="204"/>
        <v>0</v>
      </c>
      <c r="QMO319" s="17">
        <f t="shared" si="204"/>
        <v>0</v>
      </c>
      <c r="QMP319" s="17">
        <f t="shared" si="204"/>
        <v>0</v>
      </c>
      <c r="QMQ319" s="17">
        <f t="shared" si="204"/>
        <v>0</v>
      </c>
      <c r="QMR319" s="17">
        <f t="shared" ref="QMR319:QPC319" si="205">+QMR318-QMR317</f>
        <v>0</v>
      </c>
      <c r="QMS319" s="17">
        <f t="shared" si="205"/>
        <v>0</v>
      </c>
      <c r="QMT319" s="17">
        <f t="shared" si="205"/>
        <v>0</v>
      </c>
      <c r="QMU319" s="17">
        <f t="shared" si="205"/>
        <v>0</v>
      </c>
      <c r="QMV319" s="17">
        <f t="shared" si="205"/>
        <v>0</v>
      </c>
      <c r="QMW319" s="17">
        <f t="shared" si="205"/>
        <v>0</v>
      </c>
      <c r="QMX319" s="17">
        <f t="shared" si="205"/>
        <v>0</v>
      </c>
      <c r="QMY319" s="17">
        <f t="shared" si="205"/>
        <v>0</v>
      </c>
      <c r="QMZ319" s="17">
        <f t="shared" si="205"/>
        <v>0</v>
      </c>
      <c r="QNA319" s="17">
        <f t="shared" si="205"/>
        <v>0</v>
      </c>
      <c r="QNB319" s="17">
        <f t="shared" si="205"/>
        <v>0</v>
      </c>
      <c r="QNC319" s="17">
        <f t="shared" si="205"/>
        <v>0</v>
      </c>
      <c r="QND319" s="17">
        <f t="shared" si="205"/>
        <v>0</v>
      </c>
      <c r="QNE319" s="17">
        <f t="shared" si="205"/>
        <v>0</v>
      </c>
      <c r="QNF319" s="17">
        <f t="shared" si="205"/>
        <v>0</v>
      </c>
      <c r="QNG319" s="17">
        <f t="shared" si="205"/>
        <v>0</v>
      </c>
      <c r="QNH319" s="17">
        <f t="shared" si="205"/>
        <v>0</v>
      </c>
      <c r="QNI319" s="17">
        <f t="shared" si="205"/>
        <v>0</v>
      </c>
      <c r="QNJ319" s="17">
        <f t="shared" si="205"/>
        <v>0</v>
      </c>
      <c r="QNK319" s="17">
        <f t="shared" si="205"/>
        <v>0</v>
      </c>
      <c r="QNL319" s="17">
        <f t="shared" si="205"/>
        <v>0</v>
      </c>
      <c r="QNM319" s="17">
        <f t="shared" si="205"/>
        <v>0</v>
      </c>
      <c r="QNN319" s="17">
        <f t="shared" si="205"/>
        <v>0</v>
      </c>
      <c r="QNO319" s="17">
        <f t="shared" si="205"/>
        <v>0</v>
      </c>
      <c r="QNP319" s="17">
        <f t="shared" si="205"/>
        <v>0</v>
      </c>
      <c r="QNQ319" s="17">
        <f t="shared" si="205"/>
        <v>0</v>
      </c>
      <c r="QNR319" s="17">
        <f t="shared" si="205"/>
        <v>0</v>
      </c>
      <c r="QNS319" s="17">
        <f t="shared" si="205"/>
        <v>0</v>
      </c>
      <c r="QNT319" s="17">
        <f t="shared" si="205"/>
        <v>0</v>
      </c>
      <c r="QNU319" s="17">
        <f t="shared" si="205"/>
        <v>0</v>
      </c>
      <c r="QNV319" s="17">
        <f t="shared" si="205"/>
        <v>0</v>
      </c>
      <c r="QNW319" s="17">
        <f t="shared" si="205"/>
        <v>0</v>
      </c>
      <c r="QNX319" s="17">
        <f t="shared" si="205"/>
        <v>0</v>
      </c>
      <c r="QNY319" s="17">
        <f t="shared" si="205"/>
        <v>0</v>
      </c>
      <c r="QNZ319" s="17">
        <f t="shared" si="205"/>
        <v>0</v>
      </c>
      <c r="QOA319" s="17">
        <f t="shared" si="205"/>
        <v>0</v>
      </c>
      <c r="QOB319" s="17">
        <f t="shared" si="205"/>
        <v>0</v>
      </c>
      <c r="QOC319" s="17">
        <f t="shared" si="205"/>
        <v>0</v>
      </c>
      <c r="QOD319" s="17">
        <f t="shared" si="205"/>
        <v>0</v>
      </c>
      <c r="QOE319" s="17">
        <f t="shared" si="205"/>
        <v>0</v>
      </c>
      <c r="QOF319" s="17">
        <f t="shared" si="205"/>
        <v>0</v>
      </c>
      <c r="QOG319" s="17">
        <f t="shared" si="205"/>
        <v>0</v>
      </c>
      <c r="QOH319" s="17">
        <f t="shared" si="205"/>
        <v>0</v>
      </c>
      <c r="QOI319" s="17">
        <f t="shared" si="205"/>
        <v>0</v>
      </c>
      <c r="QOJ319" s="17">
        <f t="shared" si="205"/>
        <v>0</v>
      </c>
      <c r="QOK319" s="17">
        <f t="shared" si="205"/>
        <v>0</v>
      </c>
      <c r="QOL319" s="17">
        <f t="shared" si="205"/>
        <v>0</v>
      </c>
      <c r="QOM319" s="17">
        <f t="shared" si="205"/>
        <v>0</v>
      </c>
      <c r="QON319" s="17">
        <f t="shared" si="205"/>
        <v>0</v>
      </c>
      <c r="QOO319" s="17">
        <f t="shared" si="205"/>
        <v>0</v>
      </c>
      <c r="QOP319" s="17">
        <f t="shared" si="205"/>
        <v>0</v>
      </c>
      <c r="QOQ319" s="17">
        <f t="shared" si="205"/>
        <v>0</v>
      </c>
      <c r="QOR319" s="17">
        <f t="shared" si="205"/>
        <v>0</v>
      </c>
      <c r="QOS319" s="17">
        <f t="shared" si="205"/>
        <v>0</v>
      </c>
      <c r="QOT319" s="17">
        <f t="shared" si="205"/>
        <v>0</v>
      </c>
      <c r="QOU319" s="17">
        <f t="shared" si="205"/>
        <v>0</v>
      </c>
      <c r="QOV319" s="17">
        <f t="shared" si="205"/>
        <v>0</v>
      </c>
      <c r="QOW319" s="17">
        <f t="shared" si="205"/>
        <v>0</v>
      </c>
      <c r="QOX319" s="17">
        <f t="shared" si="205"/>
        <v>0</v>
      </c>
      <c r="QOY319" s="17">
        <f t="shared" si="205"/>
        <v>0</v>
      </c>
      <c r="QOZ319" s="17">
        <f t="shared" si="205"/>
        <v>0</v>
      </c>
      <c r="QPA319" s="17">
        <f t="shared" si="205"/>
        <v>0</v>
      </c>
      <c r="QPB319" s="17">
        <f t="shared" si="205"/>
        <v>0</v>
      </c>
      <c r="QPC319" s="17">
        <f t="shared" si="205"/>
        <v>0</v>
      </c>
      <c r="QPD319" s="17">
        <f t="shared" ref="QPD319:QRO319" si="206">+QPD318-QPD317</f>
        <v>0</v>
      </c>
      <c r="QPE319" s="17">
        <f t="shared" si="206"/>
        <v>0</v>
      </c>
      <c r="QPF319" s="17">
        <f t="shared" si="206"/>
        <v>0</v>
      </c>
      <c r="QPG319" s="17">
        <f t="shared" si="206"/>
        <v>0</v>
      </c>
      <c r="QPH319" s="17">
        <f t="shared" si="206"/>
        <v>0</v>
      </c>
      <c r="QPI319" s="17">
        <f t="shared" si="206"/>
        <v>0</v>
      </c>
      <c r="QPJ319" s="17">
        <f t="shared" si="206"/>
        <v>0</v>
      </c>
      <c r="QPK319" s="17">
        <f t="shared" si="206"/>
        <v>0</v>
      </c>
      <c r="QPL319" s="17">
        <f t="shared" si="206"/>
        <v>0</v>
      </c>
      <c r="QPM319" s="17">
        <f t="shared" si="206"/>
        <v>0</v>
      </c>
      <c r="QPN319" s="17">
        <f t="shared" si="206"/>
        <v>0</v>
      </c>
      <c r="QPO319" s="17">
        <f t="shared" si="206"/>
        <v>0</v>
      </c>
      <c r="QPP319" s="17">
        <f t="shared" si="206"/>
        <v>0</v>
      </c>
      <c r="QPQ319" s="17">
        <f t="shared" si="206"/>
        <v>0</v>
      </c>
      <c r="QPR319" s="17">
        <f t="shared" si="206"/>
        <v>0</v>
      </c>
      <c r="QPS319" s="17">
        <f t="shared" si="206"/>
        <v>0</v>
      </c>
      <c r="QPT319" s="17">
        <f t="shared" si="206"/>
        <v>0</v>
      </c>
      <c r="QPU319" s="17">
        <f t="shared" si="206"/>
        <v>0</v>
      </c>
      <c r="QPV319" s="17">
        <f t="shared" si="206"/>
        <v>0</v>
      </c>
      <c r="QPW319" s="17">
        <f t="shared" si="206"/>
        <v>0</v>
      </c>
      <c r="QPX319" s="17">
        <f t="shared" si="206"/>
        <v>0</v>
      </c>
      <c r="QPY319" s="17">
        <f t="shared" si="206"/>
        <v>0</v>
      </c>
      <c r="QPZ319" s="17">
        <f t="shared" si="206"/>
        <v>0</v>
      </c>
      <c r="QQA319" s="17">
        <f t="shared" si="206"/>
        <v>0</v>
      </c>
      <c r="QQB319" s="17">
        <f t="shared" si="206"/>
        <v>0</v>
      </c>
      <c r="QQC319" s="17">
        <f t="shared" si="206"/>
        <v>0</v>
      </c>
      <c r="QQD319" s="17">
        <f t="shared" si="206"/>
        <v>0</v>
      </c>
      <c r="QQE319" s="17">
        <f t="shared" si="206"/>
        <v>0</v>
      </c>
      <c r="QQF319" s="17">
        <f t="shared" si="206"/>
        <v>0</v>
      </c>
      <c r="QQG319" s="17">
        <f t="shared" si="206"/>
        <v>0</v>
      </c>
      <c r="QQH319" s="17">
        <f t="shared" si="206"/>
        <v>0</v>
      </c>
      <c r="QQI319" s="17">
        <f t="shared" si="206"/>
        <v>0</v>
      </c>
      <c r="QQJ319" s="17">
        <f t="shared" si="206"/>
        <v>0</v>
      </c>
      <c r="QQK319" s="17">
        <f t="shared" si="206"/>
        <v>0</v>
      </c>
      <c r="QQL319" s="17">
        <f t="shared" si="206"/>
        <v>0</v>
      </c>
      <c r="QQM319" s="17">
        <f t="shared" si="206"/>
        <v>0</v>
      </c>
      <c r="QQN319" s="17">
        <f t="shared" si="206"/>
        <v>0</v>
      </c>
      <c r="QQO319" s="17">
        <f t="shared" si="206"/>
        <v>0</v>
      </c>
      <c r="QQP319" s="17">
        <f t="shared" si="206"/>
        <v>0</v>
      </c>
      <c r="QQQ319" s="17">
        <f t="shared" si="206"/>
        <v>0</v>
      </c>
      <c r="QQR319" s="17">
        <f t="shared" si="206"/>
        <v>0</v>
      </c>
      <c r="QQS319" s="17">
        <f t="shared" si="206"/>
        <v>0</v>
      </c>
      <c r="QQT319" s="17">
        <f t="shared" si="206"/>
        <v>0</v>
      </c>
      <c r="QQU319" s="17">
        <f t="shared" si="206"/>
        <v>0</v>
      </c>
      <c r="QQV319" s="17">
        <f t="shared" si="206"/>
        <v>0</v>
      </c>
      <c r="QQW319" s="17">
        <f t="shared" si="206"/>
        <v>0</v>
      </c>
      <c r="QQX319" s="17">
        <f t="shared" si="206"/>
        <v>0</v>
      </c>
      <c r="QQY319" s="17">
        <f t="shared" si="206"/>
        <v>0</v>
      </c>
      <c r="QQZ319" s="17">
        <f t="shared" si="206"/>
        <v>0</v>
      </c>
      <c r="QRA319" s="17">
        <f t="shared" si="206"/>
        <v>0</v>
      </c>
      <c r="QRB319" s="17">
        <f t="shared" si="206"/>
        <v>0</v>
      </c>
      <c r="QRC319" s="17">
        <f t="shared" si="206"/>
        <v>0</v>
      </c>
      <c r="QRD319" s="17">
        <f t="shared" si="206"/>
        <v>0</v>
      </c>
      <c r="QRE319" s="17">
        <f t="shared" si="206"/>
        <v>0</v>
      </c>
      <c r="QRF319" s="17">
        <f t="shared" si="206"/>
        <v>0</v>
      </c>
      <c r="QRG319" s="17">
        <f t="shared" si="206"/>
        <v>0</v>
      </c>
      <c r="QRH319" s="17">
        <f t="shared" si="206"/>
        <v>0</v>
      </c>
      <c r="QRI319" s="17">
        <f t="shared" si="206"/>
        <v>0</v>
      </c>
      <c r="QRJ319" s="17">
        <f t="shared" si="206"/>
        <v>0</v>
      </c>
      <c r="QRK319" s="17">
        <f t="shared" si="206"/>
        <v>0</v>
      </c>
      <c r="QRL319" s="17">
        <f t="shared" si="206"/>
        <v>0</v>
      </c>
      <c r="QRM319" s="17">
        <f t="shared" si="206"/>
        <v>0</v>
      </c>
      <c r="QRN319" s="17">
        <f t="shared" si="206"/>
        <v>0</v>
      </c>
      <c r="QRO319" s="17">
        <f t="shared" si="206"/>
        <v>0</v>
      </c>
      <c r="QRP319" s="17">
        <f t="shared" ref="QRP319:QUA319" si="207">+QRP318-QRP317</f>
        <v>0</v>
      </c>
      <c r="QRQ319" s="17">
        <f t="shared" si="207"/>
        <v>0</v>
      </c>
      <c r="QRR319" s="17">
        <f t="shared" si="207"/>
        <v>0</v>
      </c>
      <c r="QRS319" s="17">
        <f t="shared" si="207"/>
        <v>0</v>
      </c>
      <c r="QRT319" s="17">
        <f t="shared" si="207"/>
        <v>0</v>
      </c>
      <c r="QRU319" s="17">
        <f t="shared" si="207"/>
        <v>0</v>
      </c>
      <c r="QRV319" s="17">
        <f t="shared" si="207"/>
        <v>0</v>
      </c>
      <c r="QRW319" s="17">
        <f t="shared" si="207"/>
        <v>0</v>
      </c>
      <c r="QRX319" s="17">
        <f t="shared" si="207"/>
        <v>0</v>
      </c>
      <c r="QRY319" s="17">
        <f t="shared" si="207"/>
        <v>0</v>
      </c>
      <c r="QRZ319" s="17">
        <f t="shared" si="207"/>
        <v>0</v>
      </c>
      <c r="QSA319" s="17">
        <f t="shared" si="207"/>
        <v>0</v>
      </c>
      <c r="QSB319" s="17">
        <f t="shared" si="207"/>
        <v>0</v>
      </c>
      <c r="QSC319" s="17">
        <f t="shared" si="207"/>
        <v>0</v>
      </c>
      <c r="QSD319" s="17">
        <f t="shared" si="207"/>
        <v>0</v>
      </c>
      <c r="QSE319" s="17">
        <f t="shared" si="207"/>
        <v>0</v>
      </c>
      <c r="QSF319" s="17">
        <f t="shared" si="207"/>
        <v>0</v>
      </c>
      <c r="QSG319" s="17">
        <f t="shared" si="207"/>
        <v>0</v>
      </c>
      <c r="QSH319" s="17">
        <f t="shared" si="207"/>
        <v>0</v>
      </c>
      <c r="QSI319" s="17">
        <f t="shared" si="207"/>
        <v>0</v>
      </c>
      <c r="QSJ319" s="17">
        <f t="shared" si="207"/>
        <v>0</v>
      </c>
      <c r="QSK319" s="17">
        <f t="shared" si="207"/>
        <v>0</v>
      </c>
      <c r="QSL319" s="17">
        <f t="shared" si="207"/>
        <v>0</v>
      </c>
      <c r="QSM319" s="17">
        <f t="shared" si="207"/>
        <v>0</v>
      </c>
      <c r="QSN319" s="17">
        <f t="shared" si="207"/>
        <v>0</v>
      </c>
      <c r="QSO319" s="17">
        <f t="shared" si="207"/>
        <v>0</v>
      </c>
      <c r="QSP319" s="17">
        <f t="shared" si="207"/>
        <v>0</v>
      </c>
      <c r="QSQ319" s="17">
        <f t="shared" si="207"/>
        <v>0</v>
      </c>
      <c r="QSR319" s="17">
        <f t="shared" si="207"/>
        <v>0</v>
      </c>
      <c r="QSS319" s="17">
        <f t="shared" si="207"/>
        <v>0</v>
      </c>
      <c r="QST319" s="17">
        <f t="shared" si="207"/>
        <v>0</v>
      </c>
      <c r="QSU319" s="17">
        <f t="shared" si="207"/>
        <v>0</v>
      </c>
      <c r="QSV319" s="17">
        <f t="shared" si="207"/>
        <v>0</v>
      </c>
      <c r="QSW319" s="17">
        <f t="shared" si="207"/>
        <v>0</v>
      </c>
      <c r="QSX319" s="17">
        <f t="shared" si="207"/>
        <v>0</v>
      </c>
      <c r="QSY319" s="17">
        <f t="shared" si="207"/>
        <v>0</v>
      </c>
      <c r="QSZ319" s="17">
        <f t="shared" si="207"/>
        <v>0</v>
      </c>
      <c r="QTA319" s="17">
        <f t="shared" si="207"/>
        <v>0</v>
      </c>
      <c r="QTB319" s="17">
        <f t="shared" si="207"/>
        <v>0</v>
      </c>
      <c r="QTC319" s="17">
        <f t="shared" si="207"/>
        <v>0</v>
      </c>
      <c r="QTD319" s="17">
        <f t="shared" si="207"/>
        <v>0</v>
      </c>
      <c r="QTE319" s="17">
        <f t="shared" si="207"/>
        <v>0</v>
      </c>
      <c r="QTF319" s="17">
        <f t="shared" si="207"/>
        <v>0</v>
      </c>
      <c r="QTG319" s="17">
        <f t="shared" si="207"/>
        <v>0</v>
      </c>
      <c r="QTH319" s="17">
        <f t="shared" si="207"/>
        <v>0</v>
      </c>
      <c r="QTI319" s="17">
        <f t="shared" si="207"/>
        <v>0</v>
      </c>
      <c r="QTJ319" s="17">
        <f t="shared" si="207"/>
        <v>0</v>
      </c>
      <c r="QTK319" s="17">
        <f t="shared" si="207"/>
        <v>0</v>
      </c>
      <c r="QTL319" s="17">
        <f t="shared" si="207"/>
        <v>0</v>
      </c>
      <c r="QTM319" s="17">
        <f t="shared" si="207"/>
        <v>0</v>
      </c>
      <c r="QTN319" s="17">
        <f t="shared" si="207"/>
        <v>0</v>
      </c>
      <c r="QTO319" s="17">
        <f t="shared" si="207"/>
        <v>0</v>
      </c>
      <c r="QTP319" s="17">
        <f t="shared" si="207"/>
        <v>0</v>
      </c>
      <c r="QTQ319" s="17">
        <f t="shared" si="207"/>
        <v>0</v>
      </c>
      <c r="QTR319" s="17">
        <f t="shared" si="207"/>
        <v>0</v>
      </c>
      <c r="QTS319" s="17">
        <f t="shared" si="207"/>
        <v>0</v>
      </c>
      <c r="QTT319" s="17">
        <f t="shared" si="207"/>
        <v>0</v>
      </c>
      <c r="QTU319" s="17">
        <f t="shared" si="207"/>
        <v>0</v>
      </c>
      <c r="QTV319" s="17">
        <f t="shared" si="207"/>
        <v>0</v>
      </c>
      <c r="QTW319" s="17">
        <f t="shared" si="207"/>
        <v>0</v>
      </c>
      <c r="QTX319" s="17">
        <f t="shared" si="207"/>
        <v>0</v>
      </c>
      <c r="QTY319" s="17">
        <f t="shared" si="207"/>
        <v>0</v>
      </c>
      <c r="QTZ319" s="17">
        <f t="shared" si="207"/>
        <v>0</v>
      </c>
      <c r="QUA319" s="17">
        <f t="shared" si="207"/>
        <v>0</v>
      </c>
      <c r="QUB319" s="17">
        <f t="shared" ref="QUB319:QWM319" si="208">+QUB318-QUB317</f>
        <v>0</v>
      </c>
      <c r="QUC319" s="17">
        <f t="shared" si="208"/>
        <v>0</v>
      </c>
      <c r="QUD319" s="17">
        <f t="shared" si="208"/>
        <v>0</v>
      </c>
      <c r="QUE319" s="17">
        <f t="shared" si="208"/>
        <v>0</v>
      </c>
      <c r="QUF319" s="17">
        <f t="shared" si="208"/>
        <v>0</v>
      </c>
      <c r="QUG319" s="17">
        <f t="shared" si="208"/>
        <v>0</v>
      </c>
      <c r="QUH319" s="17">
        <f t="shared" si="208"/>
        <v>0</v>
      </c>
      <c r="QUI319" s="17">
        <f t="shared" si="208"/>
        <v>0</v>
      </c>
      <c r="QUJ319" s="17">
        <f t="shared" si="208"/>
        <v>0</v>
      </c>
      <c r="QUK319" s="17">
        <f t="shared" si="208"/>
        <v>0</v>
      </c>
      <c r="QUL319" s="17">
        <f t="shared" si="208"/>
        <v>0</v>
      </c>
      <c r="QUM319" s="17">
        <f t="shared" si="208"/>
        <v>0</v>
      </c>
      <c r="QUN319" s="17">
        <f t="shared" si="208"/>
        <v>0</v>
      </c>
      <c r="QUO319" s="17">
        <f t="shared" si="208"/>
        <v>0</v>
      </c>
      <c r="QUP319" s="17">
        <f t="shared" si="208"/>
        <v>0</v>
      </c>
      <c r="QUQ319" s="17">
        <f t="shared" si="208"/>
        <v>0</v>
      </c>
      <c r="QUR319" s="17">
        <f t="shared" si="208"/>
        <v>0</v>
      </c>
      <c r="QUS319" s="17">
        <f t="shared" si="208"/>
        <v>0</v>
      </c>
      <c r="QUT319" s="17">
        <f t="shared" si="208"/>
        <v>0</v>
      </c>
      <c r="QUU319" s="17">
        <f t="shared" si="208"/>
        <v>0</v>
      </c>
      <c r="QUV319" s="17">
        <f t="shared" si="208"/>
        <v>0</v>
      </c>
      <c r="QUW319" s="17">
        <f t="shared" si="208"/>
        <v>0</v>
      </c>
      <c r="QUX319" s="17">
        <f t="shared" si="208"/>
        <v>0</v>
      </c>
      <c r="QUY319" s="17">
        <f t="shared" si="208"/>
        <v>0</v>
      </c>
      <c r="QUZ319" s="17">
        <f t="shared" si="208"/>
        <v>0</v>
      </c>
      <c r="QVA319" s="17">
        <f t="shared" si="208"/>
        <v>0</v>
      </c>
      <c r="QVB319" s="17">
        <f t="shared" si="208"/>
        <v>0</v>
      </c>
      <c r="QVC319" s="17">
        <f t="shared" si="208"/>
        <v>0</v>
      </c>
      <c r="QVD319" s="17">
        <f t="shared" si="208"/>
        <v>0</v>
      </c>
      <c r="QVE319" s="17">
        <f t="shared" si="208"/>
        <v>0</v>
      </c>
      <c r="QVF319" s="17">
        <f t="shared" si="208"/>
        <v>0</v>
      </c>
      <c r="QVG319" s="17">
        <f t="shared" si="208"/>
        <v>0</v>
      </c>
      <c r="QVH319" s="17">
        <f t="shared" si="208"/>
        <v>0</v>
      </c>
      <c r="QVI319" s="17">
        <f t="shared" si="208"/>
        <v>0</v>
      </c>
      <c r="QVJ319" s="17">
        <f t="shared" si="208"/>
        <v>0</v>
      </c>
      <c r="QVK319" s="17">
        <f t="shared" si="208"/>
        <v>0</v>
      </c>
      <c r="QVL319" s="17">
        <f t="shared" si="208"/>
        <v>0</v>
      </c>
      <c r="QVM319" s="17">
        <f t="shared" si="208"/>
        <v>0</v>
      </c>
      <c r="QVN319" s="17">
        <f t="shared" si="208"/>
        <v>0</v>
      </c>
      <c r="QVO319" s="17">
        <f t="shared" si="208"/>
        <v>0</v>
      </c>
      <c r="QVP319" s="17">
        <f t="shared" si="208"/>
        <v>0</v>
      </c>
      <c r="QVQ319" s="17">
        <f t="shared" si="208"/>
        <v>0</v>
      </c>
      <c r="QVR319" s="17">
        <f t="shared" si="208"/>
        <v>0</v>
      </c>
      <c r="QVS319" s="17">
        <f t="shared" si="208"/>
        <v>0</v>
      </c>
      <c r="QVT319" s="17">
        <f t="shared" si="208"/>
        <v>0</v>
      </c>
      <c r="QVU319" s="17">
        <f t="shared" si="208"/>
        <v>0</v>
      </c>
      <c r="QVV319" s="17">
        <f t="shared" si="208"/>
        <v>0</v>
      </c>
      <c r="QVW319" s="17">
        <f t="shared" si="208"/>
        <v>0</v>
      </c>
      <c r="QVX319" s="17">
        <f t="shared" si="208"/>
        <v>0</v>
      </c>
      <c r="QVY319" s="17">
        <f t="shared" si="208"/>
        <v>0</v>
      </c>
      <c r="QVZ319" s="17">
        <f t="shared" si="208"/>
        <v>0</v>
      </c>
      <c r="QWA319" s="17">
        <f t="shared" si="208"/>
        <v>0</v>
      </c>
      <c r="QWB319" s="17">
        <f t="shared" si="208"/>
        <v>0</v>
      </c>
      <c r="QWC319" s="17">
        <f t="shared" si="208"/>
        <v>0</v>
      </c>
      <c r="QWD319" s="17">
        <f t="shared" si="208"/>
        <v>0</v>
      </c>
      <c r="QWE319" s="17">
        <f t="shared" si="208"/>
        <v>0</v>
      </c>
      <c r="QWF319" s="17">
        <f t="shared" si="208"/>
        <v>0</v>
      </c>
      <c r="QWG319" s="17">
        <f t="shared" si="208"/>
        <v>0</v>
      </c>
      <c r="QWH319" s="17">
        <f t="shared" si="208"/>
        <v>0</v>
      </c>
      <c r="QWI319" s="17">
        <f t="shared" si="208"/>
        <v>0</v>
      </c>
      <c r="QWJ319" s="17">
        <f t="shared" si="208"/>
        <v>0</v>
      </c>
      <c r="QWK319" s="17">
        <f t="shared" si="208"/>
        <v>0</v>
      </c>
      <c r="QWL319" s="17">
        <f t="shared" si="208"/>
        <v>0</v>
      </c>
      <c r="QWM319" s="17">
        <f t="shared" si="208"/>
        <v>0</v>
      </c>
      <c r="QWN319" s="17">
        <f t="shared" ref="QWN319:QYY319" si="209">+QWN318-QWN317</f>
        <v>0</v>
      </c>
      <c r="QWO319" s="17">
        <f t="shared" si="209"/>
        <v>0</v>
      </c>
      <c r="QWP319" s="17">
        <f t="shared" si="209"/>
        <v>0</v>
      </c>
      <c r="QWQ319" s="17">
        <f t="shared" si="209"/>
        <v>0</v>
      </c>
      <c r="QWR319" s="17">
        <f t="shared" si="209"/>
        <v>0</v>
      </c>
      <c r="QWS319" s="17">
        <f t="shared" si="209"/>
        <v>0</v>
      </c>
      <c r="QWT319" s="17">
        <f t="shared" si="209"/>
        <v>0</v>
      </c>
      <c r="QWU319" s="17">
        <f t="shared" si="209"/>
        <v>0</v>
      </c>
      <c r="QWV319" s="17">
        <f t="shared" si="209"/>
        <v>0</v>
      </c>
      <c r="QWW319" s="17">
        <f t="shared" si="209"/>
        <v>0</v>
      </c>
      <c r="QWX319" s="17">
        <f t="shared" si="209"/>
        <v>0</v>
      </c>
      <c r="QWY319" s="17">
        <f t="shared" si="209"/>
        <v>0</v>
      </c>
      <c r="QWZ319" s="17">
        <f t="shared" si="209"/>
        <v>0</v>
      </c>
      <c r="QXA319" s="17">
        <f t="shared" si="209"/>
        <v>0</v>
      </c>
      <c r="QXB319" s="17">
        <f t="shared" si="209"/>
        <v>0</v>
      </c>
      <c r="QXC319" s="17">
        <f t="shared" si="209"/>
        <v>0</v>
      </c>
      <c r="QXD319" s="17">
        <f t="shared" si="209"/>
        <v>0</v>
      </c>
      <c r="QXE319" s="17">
        <f t="shared" si="209"/>
        <v>0</v>
      </c>
      <c r="QXF319" s="17">
        <f t="shared" si="209"/>
        <v>0</v>
      </c>
      <c r="QXG319" s="17">
        <f t="shared" si="209"/>
        <v>0</v>
      </c>
      <c r="QXH319" s="17">
        <f t="shared" si="209"/>
        <v>0</v>
      </c>
      <c r="QXI319" s="17">
        <f t="shared" si="209"/>
        <v>0</v>
      </c>
      <c r="QXJ319" s="17">
        <f t="shared" si="209"/>
        <v>0</v>
      </c>
      <c r="QXK319" s="17">
        <f t="shared" si="209"/>
        <v>0</v>
      </c>
      <c r="QXL319" s="17">
        <f t="shared" si="209"/>
        <v>0</v>
      </c>
      <c r="QXM319" s="17">
        <f t="shared" si="209"/>
        <v>0</v>
      </c>
      <c r="QXN319" s="17">
        <f t="shared" si="209"/>
        <v>0</v>
      </c>
      <c r="QXO319" s="17">
        <f t="shared" si="209"/>
        <v>0</v>
      </c>
      <c r="QXP319" s="17">
        <f t="shared" si="209"/>
        <v>0</v>
      </c>
      <c r="QXQ319" s="17">
        <f t="shared" si="209"/>
        <v>0</v>
      </c>
      <c r="QXR319" s="17">
        <f t="shared" si="209"/>
        <v>0</v>
      </c>
      <c r="QXS319" s="17">
        <f t="shared" si="209"/>
        <v>0</v>
      </c>
      <c r="QXT319" s="17">
        <f t="shared" si="209"/>
        <v>0</v>
      </c>
      <c r="QXU319" s="17">
        <f t="shared" si="209"/>
        <v>0</v>
      </c>
      <c r="QXV319" s="17">
        <f t="shared" si="209"/>
        <v>0</v>
      </c>
      <c r="QXW319" s="17">
        <f t="shared" si="209"/>
        <v>0</v>
      </c>
      <c r="QXX319" s="17">
        <f t="shared" si="209"/>
        <v>0</v>
      </c>
      <c r="QXY319" s="17">
        <f t="shared" si="209"/>
        <v>0</v>
      </c>
      <c r="QXZ319" s="17">
        <f t="shared" si="209"/>
        <v>0</v>
      </c>
      <c r="QYA319" s="17">
        <f t="shared" si="209"/>
        <v>0</v>
      </c>
      <c r="QYB319" s="17">
        <f t="shared" si="209"/>
        <v>0</v>
      </c>
      <c r="QYC319" s="17">
        <f t="shared" si="209"/>
        <v>0</v>
      </c>
      <c r="QYD319" s="17">
        <f t="shared" si="209"/>
        <v>0</v>
      </c>
      <c r="QYE319" s="17">
        <f t="shared" si="209"/>
        <v>0</v>
      </c>
      <c r="QYF319" s="17">
        <f t="shared" si="209"/>
        <v>0</v>
      </c>
      <c r="QYG319" s="17">
        <f t="shared" si="209"/>
        <v>0</v>
      </c>
      <c r="QYH319" s="17">
        <f t="shared" si="209"/>
        <v>0</v>
      </c>
      <c r="QYI319" s="17">
        <f t="shared" si="209"/>
        <v>0</v>
      </c>
      <c r="QYJ319" s="17">
        <f t="shared" si="209"/>
        <v>0</v>
      </c>
      <c r="QYK319" s="17">
        <f t="shared" si="209"/>
        <v>0</v>
      </c>
      <c r="QYL319" s="17">
        <f t="shared" si="209"/>
        <v>0</v>
      </c>
      <c r="QYM319" s="17">
        <f t="shared" si="209"/>
        <v>0</v>
      </c>
      <c r="QYN319" s="17">
        <f t="shared" si="209"/>
        <v>0</v>
      </c>
      <c r="QYO319" s="17">
        <f t="shared" si="209"/>
        <v>0</v>
      </c>
      <c r="QYP319" s="17">
        <f t="shared" si="209"/>
        <v>0</v>
      </c>
      <c r="QYQ319" s="17">
        <f t="shared" si="209"/>
        <v>0</v>
      </c>
      <c r="QYR319" s="17">
        <f t="shared" si="209"/>
        <v>0</v>
      </c>
      <c r="QYS319" s="17">
        <f t="shared" si="209"/>
        <v>0</v>
      </c>
      <c r="QYT319" s="17">
        <f t="shared" si="209"/>
        <v>0</v>
      </c>
      <c r="QYU319" s="17">
        <f t="shared" si="209"/>
        <v>0</v>
      </c>
      <c r="QYV319" s="17">
        <f t="shared" si="209"/>
        <v>0</v>
      </c>
      <c r="QYW319" s="17">
        <f t="shared" si="209"/>
        <v>0</v>
      </c>
      <c r="QYX319" s="17">
        <f t="shared" si="209"/>
        <v>0</v>
      </c>
      <c r="QYY319" s="17">
        <f t="shared" si="209"/>
        <v>0</v>
      </c>
      <c r="QYZ319" s="17">
        <f t="shared" ref="QYZ319:RBK319" si="210">+QYZ318-QYZ317</f>
        <v>0</v>
      </c>
      <c r="QZA319" s="17">
        <f t="shared" si="210"/>
        <v>0</v>
      </c>
      <c r="QZB319" s="17">
        <f t="shared" si="210"/>
        <v>0</v>
      </c>
      <c r="QZC319" s="17">
        <f t="shared" si="210"/>
        <v>0</v>
      </c>
      <c r="QZD319" s="17">
        <f t="shared" si="210"/>
        <v>0</v>
      </c>
      <c r="QZE319" s="17">
        <f t="shared" si="210"/>
        <v>0</v>
      </c>
      <c r="QZF319" s="17">
        <f t="shared" si="210"/>
        <v>0</v>
      </c>
      <c r="QZG319" s="17">
        <f t="shared" si="210"/>
        <v>0</v>
      </c>
      <c r="QZH319" s="17">
        <f t="shared" si="210"/>
        <v>0</v>
      </c>
      <c r="QZI319" s="17">
        <f t="shared" si="210"/>
        <v>0</v>
      </c>
      <c r="QZJ319" s="17">
        <f t="shared" si="210"/>
        <v>0</v>
      </c>
      <c r="QZK319" s="17">
        <f t="shared" si="210"/>
        <v>0</v>
      </c>
      <c r="QZL319" s="17">
        <f t="shared" si="210"/>
        <v>0</v>
      </c>
      <c r="QZM319" s="17">
        <f t="shared" si="210"/>
        <v>0</v>
      </c>
      <c r="QZN319" s="17">
        <f t="shared" si="210"/>
        <v>0</v>
      </c>
      <c r="QZO319" s="17">
        <f t="shared" si="210"/>
        <v>0</v>
      </c>
      <c r="QZP319" s="17">
        <f t="shared" si="210"/>
        <v>0</v>
      </c>
      <c r="QZQ319" s="17">
        <f t="shared" si="210"/>
        <v>0</v>
      </c>
      <c r="QZR319" s="17">
        <f t="shared" si="210"/>
        <v>0</v>
      </c>
      <c r="QZS319" s="17">
        <f t="shared" si="210"/>
        <v>0</v>
      </c>
      <c r="QZT319" s="17">
        <f t="shared" si="210"/>
        <v>0</v>
      </c>
      <c r="QZU319" s="17">
        <f t="shared" si="210"/>
        <v>0</v>
      </c>
      <c r="QZV319" s="17">
        <f t="shared" si="210"/>
        <v>0</v>
      </c>
      <c r="QZW319" s="17">
        <f t="shared" si="210"/>
        <v>0</v>
      </c>
      <c r="QZX319" s="17">
        <f t="shared" si="210"/>
        <v>0</v>
      </c>
      <c r="QZY319" s="17">
        <f t="shared" si="210"/>
        <v>0</v>
      </c>
      <c r="QZZ319" s="17">
        <f t="shared" si="210"/>
        <v>0</v>
      </c>
      <c r="RAA319" s="17">
        <f t="shared" si="210"/>
        <v>0</v>
      </c>
      <c r="RAB319" s="17">
        <f t="shared" si="210"/>
        <v>0</v>
      </c>
      <c r="RAC319" s="17">
        <f t="shared" si="210"/>
        <v>0</v>
      </c>
      <c r="RAD319" s="17">
        <f t="shared" si="210"/>
        <v>0</v>
      </c>
      <c r="RAE319" s="17">
        <f t="shared" si="210"/>
        <v>0</v>
      </c>
      <c r="RAF319" s="17">
        <f t="shared" si="210"/>
        <v>0</v>
      </c>
      <c r="RAG319" s="17">
        <f t="shared" si="210"/>
        <v>0</v>
      </c>
      <c r="RAH319" s="17">
        <f t="shared" si="210"/>
        <v>0</v>
      </c>
      <c r="RAI319" s="17">
        <f t="shared" si="210"/>
        <v>0</v>
      </c>
      <c r="RAJ319" s="17">
        <f t="shared" si="210"/>
        <v>0</v>
      </c>
      <c r="RAK319" s="17">
        <f t="shared" si="210"/>
        <v>0</v>
      </c>
      <c r="RAL319" s="17">
        <f t="shared" si="210"/>
        <v>0</v>
      </c>
      <c r="RAM319" s="17">
        <f t="shared" si="210"/>
        <v>0</v>
      </c>
      <c r="RAN319" s="17">
        <f t="shared" si="210"/>
        <v>0</v>
      </c>
      <c r="RAO319" s="17">
        <f t="shared" si="210"/>
        <v>0</v>
      </c>
      <c r="RAP319" s="17">
        <f t="shared" si="210"/>
        <v>0</v>
      </c>
      <c r="RAQ319" s="17">
        <f t="shared" si="210"/>
        <v>0</v>
      </c>
      <c r="RAR319" s="17">
        <f t="shared" si="210"/>
        <v>0</v>
      </c>
      <c r="RAS319" s="17">
        <f t="shared" si="210"/>
        <v>0</v>
      </c>
      <c r="RAT319" s="17">
        <f t="shared" si="210"/>
        <v>0</v>
      </c>
      <c r="RAU319" s="17">
        <f t="shared" si="210"/>
        <v>0</v>
      </c>
      <c r="RAV319" s="17">
        <f t="shared" si="210"/>
        <v>0</v>
      </c>
      <c r="RAW319" s="17">
        <f t="shared" si="210"/>
        <v>0</v>
      </c>
      <c r="RAX319" s="17">
        <f t="shared" si="210"/>
        <v>0</v>
      </c>
      <c r="RAY319" s="17">
        <f t="shared" si="210"/>
        <v>0</v>
      </c>
      <c r="RAZ319" s="17">
        <f t="shared" si="210"/>
        <v>0</v>
      </c>
      <c r="RBA319" s="17">
        <f t="shared" si="210"/>
        <v>0</v>
      </c>
      <c r="RBB319" s="17">
        <f t="shared" si="210"/>
        <v>0</v>
      </c>
      <c r="RBC319" s="17">
        <f t="shared" si="210"/>
        <v>0</v>
      </c>
      <c r="RBD319" s="17">
        <f t="shared" si="210"/>
        <v>0</v>
      </c>
      <c r="RBE319" s="17">
        <f t="shared" si="210"/>
        <v>0</v>
      </c>
      <c r="RBF319" s="17">
        <f t="shared" si="210"/>
        <v>0</v>
      </c>
      <c r="RBG319" s="17">
        <f t="shared" si="210"/>
        <v>0</v>
      </c>
      <c r="RBH319" s="17">
        <f t="shared" si="210"/>
        <v>0</v>
      </c>
      <c r="RBI319" s="17">
        <f t="shared" si="210"/>
        <v>0</v>
      </c>
      <c r="RBJ319" s="17">
        <f t="shared" si="210"/>
        <v>0</v>
      </c>
      <c r="RBK319" s="17">
        <f t="shared" si="210"/>
        <v>0</v>
      </c>
      <c r="RBL319" s="17">
        <f t="shared" ref="RBL319:RDW319" si="211">+RBL318-RBL317</f>
        <v>0</v>
      </c>
      <c r="RBM319" s="17">
        <f t="shared" si="211"/>
        <v>0</v>
      </c>
      <c r="RBN319" s="17">
        <f t="shared" si="211"/>
        <v>0</v>
      </c>
      <c r="RBO319" s="17">
        <f t="shared" si="211"/>
        <v>0</v>
      </c>
      <c r="RBP319" s="17">
        <f t="shared" si="211"/>
        <v>0</v>
      </c>
      <c r="RBQ319" s="17">
        <f t="shared" si="211"/>
        <v>0</v>
      </c>
      <c r="RBR319" s="17">
        <f t="shared" si="211"/>
        <v>0</v>
      </c>
      <c r="RBS319" s="17">
        <f t="shared" si="211"/>
        <v>0</v>
      </c>
      <c r="RBT319" s="17">
        <f t="shared" si="211"/>
        <v>0</v>
      </c>
      <c r="RBU319" s="17">
        <f t="shared" si="211"/>
        <v>0</v>
      </c>
      <c r="RBV319" s="17">
        <f t="shared" si="211"/>
        <v>0</v>
      </c>
      <c r="RBW319" s="17">
        <f t="shared" si="211"/>
        <v>0</v>
      </c>
      <c r="RBX319" s="17">
        <f t="shared" si="211"/>
        <v>0</v>
      </c>
      <c r="RBY319" s="17">
        <f t="shared" si="211"/>
        <v>0</v>
      </c>
      <c r="RBZ319" s="17">
        <f t="shared" si="211"/>
        <v>0</v>
      </c>
      <c r="RCA319" s="17">
        <f t="shared" si="211"/>
        <v>0</v>
      </c>
      <c r="RCB319" s="17">
        <f t="shared" si="211"/>
        <v>0</v>
      </c>
      <c r="RCC319" s="17">
        <f t="shared" si="211"/>
        <v>0</v>
      </c>
      <c r="RCD319" s="17">
        <f t="shared" si="211"/>
        <v>0</v>
      </c>
      <c r="RCE319" s="17">
        <f t="shared" si="211"/>
        <v>0</v>
      </c>
      <c r="RCF319" s="17">
        <f t="shared" si="211"/>
        <v>0</v>
      </c>
      <c r="RCG319" s="17">
        <f t="shared" si="211"/>
        <v>0</v>
      </c>
      <c r="RCH319" s="17">
        <f t="shared" si="211"/>
        <v>0</v>
      </c>
      <c r="RCI319" s="17">
        <f t="shared" si="211"/>
        <v>0</v>
      </c>
      <c r="RCJ319" s="17">
        <f t="shared" si="211"/>
        <v>0</v>
      </c>
      <c r="RCK319" s="17">
        <f t="shared" si="211"/>
        <v>0</v>
      </c>
      <c r="RCL319" s="17">
        <f t="shared" si="211"/>
        <v>0</v>
      </c>
      <c r="RCM319" s="17">
        <f t="shared" si="211"/>
        <v>0</v>
      </c>
      <c r="RCN319" s="17">
        <f t="shared" si="211"/>
        <v>0</v>
      </c>
      <c r="RCO319" s="17">
        <f t="shared" si="211"/>
        <v>0</v>
      </c>
      <c r="RCP319" s="17">
        <f t="shared" si="211"/>
        <v>0</v>
      </c>
      <c r="RCQ319" s="17">
        <f t="shared" si="211"/>
        <v>0</v>
      </c>
      <c r="RCR319" s="17">
        <f t="shared" si="211"/>
        <v>0</v>
      </c>
      <c r="RCS319" s="17">
        <f t="shared" si="211"/>
        <v>0</v>
      </c>
      <c r="RCT319" s="17">
        <f t="shared" si="211"/>
        <v>0</v>
      </c>
      <c r="RCU319" s="17">
        <f t="shared" si="211"/>
        <v>0</v>
      </c>
      <c r="RCV319" s="17">
        <f t="shared" si="211"/>
        <v>0</v>
      </c>
      <c r="RCW319" s="17">
        <f t="shared" si="211"/>
        <v>0</v>
      </c>
      <c r="RCX319" s="17">
        <f t="shared" si="211"/>
        <v>0</v>
      </c>
      <c r="RCY319" s="17">
        <f t="shared" si="211"/>
        <v>0</v>
      </c>
      <c r="RCZ319" s="17">
        <f t="shared" si="211"/>
        <v>0</v>
      </c>
      <c r="RDA319" s="17">
        <f t="shared" si="211"/>
        <v>0</v>
      </c>
      <c r="RDB319" s="17">
        <f t="shared" si="211"/>
        <v>0</v>
      </c>
      <c r="RDC319" s="17">
        <f t="shared" si="211"/>
        <v>0</v>
      </c>
      <c r="RDD319" s="17">
        <f t="shared" si="211"/>
        <v>0</v>
      </c>
      <c r="RDE319" s="17">
        <f t="shared" si="211"/>
        <v>0</v>
      </c>
      <c r="RDF319" s="17">
        <f t="shared" si="211"/>
        <v>0</v>
      </c>
      <c r="RDG319" s="17">
        <f t="shared" si="211"/>
        <v>0</v>
      </c>
      <c r="RDH319" s="17">
        <f t="shared" si="211"/>
        <v>0</v>
      </c>
      <c r="RDI319" s="17">
        <f t="shared" si="211"/>
        <v>0</v>
      </c>
      <c r="RDJ319" s="17">
        <f t="shared" si="211"/>
        <v>0</v>
      </c>
      <c r="RDK319" s="17">
        <f t="shared" si="211"/>
        <v>0</v>
      </c>
      <c r="RDL319" s="17">
        <f t="shared" si="211"/>
        <v>0</v>
      </c>
      <c r="RDM319" s="17">
        <f t="shared" si="211"/>
        <v>0</v>
      </c>
      <c r="RDN319" s="17">
        <f t="shared" si="211"/>
        <v>0</v>
      </c>
      <c r="RDO319" s="17">
        <f t="shared" si="211"/>
        <v>0</v>
      </c>
      <c r="RDP319" s="17">
        <f t="shared" si="211"/>
        <v>0</v>
      </c>
      <c r="RDQ319" s="17">
        <f t="shared" si="211"/>
        <v>0</v>
      </c>
      <c r="RDR319" s="17">
        <f t="shared" si="211"/>
        <v>0</v>
      </c>
      <c r="RDS319" s="17">
        <f t="shared" si="211"/>
        <v>0</v>
      </c>
      <c r="RDT319" s="17">
        <f t="shared" si="211"/>
        <v>0</v>
      </c>
      <c r="RDU319" s="17">
        <f t="shared" si="211"/>
        <v>0</v>
      </c>
      <c r="RDV319" s="17">
        <f t="shared" si="211"/>
        <v>0</v>
      </c>
      <c r="RDW319" s="17">
        <f t="shared" si="211"/>
        <v>0</v>
      </c>
      <c r="RDX319" s="17">
        <f t="shared" ref="RDX319:RGI319" si="212">+RDX318-RDX317</f>
        <v>0</v>
      </c>
      <c r="RDY319" s="17">
        <f t="shared" si="212"/>
        <v>0</v>
      </c>
      <c r="RDZ319" s="17">
        <f t="shared" si="212"/>
        <v>0</v>
      </c>
      <c r="REA319" s="17">
        <f t="shared" si="212"/>
        <v>0</v>
      </c>
      <c r="REB319" s="17">
        <f t="shared" si="212"/>
        <v>0</v>
      </c>
      <c r="REC319" s="17">
        <f t="shared" si="212"/>
        <v>0</v>
      </c>
      <c r="RED319" s="17">
        <f t="shared" si="212"/>
        <v>0</v>
      </c>
      <c r="REE319" s="17">
        <f t="shared" si="212"/>
        <v>0</v>
      </c>
      <c r="REF319" s="17">
        <f t="shared" si="212"/>
        <v>0</v>
      </c>
      <c r="REG319" s="17">
        <f t="shared" si="212"/>
        <v>0</v>
      </c>
      <c r="REH319" s="17">
        <f t="shared" si="212"/>
        <v>0</v>
      </c>
      <c r="REI319" s="17">
        <f t="shared" si="212"/>
        <v>0</v>
      </c>
      <c r="REJ319" s="17">
        <f t="shared" si="212"/>
        <v>0</v>
      </c>
      <c r="REK319" s="17">
        <f t="shared" si="212"/>
        <v>0</v>
      </c>
      <c r="REL319" s="17">
        <f t="shared" si="212"/>
        <v>0</v>
      </c>
      <c r="REM319" s="17">
        <f t="shared" si="212"/>
        <v>0</v>
      </c>
      <c r="REN319" s="17">
        <f t="shared" si="212"/>
        <v>0</v>
      </c>
      <c r="REO319" s="17">
        <f t="shared" si="212"/>
        <v>0</v>
      </c>
      <c r="REP319" s="17">
        <f t="shared" si="212"/>
        <v>0</v>
      </c>
      <c r="REQ319" s="17">
        <f t="shared" si="212"/>
        <v>0</v>
      </c>
      <c r="RER319" s="17">
        <f t="shared" si="212"/>
        <v>0</v>
      </c>
      <c r="RES319" s="17">
        <f t="shared" si="212"/>
        <v>0</v>
      </c>
      <c r="RET319" s="17">
        <f t="shared" si="212"/>
        <v>0</v>
      </c>
      <c r="REU319" s="17">
        <f t="shared" si="212"/>
        <v>0</v>
      </c>
      <c r="REV319" s="17">
        <f t="shared" si="212"/>
        <v>0</v>
      </c>
      <c r="REW319" s="17">
        <f t="shared" si="212"/>
        <v>0</v>
      </c>
      <c r="REX319" s="17">
        <f t="shared" si="212"/>
        <v>0</v>
      </c>
      <c r="REY319" s="17">
        <f t="shared" si="212"/>
        <v>0</v>
      </c>
      <c r="REZ319" s="17">
        <f t="shared" si="212"/>
        <v>0</v>
      </c>
      <c r="RFA319" s="17">
        <f t="shared" si="212"/>
        <v>0</v>
      </c>
      <c r="RFB319" s="17">
        <f t="shared" si="212"/>
        <v>0</v>
      </c>
      <c r="RFC319" s="17">
        <f t="shared" si="212"/>
        <v>0</v>
      </c>
      <c r="RFD319" s="17">
        <f t="shared" si="212"/>
        <v>0</v>
      </c>
      <c r="RFE319" s="17">
        <f t="shared" si="212"/>
        <v>0</v>
      </c>
      <c r="RFF319" s="17">
        <f t="shared" si="212"/>
        <v>0</v>
      </c>
      <c r="RFG319" s="17">
        <f t="shared" si="212"/>
        <v>0</v>
      </c>
      <c r="RFH319" s="17">
        <f t="shared" si="212"/>
        <v>0</v>
      </c>
      <c r="RFI319" s="17">
        <f t="shared" si="212"/>
        <v>0</v>
      </c>
      <c r="RFJ319" s="17">
        <f t="shared" si="212"/>
        <v>0</v>
      </c>
      <c r="RFK319" s="17">
        <f t="shared" si="212"/>
        <v>0</v>
      </c>
      <c r="RFL319" s="17">
        <f t="shared" si="212"/>
        <v>0</v>
      </c>
      <c r="RFM319" s="17">
        <f t="shared" si="212"/>
        <v>0</v>
      </c>
      <c r="RFN319" s="17">
        <f t="shared" si="212"/>
        <v>0</v>
      </c>
      <c r="RFO319" s="17">
        <f t="shared" si="212"/>
        <v>0</v>
      </c>
      <c r="RFP319" s="17">
        <f t="shared" si="212"/>
        <v>0</v>
      </c>
      <c r="RFQ319" s="17">
        <f t="shared" si="212"/>
        <v>0</v>
      </c>
      <c r="RFR319" s="17">
        <f t="shared" si="212"/>
        <v>0</v>
      </c>
      <c r="RFS319" s="17">
        <f t="shared" si="212"/>
        <v>0</v>
      </c>
      <c r="RFT319" s="17">
        <f t="shared" si="212"/>
        <v>0</v>
      </c>
      <c r="RFU319" s="17">
        <f t="shared" si="212"/>
        <v>0</v>
      </c>
      <c r="RFV319" s="17">
        <f t="shared" si="212"/>
        <v>0</v>
      </c>
      <c r="RFW319" s="17">
        <f t="shared" si="212"/>
        <v>0</v>
      </c>
      <c r="RFX319" s="17">
        <f t="shared" si="212"/>
        <v>0</v>
      </c>
      <c r="RFY319" s="17">
        <f t="shared" si="212"/>
        <v>0</v>
      </c>
      <c r="RFZ319" s="17">
        <f t="shared" si="212"/>
        <v>0</v>
      </c>
      <c r="RGA319" s="17">
        <f t="shared" si="212"/>
        <v>0</v>
      </c>
      <c r="RGB319" s="17">
        <f t="shared" si="212"/>
        <v>0</v>
      </c>
      <c r="RGC319" s="17">
        <f t="shared" si="212"/>
        <v>0</v>
      </c>
      <c r="RGD319" s="17">
        <f t="shared" si="212"/>
        <v>0</v>
      </c>
      <c r="RGE319" s="17">
        <f t="shared" si="212"/>
        <v>0</v>
      </c>
      <c r="RGF319" s="17">
        <f t="shared" si="212"/>
        <v>0</v>
      </c>
      <c r="RGG319" s="17">
        <f t="shared" si="212"/>
        <v>0</v>
      </c>
      <c r="RGH319" s="17">
        <f t="shared" si="212"/>
        <v>0</v>
      </c>
      <c r="RGI319" s="17">
        <f t="shared" si="212"/>
        <v>0</v>
      </c>
      <c r="RGJ319" s="17">
        <f t="shared" ref="RGJ319:RIU319" si="213">+RGJ318-RGJ317</f>
        <v>0</v>
      </c>
      <c r="RGK319" s="17">
        <f t="shared" si="213"/>
        <v>0</v>
      </c>
      <c r="RGL319" s="17">
        <f t="shared" si="213"/>
        <v>0</v>
      </c>
      <c r="RGM319" s="17">
        <f t="shared" si="213"/>
        <v>0</v>
      </c>
      <c r="RGN319" s="17">
        <f t="shared" si="213"/>
        <v>0</v>
      </c>
      <c r="RGO319" s="17">
        <f t="shared" si="213"/>
        <v>0</v>
      </c>
      <c r="RGP319" s="17">
        <f t="shared" si="213"/>
        <v>0</v>
      </c>
      <c r="RGQ319" s="17">
        <f t="shared" si="213"/>
        <v>0</v>
      </c>
      <c r="RGR319" s="17">
        <f t="shared" si="213"/>
        <v>0</v>
      </c>
      <c r="RGS319" s="17">
        <f t="shared" si="213"/>
        <v>0</v>
      </c>
      <c r="RGT319" s="17">
        <f t="shared" si="213"/>
        <v>0</v>
      </c>
      <c r="RGU319" s="17">
        <f t="shared" si="213"/>
        <v>0</v>
      </c>
      <c r="RGV319" s="17">
        <f t="shared" si="213"/>
        <v>0</v>
      </c>
      <c r="RGW319" s="17">
        <f t="shared" si="213"/>
        <v>0</v>
      </c>
      <c r="RGX319" s="17">
        <f t="shared" si="213"/>
        <v>0</v>
      </c>
      <c r="RGY319" s="17">
        <f t="shared" si="213"/>
        <v>0</v>
      </c>
      <c r="RGZ319" s="17">
        <f t="shared" si="213"/>
        <v>0</v>
      </c>
      <c r="RHA319" s="17">
        <f t="shared" si="213"/>
        <v>0</v>
      </c>
      <c r="RHB319" s="17">
        <f t="shared" si="213"/>
        <v>0</v>
      </c>
      <c r="RHC319" s="17">
        <f t="shared" si="213"/>
        <v>0</v>
      </c>
      <c r="RHD319" s="17">
        <f t="shared" si="213"/>
        <v>0</v>
      </c>
      <c r="RHE319" s="17">
        <f t="shared" si="213"/>
        <v>0</v>
      </c>
      <c r="RHF319" s="17">
        <f t="shared" si="213"/>
        <v>0</v>
      </c>
      <c r="RHG319" s="17">
        <f t="shared" si="213"/>
        <v>0</v>
      </c>
      <c r="RHH319" s="17">
        <f t="shared" si="213"/>
        <v>0</v>
      </c>
      <c r="RHI319" s="17">
        <f t="shared" si="213"/>
        <v>0</v>
      </c>
      <c r="RHJ319" s="17">
        <f t="shared" si="213"/>
        <v>0</v>
      </c>
      <c r="RHK319" s="17">
        <f t="shared" si="213"/>
        <v>0</v>
      </c>
      <c r="RHL319" s="17">
        <f t="shared" si="213"/>
        <v>0</v>
      </c>
      <c r="RHM319" s="17">
        <f t="shared" si="213"/>
        <v>0</v>
      </c>
      <c r="RHN319" s="17">
        <f t="shared" si="213"/>
        <v>0</v>
      </c>
      <c r="RHO319" s="17">
        <f t="shared" si="213"/>
        <v>0</v>
      </c>
      <c r="RHP319" s="17">
        <f t="shared" si="213"/>
        <v>0</v>
      </c>
      <c r="RHQ319" s="17">
        <f t="shared" si="213"/>
        <v>0</v>
      </c>
      <c r="RHR319" s="17">
        <f t="shared" si="213"/>
        <v>0</v>
      </c>
      <c r="RHS319" s="17">
        <f t="shared" si="213"/>
        <v>0</v>
      </c>
      <c r="RHT319" s="17">
        <f t="shared" si="213"/>
        <v>0</v>
      </c>
      <c r="RHU319" s="17">
        <f t="shared" si="213"/>
        <v>0</v>
      </c>
      <c r="RHV319" s="17">
        <f t="shared" si="213"/>
        <v>0</v>
      </c>
      <c r="RHW319" s="17">
        <f t="shared" si="213"/>
        <v>0</v>
      </c>
      <c r="RHX319" s="17">
        <f t="shared" si="213"/>
        <v>0</v>
      </c>
      <c r="RHY319" s="17">
        <f t="shared" si="213"/>
        <v>0</v>
      </c>
      <c r="RHZ319" s="17">
        <f t="shared" si="213"/>
        <v>0</v>
      </c>
      <c r="RIA319" s="17">
        <f t="shared" si="213"/>
        <v>0</v>
      </c>
      <c r="RIB319" s="17">
        <f t="shared" si="213"/>
        <v>0</v>
      </c>
      <c r="RIC319" s="17">
        <f t="shared" si="213"/>
        <v>0</v>
      </c>
      <c r="RID319" s="17">
        <f t="shared" si="213"/>
        <v>0</v>
      </c>
      <c r="RIE319" s="17">
        <f t="shared" si="213"/>
        <v>0</v>
      </c>
      <c r="RIF319" s="17">
        <f t="shared" si="213"/>
        <v>0</v>
      </c>
      <c r="RIG319" s="17">
        <f t="shared" si="213"/>
        <v>0</v>
      </c>
      <c r="RIH319" s="17">
        <f t="shared" si="213"/>
        <v>0</v>
      </c>
      <c r="RII319" s="17">
        <f t="shared" si="213"/>
        <v>0</v>
      </c>
      <c r="RIJ319" s="17">
        <f t="shared" si="213"/>
        <v>0</v>
      </c>
      <c r="RIK319" s="17">
        <f t="shared" si="213"/>
        <v>0</v>
      </c>
      <c r="RIL319" s="17">
        <f t="shared" si="213"/>
        <v>0</v>
      </c>
      <c r="RIM319" s="17">
        <f t="shared" si="213"/>
        <v>0</v>
      </c>
      <c r="RIN319" s="17">
        <f t="shared" si="213"/>
        <v>0</v>
      </c>
      <c r="RIO319" s="17">
        <f t="shared" si="213"/>
        <v>0</v>
      </c>
      <c r="RIP319" s="17">
        <f t="shared" si="213"/>
        <v>0</v>
      </c>
      <c r="RIQ319" s="17">
        <f t="shared" si="213"/>
        <v>0</v>
      </c>
      <c r="RIR319" s="17">
        <f t="shared" si="213"/>
        <v>0</v>
      </c>
      <c r="RIS319" s="17">
        <f t="shared" si="213"/>
        <v>0</v>
      </c>
      <c r="RIT319" s="17">
        <f t="shared" si="213"/>
        <v>0</v>
      </c>
      <c r="RIU319" s="17">
        <f t="shared" si="213"/>
        <v>0</v>
      </c>
      <c r="RIV319" s="17">
        <f t="shared" ref="RIV319:RLG319" si="214">+RIV318-RIV317</f>
        <v>0</v>
      </c>
      <c r="RIW319" s="17">
        <f t="shared" si="214"/>
        <v>0</v>
      </c>
      <c r="RIX319" s="17">
        <f t="shared" si="214"/>
        <v>0</v>
      </c>
      <c r="RIY319" s="17">
        <f t="shared" si="214"/>
        <v>0</v>
      </c>
      <c r="RIZ319" s="17">
        <f t="shared" si="214"/>
        <v>0</v>
      </c>
      <c r="RJA319" s="17">
        <f t="shared" si="214"/>
        <v>0</v>
      </c>
      <c r="RJB319" s="17">
        <f t="shared" si="214"/>
        <v>0</v>
      </c>
      <c r="RJC319" s="17">
        <f t="shared" si="214"/>
        <v>0</v>
      </c>
      <c r="RJD319" s="17">
        <f t="shared" si="214"/>
        <v>0</v>
      </c>
      <c r="RJE319" s="17">
        <f t="shared" si="214"/>
        <v>0</v>
      </c>
      <c r="RJF319" s="17">
        <f t="shared" si="214"/>
        <v>0</v>
      </c>
      <c r="RJG319" s="17">
        <f t="shared" si="214"/>
        <v>0</v>
      </c>
      <c r="RJH319" s="17">
        <f t="shared" si="214"/>
        <v>0</v>
      </c>
      <c r="RJI319" s="17">
        <f t="shared" si="214"/>
        <v>0</v>
      </c>
      <c r="RJJ319" s="17">
        <f t="shared" si="214"/>
        <v>0</v>
      </c>
      <c r="RJK319" s="17">
        <f t="shared" si="214"/>
        <v>0</v>
      </c>
      <c r="RJL319" s="17">
        <f t="shared" si="214"/>
        <v>0</v>
      </c>
      <c r="RJM319" s="17">
        <f t="shared" si="214"/>
        <v>0</v>
      </c>
      <c r="RJN319" s="17">
        <f t="shared" si="214"/>
        <v>0</v>
      </c>
      <c r="RJO319" s="17">
        <f t="shared" si="214"/>
        <v>0</v>
      </c>
      <c r="RJP319" s="17">
        <f t="shared" si="214"/>
        <v>0</v>
      </c>
      <c r="RJQ319" s="17">
        <f t="shared" si="214"/>
        <v>0</v>
      </c>
      <c r="RJR319" s="17">
        <f t="shared" si="214"/>
        <v>0</v>
      </c>
      <c r="RJS319" s="17">
        <f t="shared" si="214"/>
        <v>0</v>
      </c>
      <c r="RJT319" s="17">
        <f t="shared" si="214"/>
        <v>0</v>
      </c>
      <c r="RJU319" s="17">
        <f t="shared" si="214"/>
        <v>0</v>
      </c>
      <c r="RJV319" s="17">
        <f t="shared" si="214"/>
        <v>0</v>
      </c>
      <c r="RJW319" s="17">
        <f t="shared" si="214"/>
        <v>0</v>
      </c>
      <c r="RJX319" s="17">
        <f t="shared" si="214"/>
        <v>0</v>
      </c>
      <c r="RJY319" s="17">
        <f t="shared" si="214"/>
        <v>0</v>
      </c>
      <c r="RJZ319" s="17">
        <f t="shared" si="214"/>
        <v>0</v>
      </c>
      <c r="RKA319" s="17">
        <f t="shared" si="214"/>
        <v>0</v>
      </c>
      <c r="RKB319" s="17">
        <f t="shared" si="214"/>
        <v>0</v>
      </c>
      <c r="RKC319" s="17">
        <f t="shared" si="214"/>
        <v>0</v>
      </c>
      <c r="RKD319" s="17">
        <f t="shared" si="214"/>
        <v>0</v>
      </c>
      <c r="RKE319" s="17">
        <f t="shared" si="214"/>
        <v>0</v>
      </c>
      <c r="RKF319" s="17">
        <f t="shared" si="214"/>
        <v>0</v>
      </c>
      <c r="RKG319" s="17">
        <f t="shared" si="214"/>
        <v>0</v>
      </c>
      <c r="RKH319" s="17">
        <f t="shared" si="214"/>
        <v>0</v>
      </c>
      <c r="RKI319" s="17">
        <f t="shared" si="214"/>
        <v>0</v>
      </c>
      <c r="RKJ319" s="17">
        <f t="shared" si="214"/>
        <v>0</v>
      </c>
      <c r="RKK319" s="17">
        <f t="shared" si="214"/>
        <v>0</v>
      </c>
      <c r="RKL319" s="17">
        <f t="shared" si="214"/>
        <v>0</v>
      </c>
      <c r="RKM319" s="17">
        <f t="shared" si="214"/>
        <v>0</v>
      </c>
      <c r="RKN319" s="17">
        <f t="shared" si="214"/>
        <v>0</v>
      </c>
      <c r="RKO319" s="17">
        <f t="shared" si="214"/>
        <v>0</v>
      </c>
      <c r="RKP319" s="17">
        <f t="shared" si="214"/>
        <v>0</v>
      </c>
      <c r="RKQ319" s="17">
        <f t="shared" si="214"/>
        <v>0</v>
      </c>
      <c r="RKR319" s="17">
        <f t="shared" si="214"/>
        <v>0</v>
      </c>
      <c r="RKS319" s="17">
        <f t="shared" si="214"/>
        <v>0</v>
      </c>
      <c r="RKT319" s="17">
        <f t="shared" si="214"/>
        <v>0</v>
      </c>
      <c r="RKU319" s="17">
        <f t="shared" si="214"/>
        <v>0</v>
      </c>
      <c r="RKV319" s="17">
        <f t="shared" si="214"/>
        <v>0</v>
      </c>
      <c r="RKW319" s="17">
        <f t="shared" si="214"/>
        <v>0</v>
      </c>
      <c r="RKX319" s="17">
        <f t="shared" si="214"/>
        <v>0</v>
      </c>
      <c r="RKY319" s="17">
        <f t="shared" si="214"/>
        <v>0</v>
      </c>
      <c r="RKZ319" s="17">
        <f t="shared" si="214"/>
        <v>0</v>
      </c>
      <c r="RLA319" s="17">
        <f t="shared" si="214"/>
        <v>0</v>
      </c>
      <c r="RLB319" s="17">
        <f t="shared" si="214"/>
        <v>0</v>
      </c>
      <c r="RLC319" s="17">
        <f t="shared" si="214"/>
        <v>0</v>
      </c>
      <c r="RLD319" s="17">
        <f t="shared" si="214"/>
        <v>0</v>
      </c>
      <c r="RLE319" s="17">
        <f t="shared" si="214"/>
        <v>0</v>
      </c>
      <c r="RLF319" s="17">
        <f t="shared" si="214"/>
        <v>0</v>
      </c>
      <c r="RLG319" s="17">
        <f t="shared" si="214"/>
        <v>0</v>
      </c>
      <c r="RLH319" s="17">
        <f t="shared" ref="RLH319:RNS319" si="215">+RLH318-RLH317</f>
        <v>0</v>
      </c>
      <c r="RLI319" s="17">
        <f t="shared" si="215"/>
        <v>0</v>
      </c>
      <c r="RLJ319" s="17">
        <f t="shared" si="215"/>
        <v>0</v>
      </c>
      <c r="RLK319" s="17">
        <f t="shared" si="215"/>
        <v>0</v>
      </c>
      <c r="RLL319" s="17">
        <f t="shared" si="215"/>
        <v>0</v>
      </c>
      <c r="RLM319" s="17">
        <f t="shared" si="215"/>
        <v>0</v>
      </c>
      <c r="RLN319" s="17">
        <f t="shared" si="215"/>
        <v>0</v>
      </c>
      <c r="RLO319" s="17">
        <f t="shared" si="215"/>
        <v>0</v>
      </c>
      <c r="RLP319" s="17">
        <f t="shared" si="215"/>
        <v>0</v>
      </c>
      <c r="RLQ319" s="17">
        <f t="shared" si="215"/>
        <v>0</v>
      </c>
      <c r="RLR319" s="17">
        <f t="shared" si="215"/>
        <v>0</v>
      </c>
      <c r="RLS319" s="17">
        <f t="shared" si="215"/>
        <v>0</v>
      </c>
      <c r="RLT319" s="17">
        <f t="shared" si="215"/>
        <v>0</v>
      </c>
      <c r="RLU319" s="17">
        <f t="shared" si="215"/>
        <v>0</v>
      </c>
      <c r="RLV319" s="17">
        <f t="shared" si="215"/>
        <v>0</v>
      </c>
      <c r="RLW319" s="17">
        <f t="shared" si="215"/>
        <v>0</v>
      </c>
      <c r="RLX319" s="17">
        <f t="shared" si="215"/>
        <v>0</v>
      </c>
      <c r="RLY319" s="17">
        <f t="shared" si="215"/>
        <v>0</v>
      </c>
      <c r="RLZ319" s="17">
        <f t="shared" si="215"/>
        <v>0</v>
      </c>
      <c r="RMA319" s="17">
        <f t="shared" si="215"/>
        <v>0</v>
      </c>
      <c r="RMB319" s="17">
        <f t="shared" si="215"/>
        <v>0</v>
      </c>
      <c r="RMC319" s="17">
        <f t="shared" si="215"/>
        <v>0</v>
      </c>
      <c r="RMD319" s="17">
        <f t="shared" si="215"/>
        <v>0</v>
      </c>
      <c r="RME319" s="17">
        <f t="shared" si="215"/>
        <v>0</v>
      </c>
      <c r="RMF319" s="17">
        <f t="shared" si="215"/>
        <v>0</v>
      </c>
      <c r="RMG319" s="17">
        <f t="shared" si="215"/>
        <v>0</v>
      </c>
      <c r="RMH319" s="17">
        <f t="shared" si="215"/>
        <v>0</v>
      </c>
      <c r="RMI319" s="17">
        <f t="shared" si="215"/>
        <v>0</v>
      </c>
      <c r="RMJ319" s="17">
        <f t="shared" si="215"/>
        <v>0</v>
      </c>
      <c r="RMK319" s="17">
        <f t="shared" si="215"/>
        <v>0</v>
      </c>
      <c r="RML319" s="17">
        <f t="shared" si="215"/>
        <v>0</v>
      </c>
      <c r="RMM319" s="17">
        <f t="shared" si="215"/>
        <v>0</v>
      </c>
      <c r="RMN319" s="17">
        <f t="shared" si="215"/>
        <v>0</v>
      </c>
      <c r="RMO319" s="17">
        <f t="shared" si="215"/>
        <v>0</v>
      </c>
      <c r="RMP319" s="17">
        <f t="shared" si="215"/>
        <v>0</v>
      </c>
      <c r="RMQ319" s="17">
        <f t="shared" si="215"/>
        <v>0</v>
      </c>
      <c r="RMR319" s="17">
        <f t="shared" si="215"/>
        <v>0</v>
      </c>
      <c r="RMS319" s="17">
        <f t="shared" si="215"/>
        <v>0</v>
      </c>
      <c r="RMT319" s="17">
        <f t="shared" si="215"/>
        <v>0</v>
      </c>
      <c r="RMU319" s="17">
        <f t="shared" si="215"/>
        <v>0</v>
      </c>
      <c r="RMV319" s="17">
        <f t="shared" si="215"/>
        <v>0</v>
      </c>
      <c r="RMW319" s="17">
        <f t="shared" si="215"/>
        <v>0</v>
      </c>
      <c r="RMX319" s="17">
        <f t="shared" si="215"/>
        <v>0</v>
      </c>
      <c r="RMY319" s="17">
        <f t="shared" si="215"/>
        <v>0</v>
      </c>
      <c r="RMZ319" s="17">
        <f t="shared" si="215"/>
        <v>0</v>
      </c>
      <c r="RNA319" s="17">
        <f t="shared" si="215"/>
        <v>0</v>
      </c>
      <c r="RNB319" s="17">
        <f t="shared" si="215"/>
        <v>0</v>
      </c>
      <c r="RNC319" s="17">
        <f t="shared" si="215"/>
        <v>0</v>
      </c>
      <c r="RND319" s="17">
        <f t="shared" si="215"/>
        <v>0</v>
      </c>
      <c r="RNE319" s="17">
        <f t="shared" si="215"/>
        <v>0</v>
      </c>
      <c r="RNF319" s="17">
        <f t="shared" si="215"/>
        <v>0</v>
      </c>
      <c r="RNG319" s="17">
        <f t="shared" si="215"/>
        <v>0</v>
      </c>
      <c r="RNH319" s="17">
        <f t="shared" si="215"/>
        <v>0</v>
      </c>
      <c r="RNI319" s="17">
        <f t="shared" si="215"/>
        <v>0</v>
      </c>
      <c r="RNJ319" s="17">
        <f t="shared" si="215"/>
        <v>0</v>
      </c>
      <c r="RNK319" s="17">
        <f t="shared" si="215"/>
        <v>0</v>
      </c>
      <c r="RNL319" s="17">
        <f t="shared" si="215"/>
        <v>0</v>
      </c>
      <c r="RNM319" s="17">
        <f t="shared" si="215"/>
        <v>0</v>
      </c>
      <c r="RNN319" s="17">
        <f t="shared" si="215"/>
        <v>0</v>
      </c>
      <c r="RNO319" s="17">
        <f t="shared" si="215"/>
        <v>0</v>
      </c>
      <c r="RNP319" s="17">
        <f t="shared" si="215"/>
        <v>0</v>
      </c>
      <c r="RNQ319" s="17">
        <f t="shared" si="215"/>
        <v>0</v>
      </c>
      <c r="RNR319" s="17">
        <f t="shared" si="215"/>
        <v>0</v>
      </c>
      <c r="RNS319" s="17">
        <f t="shared" si="215"/>
        <v>0</v>
      </c>
      <c r="RNT319" s="17">
        <f t="shared" ref="RNT319:RQE319" si="216">+RNT318-RNT317</f>
        <v>0</v>
      </c>
      <c r="RNU319" s="17">
        <f t="shared" si="216"/>
        <v>0</v>
      </c>
      <c r="RNV319" s="17">
        <f t="shared" si="216"/>
        <v>0</v>
      </c>
      <c r="RNW319" s="17">
        <f t="shared" si="216"/>
        <v>0</v>
      </c>
      <c r="RNX319" s="17">
        <f t="shared" si="216"/>
        <v>0</v>
      </c>
      <c r="RNY319" s="17">
        <f t="shared" si="216"/>
        <v>0</v>
      </c>
      <c r="RNZ319" s="17">
        <f t="shared" si="216"/>
        <v>0</v>
      </c>
      <c r="ROA319" s="17">
        <f t="shared" si="216"/>
        <v>0</v>
      </c>
      <c r="ROB319" s="17">
        <f t="shared" si="216"/>
        <v>0</v>
      </c>
      <c r="ROC319" s="17">
        <f t="shared" si="216"/>
        <v>0</v>
      </c>
      <c r="ROD319" s="17">
        <f t="shared" si="216"/>
        <v>0</v>
      </c>
      <c r="ROE319" s="17">
        <f t="shared" si="216"/>
        <v>0</v>
      </c>
      <c r="ROF319" s="17">
        <f t="shared" si="216"/>
        <v>0</v>
      </c>
      <c r="ROG319" s="17">
        <f t="shared" si="216"/>
        <v>0</v>
      </c>
      <c r="ROH319" s="17">
        <f t="shared" si="216"/>
        <v>0</v>
      </c>
      <c r="ROI319" s="17">
        <f t="shared" si="216"/>
        <v>0</v>
      </c>
      <c r="ROJ319" s="17">
        <f t="shared" si="216"/>
        <v>0</v>
      </c>
      <c r="ROK319" s="17">
        <f t="shared" si="216"/>
        <v>0</v>
      </c>
      <c r="ROL319" s="17">
        <f t="shared" si="216"/>
        <v>0</v>
      </c>
      <c r="ROM319" s="17">
        <f t="shared" si="216"/>
        <v>0</v>
      </c>
      <c r="RON319" s="17">
        <f t="shared" si="216"/>
        <v>0</v>
      </c>
      <c r="ROO319" s="17">
        <f t="shared" si="216"/>
        <v>0</v>
      </c>
      <c r="ROP319" s="17">
        <f t="shared" si="216"/>
        <v>0</v>
      </c>
      <c r="ROQ319" s="17">
        <f t="shared" si="216"/>
        <v>0</v>
      </c>
      <c r="ROR319" s="17">
        <f t="shared" si="216"/>
        <v>0</v>
      </c>
      <c r="ROS319" s="17">
        <f t="shared" si="216"/>
        <v>0</v>
      </c>
      <c r="ROT319" s="17">
        <f t="shared" si="216"/>
        <v>0</v>
      </c>
      <c r="ROU319" s="17">
        <f t="shared" si="216"/>
        <v>0</v>
      </c>
      <c r="ROV319" s="17">
        <f t="shared" si="216"/>
        <v>0</v>
      </c>
      <c r="ROW319" s="17">
        <f t="shared" si="216"/>
        <v>0</v>
      </c>
      <c r="ROX319" s="17">
        <f t="shared" si="216"/>
        <v>0</v>
      </c>
      <c r="ROY319" s="17">
        <f t="shared" si="216"/>
        <v>0</v>
      </c>
      <c r="ROZ319" s="17">
        <f t="shared" si="216"/>
        <v>0</v>
      </c>
      <c r="RPA319" s="17">
        <f t="shared" si="216"/>
        <v>0</v>
      </c>
      <c r="RPB319" s="17">
        <f t="shared" si="216"/>
        <v>0</v>
      </c>
      <c r="RPC319" s="17">
        <f t="shared" si="216"/>
        <v>0</v>
      </c>
      <c r="RPD319" s="17">
        <f t="shared" si="216"/>
        <v>0</v>
      </c>
      <c r="RPE319" s="17">
        <f t="shared" si="216"/>
        <v>0</v>
      </c>
      <c r="RPF319" s="17">
        <f t="shared" si="216"/>
        <v>0</v>
      </c>
      <c r="RPG319" s="17">
        <f t="shared" si="216"/>
        <v>0</v>
      </c>
      <c r="RPH319" s="17">
        <f t="shared" si="216"/>
        <v>0</v>
      </c>
      <c r="RPI319" s="17">
        <f t="shared" si="216"/>
        <v>0</v>
      </c>
      <c r="RPJ319" s="17">
        <f t="shared" si="216"/>
        <v>0</v>
      </c>
      <c r="RPK319" s="17">
        <f t="shared" si="216"/>
        <v>0</v>
      </c>
      <c r="RPL319" s="17">
        <f t="shared" si="216"/>
        <v>0</v>
      </c>
      <c r="RPM319" s="17">
        <f t="shared" si="216"/>
        <v>0</v>
      </c>
      <c r="RPN319" s="17">
        <f t="shared" si="216"/>
        <v>0</v>
      </c>
      <c r="RPO319" s="17">
        <f t="shared" si="216"/>
        <v>0</v>
      </c>
      <c r="RPP319" s="17">
        <f t="shared" si="216"/>
        <v>0</v>
      </c>
      <c r="RPQ319" s="17">
        <f t="shared" si="216"/>
        <v>0</v>
      </c>
      <c r="RPR319" s="17">
        <f t="shared" si="216"/>
        <v>0</v>
      </c>
      <c r="RPS319" s="17">
        <f t="shared" si="216"/>
        <v>0</v>
      </c>
      <c r="RPT319" s="17">
        <f t="shared" si="216"/>
        <v>0</v>
      </c>
      <c r="RPU319" s="17">
        <f t="shared" si="216"/>
        <v>0</v>
      </c>
      <c r="RPV319" s="17">
        <f t="shared" si="216"/>
        <v>0</v>
      </c>
      <c r="RPW319" s="17">
        <f t="shared" si="216"/>
        <v>0</v>
      </c>
      <c r="RPX319" s="17">
        <f t="shared" si="216"/>
        <v>0</v>
      </c>
      <c r="RPY319" s="17">
        <f t="shared" si="216"/>
        <v>0</v>
      </c>
      <c r="RPZ319" s="17">
        <f t="shared" si="216"/>
        <v>0</v>
      </c>
      <c r="RQA319" s="17">
        <f t="shared" si="216"/>
        <v>0</v>
      </c>
      <c r="RQB319" s="17">
        <f t="shared" si="216"/>
        <v>0</v>
      </c>
      <c r="RQC319" s="17">
        <f t="shared" si="216"/>
        <v>0</v>
      </c>
      <c r="RQD319" s="17">
        <f t="shared" si="216"/>
        <v>0</v>
      </c>
      <c r="RQE319" s="17">
        <f t="shared" si="216"/>
        <v>0</v>
      </c>
      <c r="RQF319" s="17">
        <f t="shared" ref="RQF319:RSQ319" si="217">+RQF318-RQF317</f>
        <v>0</v>
      </c>
      <c r="RQG319" s="17">
        <f t="shared" si="217"/>
        <v>0</v>
      </c>
      <c r="RQH319" s="17">
        <f t="shared" si="217"/>
        <v>0</v>
      </c>
      <c r="RQI319" s="17">
        <f t="shared" si="217"/>
        <v>0</v>
      </c>
      <c r="RQJ319" s="17">
        <f t="shared" si="217"/>
        <v>0</v>
      </c>
      <c r="RQK319" s="17">
        <f t="shared" si="217"/>
        <v>0</v>
      </c>
      <c r="RQL319" s="17">
        <f t="shared" si="217"/>
        <v>0</v>
      </c>
      <c r="RQM319" s="17">
        <f t="shared" si="217"/>
        <v>0</v>
      </c>
      <c r="RQN319" s="17">
        <f t="shared" si="217"/>
        <v>0</v>
      </c>
      <c r="RQO319" s="17">
        <f t="shared" si="217"/>
        <v>0</v>
      </c>
      <c r="RQP319" s="17">
        <f t="shared" si="217"/>
        <v>0</v>
      </c>
      <c r="RQQ319" s="17">
        <f t="shared" si="217"/>
        <v>0</v>
      </c>
      <c r="RQR319" s="17">
        <f t="shared" si="217"/>
        <v>0</v>
      </c>
      <c r="RQS319" s="17">
        <f t="shared" si="217"/>
        <v>0</v>
      </c>
      <c r="RQT319" s="17">
        <f t="shared" si="217"/>
        <v>0</v>
      </c>
      <c r="RQU319" s="17">
        <f t="shared" si="217"/>
        <v>0</v>
      </c>
      <c r="RQV319" s="17">
        <f t="shared" si="217"/>
        <v>0</v>
      </c>
      <c r="RQW319" s="17">
        <f t="shared" si="217"/>
        <v>0</v>
      </c>
      <c r="RQX319" s="17">
        <f t="shared" si="217"/>
        <v>0</v>
      </c>
      <c r="RQY319" s="17">
        <f t="shared" si="217"/>
        <v>0</v>
      </c>
      <c r="RQZ319" s="17">
        <f t="shared" si="217"/>
        <v>0</v>
      </c>
      <c r="RRA319" s="17">
        <f t="shared" si="217"/>
        <v>0</v>
      </c>
      <c r="RRB319" s="17">
        <f t="shared" si="217"/>
        <v>0</v>
      </c>
      <c r="RRC319" s="17">
        <f t="shared" si="217"/>
        <v>0</v>
      </c>
      <c r="RRD319" s="17">
        <f t="shared" si="217"/>
        <v>0</v>
      </c>
      <c r="RRE319" s="17">
        <f t="shared" si="217"/>
        <v>0</v>
      </c>
      <c r="RRF319" s="17">
        <f t="shared" si="217"/>
        <v>0</v>
      </c>
      <c r="RRG319" s="17">
        <f t="shared" si="217"/>
        <v>0</v>
      </c>
      <c r="RRH319" s="17">
        <f t="shared" si="217"/>
        <v>0</v>
      </c>
      <c r="RRI319" s="17">
        <f t="shared" si="217"/>
        <v>0</v>
      </c>
      <c r="RRJ319" s="17">
        <f t="shared" si="217"/>
        <v>0</v>
      </c>
      <c r="RRK319" s="17">
        <f t="shared" si="217"/>
        <v>0</v>
      </c>
      <c r="RRL319" s="17">
        <f t="shared" si="217"/>
        <v>0</v>
      </c>
      <c r="RRM319" s="17">
        <f t="shared" si="217"/>
        <v>0</v>
      </c>
      <c r="RRN319" s="17">
        <f t="shared" si="217"/>
        <v>0</v>
      </c>
      <c r="RRO319" s="17">
        <f t="shared" si="217"/>
        <v>0</v>
      </c>
      <c r="RRP319" s="17">
        <f t="shared" si="217"/>
        <v>0</v>
      </c>
      <c r="RRQ319" s="17">
        <f t="shared" si="217"/>
        <v>0</v>
      </c>
      <c r="RRR319" s="17">
        <f t="shared" si="217"/>
        <v>0</v>
      </c>
      <c r="RRS319" s="17">
        <f t="shared" si="217"/>
        <v>0</v>
      </c>
      <c r="RRT319" s="17">
        <f t="shared" si="217"/>
        <v>0</v>
      </c>
      <c r="RRU319" s="17">
        <f t="shared" si="217"/>
        <v>0</v>
      </c>
      <c r="RRV319" s="17">
        <f t="shared" si="217"/>
        <v>0</v>
      </c>
      <c r="RRW319" s="17">
        <f t="shared" si="217"/>
        <v>0</v>
      </c>
      <c r="RRX319" s="17">
        <f t="shared" si="217"/>
        <v>0</v>
      </c>
      <c r="RRY319" s="17">
        <f t="shared" si="217"/>
        <v>0</v>
      </c>
      <c r="RRZ319" s="17">
        <f t="shared" si="217"/>
        <v>0</v>
      </c>
      <c r="RSA319" s="17">
        <f t="shared" si="217"/>
        <v>0</v>
      </c>
      <c r="RSB319" s="17">
        <f t="shared" si="217"/>
        <v>0</v>
      </c>
      <c r="RSC319" s="17">
        <f t="shared" si="217"/>
        <v>0</v>
      </c>
      <c r="RSD319" s="17">
        <f t="shared" si="217"/>
        <v>0</v>
      </c>
      <c r="RSE319" s="17">
        <f t="shared" si="217"/>
        <v>0</v>
      </c>
      <c r="RSF319" s="17">
        <f t="shared" si="217"/>
        <v>0</v>
      </c>
      <c r="RSG319" s="17">
        <f t="shared" si="217"/>
        <v>0</v>
      </c>
      <c r="RSH319" s="17">
        <f t="shared" si="217"/>
        <v>0</v>
      </c>
      <c r="RSI319" s="17">
        <f t="shared" si="217"/>
        <v>0</v>
      </c>
      <c r="RSJ319" s="17">
        <f t="shared" si="217"/>
        <v>0</v>
      </c>
      <c r="RSK319" s="17">
        <f t="shared" si="217"/>
        <v>0</v>
      </c>
      <c r="RSL319" s="17">
        <f t="shared" si="217"/>
        <v>0</v>
      </c>
      <c r="RSM319" s="17">
        <f t="shared" si="217"/>
        <v>0</v>
      </c>
      <c r="RSN319" s="17">
        <f t="shared" si="217"/>
        <v>0</v>
      </c>
      <c r="RSO319" s="17">
        <f t="shared" si="217"/>
        <v>0</v>
      </c>
      <c r="RSP319" s="17">
        <f t="shared" si="217"/>
        <v>0</v>
      </c>
      <c r="RSQ319" s="17">
        <f t="shared" si="217"/>
        <v>0</v>
      </c>
      <c r="RSR319" s="17">
        <f t="shared" ref="RSR319:RVC319" si="218">+RSR318-RSR317</f>
        <v>0</v>
      </c>
      <c r="RSS319" s="17">
        <f t="shared" si="218"/>
        <v>0</v>
      </c>
      <c r="RST319" s="17">
        <f t="shared" si="218"/>
        <v>0</v>
      </c>
      <c r="RSU319" s="17">
        <f t="shared" si="218"/>
        <v>0</v>
      </c>
      <c r="RSV319" s="17">
        <f t="shared" si="218"/>
        <v>0</v>
      </c>
      <c r="RSW319" s="17">
        <f t="shared" si="218"/>
        <v>0</v>
      </c>
      <c r="RSX319" s="17">
        <f t="shared" si="218"/>
        <v>0</v>
      </c>
      <c r="RSY319" s="17">
        <f t="shared" si="218"/>
        <v>0</v>
      </c>
      <c r="RSZ319" s="17">
        <f t="shared" si="218"/>
        <v>0</v>
      </c>
      <c r="RTA319" s="17">
        <f t="shared" si="218"/>
        <v>0</v>
      </c>
      <c r="RTB319" s="17">
        <f t="shared" si="218"/>
        <v>0</v>
      </c>
      <c r="RTC319" s="17">
        <f t="shared" si="218"/>
        <v>0</v>
      </c>
      <c r="RTD319" s="17">
        <f t="shared" si="218"/>
        <v>0</v>
      </c>
      <c r="RTE319" s="17">
        <f t="shared" si="218"/>
        <v>0</v>
      </c>
      <c r="RTF319" s="17">
        <f t="shared" si="218"/>
        <v>0</v>
      </c>
      <c r="RTG319" s="17">
        <f t="shared" si="218"/>
        <v>0</v>
      </c>
      <c r="RTH319" s="17">
        <f t="shared" si="218"/>
        <v>0</v>
      </c>
      <c r="RTI319" s="17">
        <f t="shared" si="218"/>
        <v>0</v>
      </c>
      <c r="RTJ319" s="17">
        <f t="shared" si="218"/>
        <v>0</v>
      </c>
      <c r="RTK319" s="17">
        <f t="shared" si="218"/>
        <v>0</v>
      </c>
      <c r="RTL319" s="17">
        <f t="shared" si="218"/>
        <v>0</v>
      </c>
      <c r="RTM319" s="17">
        <f t="shared" si="218"/>
        <v>0</v>
      </c>
      <c r="RTN319" s="17">
        <f t="shared" si="218"/>
        <v>0</v>
      </c>
      <c r="RTO319" s="17">
        <f t="shared" si="218"/>
        <v>0</v>
      </c>
      <c r="RTP319" s="17">
        <f t="shared" si="218"/>
        <v>0</v>
      </c>
      <c r="RTQ319" s="17">
        <f t="shared" si="218"/>
        <v>0</v>
      </c>
      <c r="RTR319" s="17">
        <f t="shared" si="218"/>
        <v>0</v>
      </c>
      <c r="RTS319" s="17">
        <f t="shared" si="218"/>
        <v>0</v>
      </c>
      <c r="RTT319" s="17">
        <f t="shared" si="218"/>
        <v>0</v>
      </c>
      <c r="RTU319" s="17">
        <f t="shared" si="218"/>
        <v>0</v>
      </c>
      <c r="RTV319" s="17">
        <f t="shared" si="218"/>
        <v>0</v>
      </c>
      <c r="RTW319" s="17">
        <f t="shared" si="218"/>
        <v>0</v>
      </c>
      <c r="RTX319" s="17">
        <f t="shared" si="218"/>
        <v>0</v>
      </c>
      <c r="RTY319" s="17">
        <f t="shared" si="218"/>
        <v>0</v>
      </c>
      <c r="RTZ319" s="17">
        <f t="shared" si="218"/>
        <v>0</v>
      </c>
      <c r="RUA319" s="17">
        <f t="shared" si="218"/>
        <v>0</v>
      </c>
      <c r="RUB319" s="17">
        <f t="shared" si="218"/>
        <v>0</v>
      </c>
      <c r="RUC319" s="17">
        <f t="shared" si="218"/>
        <v>0</v>
      </c>
      <c r="RUD319" s="17">
        <f t="shared" si="218"/>
        <v>0</v>
      </c>
      <c r="RUE319" s="17">
        <f t="shared" si="218"/>
        <v>0</v>
      </c>
      <c r="RUF319" s="17">
        <f t="shared" si="218"/>
        <v>0</v>
      </c>
      <c r="RUG319" s="17">
        <f t="shared" si="218"/>
        <v>0</v>
      </c>
      <c r="RUH319" s="17">
        <f t="shared" si="218"/>
        <v>0</v>
      </c>
      <c r="RUI319" s="17">
        <f t="shared" si="218"/>
        <v>0</v>
      </c>
      <c r="RUJ319" s="17">
        <f t="shared" si="218"/>
        <v>0</v>
      </c>
      <c r="RUK319" s="17">
        <f t="shared" si="218"/>
        <v>0</v>
      </c>
      <c r="RUL319" s="17">
        <f t="shared" si="218"/>
        <v>0</v>
      </c>
      <c r="RUM319" s="17">
        <f t="shared" si="218"/>
        <v>0</v>
      </c>
      <c r="RUN319" s="17">
        <f t="shared" si="218"/>
        <v>0</v>
      </c>
      <c r="RUO319" s="17">
        <f t="shared" si="218"/>
        <v>0</v>
      </c>
      <c r="RUP319" s="17">
        <f t="shared" si="218"/>
        <v>0</v>
      </c>
      <c r="RUQ319" s="17">
        <f t="shared" si="218"/>
        <v>0</v>
      </c>
      <c r="RUR319" s="17">
        <f t="shared" si="218"/>
        <v>0</v>
      </c>
      <c r="RUS319" s="17">
        <f t="shared" si="218"/>
        <v>0</v>
      </c>
      <c r="RUT319" s="17">
        <f t="shared" si="218"/>
        <v>0</v>
      </c>
      <c r="RUU319" s="17">
        <f t="shared" si="218"/>
        <v>0</v>
      </c>
      <c r="RUV319" s="17">
        <f t="shared" si="218"/>
        <v>0</v>
      </c>
      <c r="RUW319" s="17">
        <f t="shared" si="218"/>
        <v>0</v>
      </c>
      <c r="RUX319" s="17">
        <f t="shared" si="218"/>
        <v>0</v>
      </c>
      <c r="RUY319" s="17">
        <f t="shared" si="218"/>
        <v>0</v>
      </c>
      <c r="RUZ319" s="17">
        <f t="shared" si="218"/>
        <v>0</v>
      </c>
      <c r="RVA319" s="17">
        <f t="shared" si="218"/>
        <v>0</v>
      </c>
      <c r="RVB319" s="17">
        <f t="shared" si="218"/>
        <v>0</v>
      </c>
      <c r="RVC319" s="17">
        <f t="shared" si="218"/>
        <v>0</v>
      </c>
      <c r="RVD319" s="17">
        <f t="shared" ref="RVD319:RXO319" si="219">+RVD318-RVD317</f>
        <v>0</v>
      </c>
      <c r="RVE319" s="17">
        <f t="shared" si="219"/>
        <v>0</v>
      </c>
      <c r="RVF319" s="17">
        <f t="shared" si="219"/>
        <v>0</v>
      </c>
      <c r="RVG319" s="17">
        <f t="shared" si="219"/>
        <v>0</v>
      </c>
      <c r="RVH319" s="17">
        <f t="shared" si="219"/>
        <v>0</v>
      </c>
      <c r="RVI319" s="17">
        <f t="shared" si="219"/>
        <v>0</v>
      </c>
      <c r="RVJ319" s="17">
        <f t="shared" si="219"/>
        <v>0</v>
      </c>
      <c r="RVK319" s="17">
        <f t="shared" si="219"/>
        <v>0</v>
      </c>
      <c r="RVL319" s="17">
        <f t="shared" si="219"/>
        <v>0</v>
      </c>
      <c r="RVM319" s="17">
        <f t="shared" si="219"/>
        <v>0</v>
      </c>
      <c r="RVN319" s="17">
        <f t="shared" si="219"/>
        <v>0</v>
      </c>
      <c r="RVO319" s="17">
        <f t="shared" si="219"/>
        <v>0</v>
      </c>
      <c r="RVP319" s="17">
        <f t="shared" si="219"/>
        <v>0</v>
      </c>
      <c r="RVQ319" s="17">
        <f t="shared" si="219"/>
        <v>0</v>
      </c>
      <c r="RVR319" s="17">
        <f t="shared" si="219"/>
        <v>0</v>
      </c>
      <c r="RVS319" s="17">
        <f t="shared" si="219"/>
        <v>0</v>
      </c>
      <c r="RVT319" s="17">
        <f t="shared" si="219"/>
        <v>0</v>
      </c>
      <c r="RVU319" s="17">
        <f t="shared" si="219"/>
        <v>0</v>
      </c>
      <c r="RVV319" s="17">
        <f t="shared" si="219"/>
        <v>0</v>
      </c>
      <c r="RVW319" s="17">
        <f t="shared" si="219"/>
        <v>0</v>
      </c>
      <c r="RVX319" s="17">
        <f t="shared" si="219"/>
        <v>0</v>
      </c>
      <c r="RVY319" s="17">
        <f t="shared" si="219"/>
        <v>0</v>
      </c>
      <c r="RVZ319" s="17">
        <f t="shared" si="219"/>
        <v>0</v>
      </c>
      <c r="RWA319" s="17">
        <f t="shared" si="219"/>
        <v>0</v>
      </c>
      <c r="RWB319" s="17">
        <f t="shared" si="219"/>
        <v>0</v>
      </c>
      <c r="RWC319" s="17">
        <f t="shared" si="219"/>
        <v>0</v>
      </c>
      <c r="RWD319" s="17">
        <f t="shared" si="219"/>
        <v>0</v>
      </c>
      <c r="RWE319" s="17">
        <f t="shared" si="219"/>
        <v>0</v>
      </c>
      <c r="RWF319" s="17">
        <f t="shared" si="219"/>
        <v>0</v>
      </c>
      <c r="RWG319" s="17">
        <f t="shared" si="219"/>
        <v>0</v>
      </c>
      <c r="RWH319" s="17">
        <f t="shared" si="219"/>
        <v>0</v>
      </c>
      <c r="RWI319" s="17">
        <f t="shared" si="219"/>
        <v>0</v>
      </c>
      <c r="RWJ319" s="17">
        <f t="shared" si="219"/>
        <v>0</v>
      </c>
      <c r="RWK319" s="17">
        <f t="shared" si="219"/>
        <v>0</v>
      </c>
      <c r="RWL319" s="17">
        <f t="shared" si="219"/>
        <v>0</v>
      </c>
      <c r="RWM319" s="17">
        <f t="shared" si="219"/>
        <v>0</v>
      </c>
      <c r="RWN319" s="17">
        <f t="shared" si="219"/>
        <v>0</v>
      </c>
      <c r="RWO319" s="17">
        <f t="shared" si="219"/>
        <v>0</v>
      </c>
      <c r="RWP319" s="17">
        <f t="shared" si="219"/>
        <v>0</v>
      </c>
      <c r="RWQ319" s="17">
        <f t="shared" si="219"/>
        <v>0</v>
      </c>
      <c r="RWR319" s="17">
        <f t="shared" si="219"/>
        <v>0</v>
      </c>
      <c r="RWS319" s="17">
        <f t="shared" si="219"/>
        <v>0</v>
      </c>
      <c r="RWT319" s="17">
        <f t="shared" si="219"/>
        <v>0</v>
      </c>
      <c r="RWU319" s="17">
        <f t="shared" si="219"/>
        <v>0</v>
      </c>
      <c r="RWV319" s="17">
        <f t="shared" si="219"/>
        <v>0</v>
      </c>
      <c r="RWW319" s="17">
        <f t="shared" si="219"/>
        <v>0</v>
      </c>
      <c r="RWX319" s="17">
        <f t="shared" si="219"/>
        <v>0</v>
      </c>
      <c r="RWY319" s="17">
        <f t="shared" si="219"/>
        <v>0</v>
      </c>
      <c r="RWZ319" s="17">
        <f t="shared" si="219"/>
        <v>0</v>
      </c>
      <c r="RXA319" s="17">
        <f t="shared" si="219"/>
        <v>0</v>
      </c>
      <c r="RXB319" s="17">
        <f t="shared" si="219"/>
        <v>0</v>
      </c>
      <c r="RXC319" s="17">
        <f t="shared" si="219"/>
        <v>0</v>
      </c>
      <c r="RXD319" s="17">
        <f t="shared" si="219"/>
        <v>0</v>
      </c>
      <c r="RXE319" s="17">
        <f t="shared" si="219"/>
        <v>0</v>
      </c>
      <c r="RXF319" s="17">
        <f t="shared" si="219"/>
        <v>0</v>
      </c>
      <c r="RXG319" s="17">
        <f t="shared" si="219"/>
        <v>0</v>
      </c>
      <c r="RXH319" s="17">
        <f t="shared" si="219"/>
        <v>0</v>
      </c>
      <c r="RXI319" s="17">
        <f t="shared" si="219"/>
        <v>0</v>
      </c>
      <c r="RXJ319" s="17">
        <f t="shared" si="219"/>
        <v>0</v>
      </c>
      <c r="RXK319" s="17">
        <f t="shared" si="219"/>
        <v>0</v>
      </c>
      <c r="RXL319" s="17">
        <f t="shared" si="219"/>
        <v>0</v>
      </c>
      <c r="RXM319" s="17">
        <f t="shared" si="219"/>
        <v>0</v>
      </c>
      <c r="RXN319" s="17">
        <f t="shared" si="219"/>
        <v>0</v>
      </c>
      <c r="RXO319" s="17">
        <f t="shared" si="219"/>
        <v>0</v>
      </c>
      <c r="RXP319" s="17">
        <f t="shared" ref="RXP319:SAA319" si="220">+RXP318-RXP317</f>
        <v>0</v>
      </c>
      <c r="RXQ319" s="17">
        <f t="shared" si="220"/>
        <v>0</v>
      </c>
      <c r="RXR319" s="17">
        <f t="shared" si="220"/>
        <v>0</v>
      </c>
      <c r="RXS319" s="17">
        <f t="shared" si="220"/>
        <v>0</v>
      </c>
      <c r="RXT319" s="17">
        <f t="shared" si="220"/>
        <v>0</v>
      </c>
      <c r="RXU319" s="17">
        <f t="shared" si="220"/>
        <v>0</v>
      </c>
      <c r="RXV319" s="17">
        <f t="shared" si="220"/>
        <v>0</v>
      </c>
      <c r="RXW319" s="17">
        <f t="shared" si="220"/>
        <v>0</v>
      </c>
      <c r="RXX319" s="17">
        <f t="shared" si="220"/>
        <v>0</v>
      </c>
      <c r="RXY319" s="17">
        <f t="shared" si="220"/>
        <v>0</v>
      </c>
      <c r="RXZ319" s="17">
        <f t="shared" si="220"/>
        <v>0</v>
      </c>
      <c r="RYA319" s="17">
        <f t="shared" si="220"/>
        <v>0</v>
      </c>
      <c r="RYB319" s="17">
        <f t="shared" si="220"/>
        <v>0</v>
      </c>
      <c r="RYC319" s="17">
        <f t="shared" si="220"/>
        <v>0</v>
      </c>
      <c r="RYD319" s="17">
        <f t="shared" si="220"/>
        <v>0</v>
      </c>
      <c r="RYE319" s="17">
        <f t="shared" si="220"/>
        <v>0</v>
      </c>
      <c r="RYF319" s="17">
        <f t="shared" si="220"/>
        <v>0</v>
      </c>
      <c r="RYG319" s="17">
        <f t="shared" si="220"/>
        <v>0</v>
      </c>
      <c r="RYH319" s="17">
        <f t="shared" si="220"/>
        <v>0</v>
      </c>
      <c r="RYI319" s="17">
        <f t="shared" si="220"/>
        <v>0</v>
      </c>
      <c r="RYJ319" s="17">
        <f t="shared" si="220"/>
        <v>0</v>
      </c>
      <c r="RYK319" s="17">
        <f t="shared" si="220"/>
        <v>0</v>
      </c>
      <c r="RYL319" s="17">
        <f t="shared" si="220"/>
        <v>0</v>
      </c>
      <c r="RYM319" s="17">
        <f t="shared" si="220"/>
        <v>0</v>
      </c>
      <c r="RYN319" s="17">
        <f t="shared" si="220"/>
        <v>0</v>
      </c>
      <c r="RYO319" s="17">
        <f t="shared" si="220"/>
        <v>0</v>
      </c>
      <c r="RYP319" s="17">
        <f t="shared" si="220"/>
        <v>0</v>
      </c>
      <c r="RYQ319" s="17">
        <f t="shared" si="220"/>
        <v>0</v>
      </c>
      <c r="RYR319" s="17">
        <f t="shared" si="220"/>
        <v>0</v>
      </c>
      <c r="RYS319" s="17">
        <f t="shared" si="220"/>
        <v>0</v>
      </c>
      <c r="RYT319" s="17">
        <f t="shared" si="220"/>
        <v>0</v>
      </c>
      <c r="RYU319" s="17">
        <f t="shared" si="220"/>
        <v>0</v>
      </c>
      <c r="RYV319" s="17">
        <f t="shared" si="220"/>
        <v>0</v>
      </c>
      <c r="RYW319" s="17">
        <f t="shared" si="220"/>
        <v>0</v>
      </c>
      <c r="RYX319" s="17">
        <f t="shared" si="220"/>
        <v>0</v>
      </c>
      <c r="RYY319" s="17">
        <f t="shared" si="220"/>
        <v>0</v>
      </c>
      <c r="RYZ319" s="17">
        <f t="shared" si="220"/>
        <v>0</v>
      </c>
      <c r="RZA319" s="17">
        <f t="shared" si="220"/>
        <v>0</v>
      </c>
      <c r="RZB319" s="17">
        <f t="shared" si="220"/>
        <v>0</v>
      </c>
      <c r="RZC319" s="17">
        <f t="shared" si="220"/>
        <v>0</v>
      </c>
      <c r="RZD319" s="17">
        <f t="shared" si="220"/>
        <v>0</v>
      </c>
      <c r="RZE319" s="17">
        <f t="shared" si="220"/>
        <v>0</v>
      </c>
      <c r="RZF319" s="17">
        <f t="shared" si="220"/>
        <v>0</v>
      </c>
      <c r="RZG319" s="17">
        <f t="shared" si="220"/>
        <v>0</v>
      </c>
      <c r="RZH319" s="17">
        <f t="shared" si="220"/>
        <v>0</v>
      </c>
      <c r="RZI319" s="17">
        <f t="shared" si="220"/>
        <v>0</v>
      </c>
      <c r="RZJ319" s="17">
        <f t="shared" si="220"/>
        <v>0</v>
      </c>
      <c r="RZK319" s="17">
        <f t="shared" si="220"/>
        <v>0</v>
      </c>
      <c r="RZL319" s="17">
        <f t="shared" si="220"/>
        <v>0</v>
      </c>
      <c r="RZM319" s="17">
        <f t="shared" si="220"/>
        <v>0</v>
      </c>
      <c r="RZN319" s="17">
        <f t="shared" si="220"/>
        <v>0</v>
      </c>
      <c r="RZO319" s="17">
        <f t="shared" si="220"/>
        <v>0</v>
      </c>
      <c r="RZP319" s="17">
        <f t="shared" si="220"/>
        <v>0</v>
      </c>
      <c r="RZQ319" s="17">
        <f t="shared" si="220"/>
        <v>0</v>
      </c>
      <c r="RZR319" s="17">
        <f t="shared" si="220"/>
        <v>0</v>
      </c>
      <c r="RZS319" s="17">
        <f t="shared" si="220"/>
        <v>0</v>
      </c>
      <c r="RZT319" s="17">
        <f t="shared" si="220"/>
        <v>0</v>
      </c>
      <c r="RZU319" s="17">
        <f t="shared" si="220"/>
        <v>0</v>
      </c>
      <c r="RZV319" s="17">
        <f t="shared" si="220"/>
        <v>0</v>
      </c>
      <c r="RZW319" s="17">
        <f t="shared" si="220"/>
        <v>0</v>
      </c>
      <c r="RZX319" s="17">
        <f t="shared" si="220"/>
        <v>0</v>
      </c>
      <c r="RZY319" s="17">
        <f t="shared" si="220"/>
        <v>0</v>
      </c>
      <c r="RZZ319" s="17">
        <f t="shared" si="220"/>
        <v>0</v>
      </c>
      <c r="SAA319" s="17">
        <f t="shared" si="220"/>
        <v>0</v>
      </c>
      <c r="SAB319" s="17">
        <f t="shared" ref="SAB319:SCM319" si="221">+SAB318-SAB317</f>
        <v>0</v>
      </c>
      <c r="SAC319" s="17">
        <f t="shared" si="221"/>
        <v>0</v>
      </c>
      <c r="SAD319" s="17">
        <f t="shared" si="221"/>
        <v>0</v>
      </c>
      <c r="SAE319" s="17">
        <f t="shared" si="221"/>
        <v>0</v>
      </c>
      <c r="SAF319" s="17">
        <f t="shared" si="221"/>
        <v>0</v>
      </c>
      <c r="SAG319" s="17">
        <f t="shared" si="221"/>
        <v>0</v>
      </c>
      <c r="SAH319" s="17">
        <f t="shared" si="221"/>
        <v>0</v>
      </c>
      <c r="SAI319" s="17">
        <f t="shared" si="221"/>
        <v>0</v>
      </c>
      <c r="SAJ319" s="17">
        <f t="shared" si="221"/>
        <v>0</v>
      </c>
      <c r="SAK319" s="17">
        <f t="shared" si="221"/>
        <v>0</v>
      </c>
      <c r="SAL319" s="17">
        <f t="shared" si="221"/>
        <v>0</v>
      </c>
      <c r="SAM319" s="17">
        <f t="shared" si="221"/>
        <v>0</v>
      </c>
      <c r="SAN319" s="17">
        <f t="shared" si="221"/>
        <v>0</v>
      </c>
      <c r="SAO319" s="17">
        <f t="shared" si="221"/>
        <v>0</v>
      </c>
      <c r="SAP319" s="17">
        <f t="shared" si="221"/>
        <v>0</v>
      </c>
      <c r="SAQ319" s="17">
        <f t="shared" si="221"/>
        <v>0</v>
      </c>
      <c r="SAR319" s="17">
        <f t="shared" si="221"/>
        <v>0</v>
      </c>
      <c r="SAS319" s="17">
        <f t="shared" si="221"/>
        <v>0</v>
      </c>
      <c r="SAT319" s="17">
        <f t="shared" si="221"/>
        <v>0</v>
      </c>
      <c r="SAU319" s="17">
        <f t="shared" si="221"/>
        <v>0</v>
      </c>
      <c r="SAV319" s="17">
        <f t="shared" si="221"/>
        <v>0</v>
      </c>
      <c r="SAW319" s="17">
        <f t="shared" si="221"/>
        <v>0</v>
      </c>
      <c r="SAX319" s="17">
        <f t="shared" si="221"/>
        <v>0</v>
      </c>
      <c r="SAY319" s="17">
        <f t="shared" si="221"/>
        <v>0</v>
      </c>
      <c r="SAZ319" s="17">
        <f t="shared" si="221"/>
        <v>0</v>
      </c>
      <c r="SBA319" s="17">
        <f t="shared" si="221"/>
        <v>0</v>
      </c>
      <c r="SBB319" s="17">
        <f t="shared" si="221"/>
        <v>0</v>
      </c>
      <c r="SBC319" s="17">
        <f t="shared" si="221"/>
        <v>0</v>
      </c>
      <c r="SBD319" s="17">
        <f t="shared" si="221"/>
        <v>0</v>
      </c>
      <c r="SBE319" s="17">
        <f t="shared" si="221"/>
        <v>0</v>
      </c>
      <c r="SBF319" s="17">
        <f t="shared" si="221"/>
        <v>0</v>
      </c>
      <c r="SBG319" s="17">
        <f t="shared" si="221"/>
        <v>0</v>
      </c>
      <c r="SBH319" s="17">
        <f t="shared" si="221"/>
        <v>0</v>
      </c>
      <c r="SBI319" s="17">
        <f t="shared" si="221"/>
        <v>0</v>
      </c>
      <c r="SBJ319" s="17">
        <f t="shared" si="221"/>
        <v>0</v>
      </c>
      <c r="SBK319" s="17">
        <f t="shared" si="221"/>
        <v>0</v>
      </c>
      <c r="SBL319" s="17">
        <f t="shared" si="221"/>
        <v>0</v>
      </c>
      <c r="SBM319" s="17">
        <f t="shared" si="221"/>
        <v>0</v>
      </c>
      <c r="SBN319" s="17">
        <f t="shared" si="221"/>
        <v>0</v>
      </c>
      <c r="SBO319" s="17">
        <f t="shared" si="221"/>
        <v>0</v>
      </c>
      <c r="SBP319" s="17">
        <f t="shared" si="221"/>
        <v>0</v>
      </c>
      <c r="SBQ319" s="17">
        <f t="shared" si="221"/>
        <v>0</v>
      </c>
      <c r="SBR319" s="17">
        <f t="shared" si="221"/>
        <v>0</v>
      </c>
      <c r="SBS319" s="17">
        <f t="shared" si="221"/>
        <v>0</v>
      </c>
      <c r="SBT319" s="17">
        <f t="shared" si="221"/>
        <v>0</v>
      </c>
      <c r="SBU319" s="17">
        <f t="shared" si="221"/>
        <v>0</v>
      </c>
      <c r="SBV319" s="17">
        <f t="shared" si="221"/>
        <v>0</v>
      </c>
      <c r="SBW319" s="17">
        <f t="shared" si="221"/>
        <v>0</v>
      </c>
      <c r="SBX319" s="17">
        <f t="shared" si="221"/>
        <v>0</v>
      </c>
      <c r="SBY319" s="17">
        <f t="shared" si="221"/>
        <v>0</v>
      </c>
      <c r="SBZ319" s="17">
        <f t="shared" si="221"/>
        <v>0</v>
      </c>
      <c r="SCA319" s="17">
        <f t="shared" si="221"/>
        <v>0</v>
      </c>
      <c r="SCB319" s="17">
        <f t="shared" si="221"/>
        <v>0</v>
      </c>
      <c r="SCC319" s="17">
        <f t="shared" si="221"/>
        <v>0</v>
      </c>
      <c r="SCD319" s="17">
        <f t="shared" si="221"/>
        <v>0</v>
      </c>
      <c r="SCE319" s="17">
        <f t="shared" si="221"/>
        <v>0</v>
      </c>
      <c r="SCF319" s="17">
        <f t="shared" si="221"/>
        <v>0</v>
      </c>
      <c r="SCG319" s="17">
        <f t="shared" si="221"/>
        <v>0</v>
      </c>
      <c r="SCH319" s="17">
        <f t="shared" si="221"/>
        <v>0</v>
      </c>
      <c r="SCI319" s="17">
        <f t="shared" si="221"/>
        <v>0</v>
      </c>
      <c r="SCJ319" s="17">
        <f t="shared" si="221"/>
        <v>0</v>
      </c>
      <c r="SCK319" s="17">
        <f t="shared" si="221"/>
        <v>0</v>
      </c>
      <c r="SCL319" s="17">
        <f t="shared" si="221"/>
        <v>0</v>
      </c>
      <c r="SCM319" s="17">
        <f t="shared" si="221"/>
        <v>0</v>
      </c>
      <c r="SCN319" s="17">
        <f t="shared" ref="SCN319:SEY319" si="222">+SCN318-SCN317</f>
        <v>0</v>
      </c>
      <c r="SCO319" s="17">
        <f t="shared" si="222"/>
        <v>0</v>
      </c>
      <c r="SCP319" s="17">
        <f t="shared" si="222"/>
        <v>0</v>
      </c>
      <c r="SCQ319" s="17">
        <f t="shared" si="222"/>
        <v>0</v>
      </c>
      <c r="SCR319" s="17">
        <f t="shared" si="222"/>
        <v>0</v>
      </c>
      <c r="SCS319" s="17">
        <f t="shared" si="222"/>
        <v>0</v>
      </c>
      <c r="SCT319" s="17">
        <f t="shared" si="222"/>
        <v>0</v>
      </c>
      <c r="SCU319" s="17">
        <f t="shared" si="222"/>
        <v>0</v>
      </c>
      <c r="SCV319" s="17">
        <f t="shared" si="222"/>
        <v>0</v>
      </c>
      <c r="SCW319" s="17">
        <f t="shared" si="222"/>
        <v>0</v>
      </c>
      <c r="SCX319" s="17">
        <f t="shared" si="222"/>
        <v>0</v>
      </c>
      <c r="SCY319" s="17">
        <f t="shared" si="222"/>
        <v>0</v>
      </c>
      <c r="SCZ319" s="17">
        <f t="shared" si="222"/>
        <v>0</v>
      </c>
      <c r="SDA319" s="17">
        <f t="shared" si="222"/>
        <v>0</v>
      </c>
      <c r="SDB319" s="17">
        <f t="shared" si="222"/>
        <v>0</v>
      </c>
      <c r="SDC319" s="17">
        <f t="shared" si="222"/>
        <v>0</v>
      </c>
      <c r="SDD319" s="17">
        <f t="shared" si="222"/>
        <v>0</v>
      </c>
      <c r="SDE319" s="17">
        <f t="shared" si="222"/>
        <v>0</v>
      </c>
      <c r="SDF319" s="17">
        <f t="shared" si="222"/>
        <v>0</v>
      </c>
      <c r="SDG319" s="17">
        <f t="shared" si="222"/>
        <v>0</v>
      </c>
      <c r="SDH319" s="17">
        <f t="shared" si="222"/>
        <v>0</v>
      </c>
      <c r="SDI319" s="17">
        <f t="shared" si="222"/>
        <v>0</v>
      </c>
      <c r="SDJ319" s="17">
        <f t="shared" si="222"/>
        <v>0</v>
      </c>
      <c r="SDK319" s="17">
        <f t="shared" si="222"/>
        <v>0</v>
      </c>
      <c r="SDL319" s="17">
        <f t="shared" si="222"/>
        <v>0</v>
      </c>
      <c r="SDM319" s="17">
        <f t="shared" si="222"/>
        <v>0</v>
      </c>
      <c r="SDN319" s="17">
        <f t="shared" si="222"/>
        <v>0</v>
      </c>
      <c r="SDO319" s="17">
        <f t="shared" si="222"/>
        <v>0</v>
      </c>
      <c r="SDP319" s="17">
        <f t="shared" si="222"/>
        <v>0</v>
      </c>
      <c r="SDQ319" s="17">
        <f t="shared" si="222"/>
        <v>0</v>
      </c>
      <c r="SDR319" s="17">
        <f t="shared" si="222"/>
        <v>0</v>
      </c>
      <c r="SDS319" s="17">
        <f t="shared" si="222"/>
        <v>0</v>
      </c>
      <c r="SDT319" s="17">
        <f t="shared" si="222"/>
        <v>0</v>
      </c>
      <c r="SDU319" s="17">
        <f t="shared" si="222"/>
        <v>0</v>
      </c>
      <c r="SDV319" s="17">
        <f t="shared" si="222"/>
        <v>0</v>
      </c>
      <c r="SDW319" s="17">
        <f t="shared" si="222"/>
        <v>0</v>
      </c>
      <c r="SDX319" s="17">
        <f t="shared" si="222"/>
        <v>0</v>
      </c>
      <c r="SDY319" s="17">
        <f t="shared" si="222"/>
        <v>0</v>
      </c>
      <c r="SDZ319" s="17">
        <f t="shared" si="222"/>
        <v>0</v>
      </c>
      <c r="SEA319" s="17">
        <f t="shared" si="222"/>
        <v>0</v>
      </c>
      <c r="SEB319" s="17">
        <f t="shared" si="222"/>
        <v>0</v>
      </c>
      <c r="SEC319" s="17">
        <f t="shared" si="222"/>
        <v>0</v>
      </c>
      <c r="SED319" s="17">
        <f t="shared" si="222"/>
        <v>0</v>
      </c>
      <c r="SEE319" s="17">
        <f t="shared" si="222"/>
        <v>0</v>
      </c>
      <c r="SEF319" s="17">
        <f t="shared" si="222"/>
        <v>0</v>
      </c>
      <c r="SEG319" s="17">
        <f t="shared" si="222"/>
        <v>0</v>
      </c>
      <c r="SEH319" s="17">
        <f t="shared" si="222"/>
        <v>0</v>
      </c>
      <c r="SEI319" s="17">
        <f t="shared" si="222"/>
        <v>0</v>
      </c>
      <c r="SEJ319" s="17">
        <f t="shared" si="222"/>
        <v>0</v>
      </c>
      <c r="SEK319" s="17">
        <f t="shared" si="222"/>
        <v>0</v>
      </c>
      <c r="SEL319" s="17">
        <f t="shared" si="222"/>
        <v>0</v>
      </c>
      <c r="SEM319" s="17">
        <f t="shared" si="222"/>
        <v>0</v>
      </c>
      <c r="SEN319" s="17">
        <f t="shared" si="222"/>
        <v>0</v>
      </c>
      <c r="SEO319" s="17">
        <f t="shared" si="222"/>
        <v>0</v>
      </c>
      <c r="SEP319" s="17">
        <f t="shared" si="222"/>
        <v>0</v>
      </c>
      <c r="SEQ319" s="17">
        <f t="shared" si="222"/>
        <v>0</v>
      </c>
      <c r="SER319" s="17">
        <f t="shared" si="222"/>
        <v>0</v>
      </c>
      <c r="SES319" s="17">
        <f t="shared" si="222"/>
        <v>0</v>
      </c>
      <c r="SET319" s="17">
        <f t="shared" si="222"/>
        <v>0</v>
      </c>
      <c r="SEU319" s="17">
        <f t="shared" si="222"/>
        <v>0</v>
      </c>
      <c r="SEV319" s="17">
        <f t="shared" si="222"/>
        <v>0</v>
      </c>
      <c r="SEW319" s="17">
        <f t="shared" si="222"/>
        <v>0</v>
      </c>
      <c r="SEX319" s="17">
        <f t="shared" si="222"/>
        <v>0</v>
      </c>
      <c r="SEY319" s="17">
        <f t="shared" si="222"/>
        <v>0</v>
      </c>
      <c r="SEZ319" s="17">
        <f t="shared" ref="SEZ319:SHK319" si="223">+SEZ318-SEZ317</f>
        <v>0</v>
      </c>
      <c r="SFA319" s="17">
        <f t="shared" si="223"/>
        <v>0</v>
      </c>
      <c r="SFB319" s="17">
        <f t="shared" si="223"/>
        <v>0</v>
      </c>
      <c r="SFC319" s="17">
        <f t="shared" si="223"/>
        <v>0</v>
      </c>
      <c r="SFD319" s="17">
        <f t="shared" si="223"/>
        <v>0</v>
      </c>
      <c r="SFE319" s="17">
        <f t="shared" si="223"/>
        <v>0</v>
      </c>
      <c r="SFF319" s="17">
        <f t="shared" si="223"/>
        <v>0</v>
      </c>
      <c r="SFG319" s="17">
        <f t="shared" si="223"/>
        <v>0</v>
      </c>
      <c r="SFH319" s="17">
        <f t="shared" si="223"/>
        <v>0</v>
      </c>
      <c r="SFI319" s="17">
        <f t="shared" si="223"/>
        <v>0</v>
      </c>
      <c r="SFJ319" s="17">
        <f t="shared" si="223"/>
        <v>0</v>
      </c>
      <c r="SFK319" s="17">
        <f t="shared" si="223"/>
        <v>0</v>
      </c>
      <c r="SFL319" s="17">
        <f t="shared" si="223"/>
        <v>0</v>
      </c>
      <c r="SFM319" s="17">
        <f t="shared" si="223"/>
        <v>0</v>
      </c>
      <c r="SFN319" s="17">
        <f t="shared" si="223"/>
        <v>0</v>
      </c>
      <c r="SFO319" s="17">
        <f t="shared" si="223"/>
        <v>0</v>
      </c>
      <c r="SFP319" s="17">
        <f t="shared" si="223"/>
        <v>0</v>
      </c>
      <c r="SFQ319" s="17">
        <f t="shared" si="223"/>
        <v>0</v>
      </c>
      <c r="SFR319" s="17">
        <f t="shared" si="223"/>
        <v>0</v>
      </c>
      <c r="SFS319" s="17">
        <f t="shared" si="223"/>
        <v>0</v>
      </c>
      <c r="SFT319" s="17">
        <f t="shared" si="223"/>
        <v>0</v>
      </c>
      <c r="SFU319" s="17">
        <f t="shared" si="223"/>
        <v>0</v>
      </c>
      <c r="SFV319" s="17">
        <f t="shared" si="223"/>
        <v>0</v>
      </c>
      <c r="SFW319" s="17">
        <f t="shared" si="223"/>
        <v>0</v>
      </c>
      <c r="SFX319" s="17">
        <f t="shared" si="223"/>
        <v>0</v>
      </c>
      <c r="SFY319" s="17">
        <f t="shared" si="223"/>
        <v>0</v>
      </c>
      <c r="SFZ319" s="17">
        <f t="shared" si="223"/>
        <v>0</v>
      </c>
      <c r="SGA319" s="17">
        <f t="shared" si="223"/>
        <v>0</v>
      </c>
      <c r="SGB319" s="17">
        <f t="shared" si="223"/>
        <v>0</v>
      </c>
      <c r="SGC319" s="17">
        <f t="shared" si="223"/>
        <v>0</v>
      </c>
      <c r="SGD319" s="17">
        <f t="shared" si="223"/>
        <v>0</v>
      </c>
      <c r="SGE319" s="17">
        <f t="shared" si="223"/>
        <v>0</v>
      </c>
      <c r="SGF319" s="17">
        <f t="shared" si="223"/>
        <v>0</v>
      </c>
      <c r="SGG319" s="17">
        <f t="shared" si="223"/>
        <v>0</v>
      </c>
      <c r="SGH319" s="17">
        <f t="shared" si="223"/>
        <v>0</v>
      </c>
      <c r="SGI319" s="17">
        <f t="shared" si="223"/>
        <v>0</v>
      </c>
      <c r="SGJ319" s="17">
        <f t="shared" si="223"/>
        <v>0</v>
      </c>
      <c r="SGK319" s="17">
        <f t="shared" si="223"/>
        <v>0</v>
      </c>
      <c r="SGL319" s="17">
        <f t="shared" si="223"/>
        <v>0</v>
      </c>
      <c r="SGM319" s="17">
        <f t="shared" si="223"/>
        <v>0</v>
      </c>
      <c r="SGN319" s="17">
        <f t="shared" si="223"/>
        <v>0</v>
      </c>
      <c r="SGO319" s="17">
        <f t="shared" si="223"/>
        <v>0</v>
      </c>
      <c r="SGP319" s="17">
        <f t="shared" si="223"/>
        <v>0</v>
      </c>
      <c r="SGQ319" s="17">
        <f t="shared" si="223"/>
        <v>0</v>
      </c>
      <c r="SGR319" s="17">
        <f t="shared" si="223"/>
        <v>0</v>
      </c>
      <c r="SGS319" s="17">
        <f t="shared" si="223"/>
        <v>0</v>
      </c>
      <c r="SGT319" s="17">
        <f t="shared" si="223"/>
        <v>0</v>
      </c>
      <c r="SGU319" s="17">
        <f t="shared" si="223"/>
        <v>0</v>
      </c>
      <c r="SGV319" s="17">
        <f t="shared" si="223"/>
        <v>0</v>
      </c>
      <c r="SGW319" s="17">
        <f t="shared" si="223"/>
        <v>0</v>
      </c>
      <c r="SGX319" s="17">
        <f t="shared" si="223"/>
        <v>0</v>
      </c>
      <c r="SGY319" s="17">
        <f t="shared" si="223"/>
        <v>0</v>
      </c>
      <c r="SGZ319" s="17">
        <f t="shared" si="223"/>
        <v>0</v>
      </c>
      <c r="SHA319" s="17">
        <f t="shared" si="223"/>
        <v>0</v>
      </c>
      <c r="SHB319" s="17">
        <f t="shared" si="223"/>
        <v>0</v>
      </c>
      <c r="SHC319" s="17">
        <f t="shared" si="223"/>
        <v>0</v>
      </c>
      <c r="SHD319" s="17">
        <f t="shared" si="223"/>
        <v>0</v>
      </c>
      <c r="SHE319" s="17">
        <f t="shared" si="223"/>
        <v>0</v>
      </c>
      <c r="SHF319" s="17">
        <f t="shared" si="223"/>
        <v>0</v>
      </c>
      <c r="SHG319" s="17">
        <f t="shared" si="223"/>
        <v>0</v>
      </c>
      <c r="SHH319" s="17">
        <f t="shared" si="223"/>
        <v>0</v>
      </c>
      <c r="SHI319" s="17">
        <f t="shared" si="223"/>
        <v>0</v>
      </c>
      <c r="SHJ319" s="17">
        <f t="shared" si="223"/>
        <v>0</v>
      </c>
      <c r="SHK319" s="17">
        <f t="shared" si="223"/>
        <v>0</v>
      </c>
      <c r="SHL319" s="17">
        <f t="shared" ref="SHL319:SJW319" si="224">+SHL318-SHL317</f>
        <v>0</v>
      </c>
      <c r="SHM319" s="17">
        <f t="shared" si="224"/>
        <v>0</v>
      </c>
      <c r="SHN319" s="17">
        <f t="shared" si="224"/>
        <v>0</v>
      </c>
      <c r="SHO319" s="17">
        <f t="shared" si="224"/>
        <v>0</v>
      </c>
      <c r="SHP319" s="17">
        <f t="shared" si="224"/>
        <v>0</v>
      </c>
      <c r="SHQ319" s="17">
        <f t="shared" si="224"/>
        <v>0</v>
      </c>
      <c r="SHR319" s="17">
        <f t="shared" si="224"/>
        <v>0</v>
      </c>
      <c r="SHS319" s="17">
        <f t="shared" si="224"/>
        <v>0</v>
      </c>
      <c r="SHT319" s="17">
        <f t="shared" si="224"/>
        <v>0</v>
      </c>
      <c r="SHU319" s="17">
        <f t="shared" si="224"/>
        <v>0</v>
      </c>
      <c r="SHV319" s="17">
        <f t="shared" si="224"/>
        <v>0</v>
      </c>
      <c r="SHW319" s="17">
        <f t="shared" si="224"/>
        <v>0</v>
      </c>
      <c r="SHX319" s="17">
        <f t="shared" si="224"/>
        <v>0</v>
      </c>
      <c r="SHY319" s="17">
        <f t="shared" si="224"/>
        <v>0</v>
      </c>
      <c r="SHZ319" s="17">
        <f t="shared" si="224"/>
        <v>0</v>
      </c>
      <c r="SIA319" s="17">
        <f t="shared" si="224"/>
        <v>0</v>
      </c>
      <c r="SIB319" s="17">
        <f t="shared" si="224"/>
        <v>0</v>
      </c>
      <c r="SIC319" s="17">
        <f t="shared" si="224"/>
        <v>0</v>
      </c>
      <c r="SID319" s="17">
        <f t="shared" si="224"/>
        <v>0</v>
      </c>
      <c r="SIE319" s="17">
        <f t="shared" si="224"/>
        <v>0</v>
      </c>
      <c r="SIF319" s="17">
        <f t="shared" si="224"/>
        <v>0</v>
      </c>
      <c r="SIG319" s="17">
        <f t="shared" si="224"/>
        <v>0</v>
      </c>
      <c r="SIH319" s="17">
        <f t="shared" si="224"/>
        <v>0</v>
      </c>
      <c r="SII319" s="17">
        <f t="shared" si="224"/>
        <v>0</v>
      </c>
      <c r="SIJ319" s="17">
        <f t="shared" si="224"/>
        <v>0</v>
      </c>
      <c r="SIK319" s="17">
        <f t="shared" si="224"/>
        <v>0</v>
      </c>
      <c r="SIL319" s="17">
        <f t="shared" si="224"/>
        <v>0</v>
      </c>
      <c r="SIM319" s="17">
        <f t="shared" si="224"/>
        <v>0</v>
      </c>
      <c r="SIN319" s="17">
        <f t="shared" si="224"/>
        <v>0</v>
      </c>
      <c r="SIO319" s="17">
        <f t="shared" si="224"/>
        <v>0</v>
      </c>
      <c r="SIP319" s="17">
        <f t="shared" si="224"/>
        <v>0</v>
      </c>
      <c r="SIQ319" s="17">
        <f t="shared" si="224"/>
        <v>0</v>
      </c>
      <c r="SIR319" s="17">
        <f t="shared" si="224"/>
        <v>0</v>
      </c>
      <c r="SIS319" s="17">
        <f t="shared" si="224"/>
        <v>0</v>
      </c>
      <c r="SIT319" s="17">
        <f t="shared" si="224"/>
        <v>0</v>
      </c>
      <c r="SIU319" s="17">
        <f t="shared" si="224"/>
        <v>0</v>
      </c>
      <c r="SIV319" s="17">
        <f t="shared" si="224"/>
        <v>0</v>
      </c>
      <c r="SIW319" s="17">
        <f t="shared" si="224"/>
        <v>0</v>
      </c>
      <c r="SIX319" s="17">
        <f t="shared" si="224"/>
        <v>0</v>
      </c>
      <c r="SIY319" s="17">
        <f t="shared" si="224"/>
        <v>0</v>
      </c>
      <c r="SIZ319" s="17">
        <f t="shared" si="224"/>
        <v>0</v>
      </c>
      <c r="SJA319" s="17">
        <f t="shared" si="224"/>
        <v>0</v>
      </c>
      <c r="SJB319" s="17">
        <f t="shared" si="224"/>
        <v>0</v>
      </c>
      <c r="SJC319" s="17">
        <f t="shared" si="224"/>
        <v>0</v>
      </c>
      <c r="SJD319" s="17">
        <f t="shared" si="224"/>
        <v>0</v>
      </c>
      <c r="SJE319" s="17">
        <f t="shared" si="224"/>
        <v>0</v>
      </c>
      <c r="SJF319" s="17">
        <f t="shared" si="224"/>
        <v>0</v>
      </c>
      <c r="SJG319" s="17">
        <f t="shared" si="224"/>
        <v>0</v>
      </c>
      <c r="SJH319" s="17">
        <f t="shared" si="224"/>
        <v>0</v>
      </c>
      <c r="SJI319" s="17">
        <f t="shared" si="224"/>
        <v>0</v>
      </c>
      <c r="SJJ319" s="17">
        <f t="shared" si="224"/>
        <v>0</v>
      </c>
      <c r="SJK319" s="17">
        <f t="shared" si="224"/>
        <v>0</v>
      </c>
      <c r="SJL319" s="17">
        <f t="shared" si="224"/>
        <v>0</v>
      </c>
      <c r="SJM319" s="17">
        <f t="shared" si="224"/>
        <v>0</v>
      </c>
      <c r="SJN319" s="17">
        <f t="shared" si="224"/>
        <v>0</v>
      </c>
      <c r="SJO319" s="17">
        <f t="shared" si="224"/>
        <v>0</v>
      </c>
      <c r="SJP319" s="17">
        <f t="shared" si="224"/>
        <v>0</v>
      </c>
      <c r="SJQ319" s="17">
        <f t="shared" si="224"/>
        <v>0</v>
      </c>
      <c r="SJR319" s="17">
        <f t="shared" si="224"/>
        <v>0</v>
      </c>
      <c r="SJS319" s="17">
        <f t="shared" si="224"/>
        <v>0</v>
      </c>
      <c r="SJT319" s="17">
        <f t="shared" si="224"/>
        <v>0</v>
      </c>
      <c r="SJU319" s="17">
        <f t="shared" si="224"/>
        <v>0</v>
      </c>
      <c r="SJV319" s="17">
        <f t="shared" si="224"/>
        <v>0</v>
      </c>
      <c r="SJW319" s="17">
        <f t="shared" si="224"/>
        <v>0</v>
      </c>
      <c r="SJX319" s="17">
        <f t="shared" ref="SJX319:SMI319" si="225">+SJX318-SJX317</f>
        <v>0</v>
      </c>
      <c r="SJY319" s="17">
        <f t="shared" si="225"/>
        <v>0</v>
      </c>
      <c r="SJZ319" s="17">
        <f t="shared" si="225"/>
        <v>0</v>
      </c>
      <c r="SKA319" s="17">
        <f t="shared" si="225"/>
        <v>0</v>
      </c>
      <c r="SKB319" s="17">
        <f t="shared" si="225"/>
        <v>0</v>
      </c>
      <c r="SKC319" s="17">
        <f t="shared" si="225"/>
        <v>0</v>
      </c>
      <c r="SKD319" s="17">
        <f t="shared" si="225"/>
        <v>0</v>
      </c>
      <c r="SKE319" s="17">
        <f t="shared" si="225"/>
        <v>0</v>
      </c>
      <c r="SKF319" s="17">
        <f t="shared" si="225"/>
        <v>0</v>
      </c>
      <c r="SKG319" s="17">
        <f t="shared" si="225"/>
        <v>0</v>
      </c>
      <c r="SKH319" s="17">
        <f t="shared" si="225"/>
        <v>0</v>
      </c>
      <c r="SKI319" s="17">
        <f t="shared" si="225"/>
        <v>0</v>
      </c>
      <c r="SKJ319" s="17">
        <f t="shared" si="225"/>
        <v>0</v>
      </c>
      <c r="SKK319" s="17">
        <f t="shared" si="225"/>
        <v>0</v>
      </c>
      <c r="SKL319" s="17">
        <f t="shared" si="225"/>
        <v>0</v>
      </c>
      <c r="SKM319" s="17">
        <f t="shared" si="225"/>
        <v>0</v>
      </c>
      <c r="SKN319" s="17">
        <f t="shared" si="225"/>
        <v>0</v>
      </c>
      <c r="SKO319" s="17">
        <f t="shared" si="225"/>
        <v>0</v>
      </c>
      <c r="SKP319" s="17">
        <f t="shared" si="225"/>
        <v>0</v>
      </c>
      <c r="SKQ319" s="17">
        <f t="shared" si="225"/>
        <v>0</v>
      </c>
      <c r="SKR319" s="17">
        <f t="shared" si="225"/>
        <v>0</v>
      </c>
      <c r="SKS319" s="17">
        <f t="shared" si="225"/>
        <v>0</v>
      </c>
      <c r="SKT319" s="17">
        <f t="shared" si="225"/>
        <v>0</v>
      </c>
      <c r="SKU319" s="17">
        <f t="shared" si="225"/>
        <v>0</v>
      </c>
      <c r="SKV319" s="17">
        <f t="shared" si="225"/>
        <v>0</v>
      </c>
      <c r="SKW319" s="17">
        <f t="shared" si="225"/>
        <v>0</v>
      </c>
      <c r="SKX319" s="17">
        <f t="shared" si="225"/>
        <v>0</v>
      </c>
      <c r="SKY319" s="17">
        <f t="shared" si="225"/>
        <v>0</v>
      </c>
      <c r="SKZ319" s="17">
        <f t="shared" si="225"/>
        <v>0</v>
      </c>
      <c r="SLA319" s="17">
        <f t="shared" si="225"/>
        <v>0</v>
      </c>
      <c r="SLB319" s="17">
        <f t="shared" si="225"/>
        <v>0</v>
      </c>
      <c r="SLC319" s="17">
        <f t="shared" si="225"/>
        <v>0</v>
      </c>
      <c r="SLD319" s="17">
        <f t="shared" si="225"/>
        <v>0</v>
      </c>
      <c r="SLE319" s="17">
        <f t="shared" si="225"/>
        <v>0</v>
      </c>
      <c r="SLF319" s="17">
        <f t="shared" si="225"/>
        <v>0</v>
      </c>
      <c r="SLG319" s="17">
        <f t="shared" si="225"/>
        <v>0</v>
      </c>
      <c r="SLH319" s="17">
        <f t="shared" si="225"/>
        <v>0</v>
      </c>
      <c r="SLI319" s="17">
        <f t="shared" si="225"/>
        <v>0</v>
      </c>
      <c r="SLJ319" s="17">
        <f t="shared" si="225"/>
        <v>0</v>
      </c>
      <c r="SLK319" s="17">
        <f t="shared" si="225"/>
        <v>0</v>
      </c>
      <c r="SLL319" s="17">
        <f t="shared" si="225"/>
        <v>0</v>
      </c>
      <c r="SLM319" s="17">
        <f t="shared" si="225"/>
        <v>0</v>
      </c>
      <c r="SLN319" s="17">
        <f t="shared" si="225"/>
        <v>0</v>
      </c>
      <c r="SLO319" s="17">
        <f t="shared" si="225"/>
        <v>0</v>
      </c>
      <c r="SLP319" s="17">
        <f t="shared" si="225"/>
        <v>0</v>
      </c>
      <c r="SLQ319" s="17">
        <f t="shared" si="225"/>
        <v>0</v>
      </c>
      <c r="SLR319" s="17">
        <f t="shared" si="225"/>
        <v>0</v>
      </c>
      <c r="SLS319" s="17">
        <f t="shared" si="225"/>
        <v>0</v>
      </c>
      <c r="SLT319" s="17">
        <f t="shared" si="225"/>
        <v>0</v>
      </c>
      <c r="SLU319" s="17">
        <f t="shared" si="225"/>
        <v>0</v>
      </c>
      <c r="SLV319" s="17">
        <f t="shared" si="225"/>
        <v>0</v>
      </c>
      <c r="SLW319" s="17">
        <f t="shared" si="225"/>
        <v>0</v>
      </c>
      <c r="SLX319" s="17">
        <f t="shared" si="225"/>
        <v>0</v>
      </c>
      <c r="SLY319" s="17">
        <f t="shared" si="225"/>
        <v>0</v>
      </c>
      <c r="SLZ319" s="17">
        <f t="shared" si="225"/>
        <v>0</v>
      </c>
      <c r="SMA319" s="17">
        <f t="shared" si="225"/>
        <v>0</v>
      </c>
      <c r="SMB319" s="17">
        <f t="shared" si="225"/>
        <v>0</v>
      </c>
      <c r="SMC319" s="17">
        <f t="shared" si="225"/>
        <v>0</v>
      </c>
      <c r="SMD319" s="17">
        <f t="shared" si="225"/>
        <v>0</v>
      </c>
      <c r="SME319" s="17">
        <f t="shared" si="225"/>
        <v>0</v>
      </c>
      <c r="SMF319" s="17">
        <f t="shared" si="225"/>
        <v>0</v>
      </c>
      <c r="SMG319" s="17">
        <f t="shared" si="225"/>
        <v>0</v>
      </c>
      <c r="SMH319" s="17">
        <f t="shared" si="225"/>
        <v>0</v>
      </c>
      <c r="SMI319" s="17">
        <f t="shared" si="225"/>
        <v>0</v>
      </c>
      <c r="SMJ319" s="17">
        <f t="shared" ref="SMJ319:SOU319" si="226">+SMJ318-SMJ317</f>
        <v>0</v>
      </c>
      <c r="SMK319" s="17">
        <f t="shared" si="226"/>
        <v>0</v>
      </c>
      <c r="SML319" s="17">
        <f t="shared" si="226"/>
        <v>0</v>
      </c>
      <c r="SMM319" s="17">
        <f t="shared" si="226"/>
        <v>0</v>
      </c>
      <c r="SMN319" s="17">
        <f t="shared" si="226"/>
        <v>0</v>
      </c>
      <c r="SMO319" s="17">
        <f t="shared" si="226"/>
        <v>0</v>
      </c>
      <c r="SMP319" s="17">
        <f t="shared" si="226"/>
        <v>0</v>
      </c>
      <c r="SMQ319" s="17">
        <f t="shared" si="226"/>
        <v>0</v>
      </c>
      <c r="SMR319" s="17">
        <f t="shared" si="226"/>
        <v>0</v>
      </c>
      <c r="SMS319" s="17">
        <f t="shared" si="226"/>
        <v>0</v>
      </c>
      <c r="SMT319" s="17">
        <f t="shared" si="226"/>
        <v>0</v>
      </c>
      <c r="SMU319" s="17">
        <f t="shared" si="226"/>
        <v>0</v>
      </c>
      <c r="SMV319" s="17">
        <f t="shared" si="226"/>
        <v>0</v>
      </c>
      <c r="SMW319" s="17">
        <f t="shared" si="226"/>
        <v>0</v>
      </c>
      <c r="SMX319" s="17">
        <f t="shared" si="226"/>
        <v>0</v>
      </c>
      <c r="SMY319" s="17">
        <f t="shared" si="226"/>
        <v>0</v>
      </c>
      <c r="SMZ319" s="17">
        <f t="shared" si="226"/>
        <v>0</v>
      </c>
      <c r="SNA319" s="17">
        <f t="shared" si="226"/>
        <v>0</v>
      </c>
      <c r="SNB319" s="17">
        <f t="shared" si="226"/>
        <v>0</v>
      </c>
      <c r="SNC319" s="17">
        <f t="shared" si="226"/>
        <v>0</v>
      </c>
      <c r="SND319" s="17">
        <f t="shared" si="226"/>
        <v>0</v>
      </c>
      <c r="SNE319" s="17">
        <f t="shared" si="226"/>
        <v>0</v>
      </c>
      <c r="SNF319" s="17">
        <f t="shared" si="226"/>
        <v>0</v>
      </c>
      <c r="SNG319" s="17">
        <f t="shared" si="226"/>
        <v>0</v>
      </c>
      <c r="SNH319" s="17">
        <f t="shared" si="226"/>
        <v>0</v>
      </c>
      <c r="SNI319" s="17">
        <f t="shared" si="226"/>
        <v>0</v>
      </c>
      <c r="SNJ319" s="17">
        <f t="shared" si="226"/>
        <v>0</v>
      </c>
      <c r="SNK319" s="17">
        <f t="shared" si="226"/>
        <v>0</v>
      </c>
      <c r="SNL319" s="17">
        <f t="shared" si="226"/>
        <v>0</v>
      </c>
      <c r="SNM319" s="17">
        <f t="shared" si="226"/>
        <v>0</v>
      </c>
      <c r="SNN319" s="17">
        <f t="shared" si="226"/>
        <v>0</v>
      </c>
      <c r="SNO319" s="17">
        <f t="shared" si="226"/>
        <v>0</v>
      </c>
      <c r="SNP319" s="17">
        <f t="shared" si="226"/>
        <v>0</v>
      </c>
      <c r="SNQ319" s="17">
        <f t="shared" si="226"/>
        <v>0</v>
      </c>
      <c r="SNR319" s="17">
        <f t="shared" si="226"/>
        <v>0</v>
      </c>
      <c r="SNS319" s="17">
        <f t="shared" si="226"/>
        <v>0</v>
      </c>
      <c r="SNT319" s="17">
        <f t="shared" si="226"/>
        <v>0</v>
      </c>
      <c r="SNU319" s="17">
        <f t="shared" si="226"/>
        <v>0</v>
      </c>
      <c r="SNV319" s="17">
        <f t="shared" si="226"/>
        <v>0</v>
      </c>
      <c r="SNW319" s="17">
        <f t="shared" si="226"/>
        <v>0</v>
      </c>
      <c r="SNX319" s="17">
        <f t="shared" si="226"/>
        <v>0</v>
      </c>
      <c r="SNY319" s="17">
        <f t="shared" si="226"/>
        <v>0</v>
      </c>
      <c r="SNZ319" s="17">
        <f t="shared" si="226"/>
        <v>0</v>
      </c>
      <c r="SOA319" s="17">
        <f t="shared" si="226"/>
        <v>0</v>
      </c>
      <c r="SOB319" s="17">
        <f t="shared" si="226"/>
        <v>0</v>
      </c>
      <c r="SOC319" s="17">
        <f t="shared" si="226"/>
        <v>0</v>
      </c>
      <c r="SOD319" s="17">
        <f t="shared" si="226"/>
        <v>0</v>
      </c>
      <c r="SOE319" s="17">
        <f t="shared" si="226"/>
        <v>0</v>
      </c>
      <c r="SOF319" s="17">
        <f t="shared" si="226"/>
        <v>0</v>
      </c>
      <c r="SOG319" s="17">
        <f t="shared" si="226"/>
        <v>0</v>
      </c>
      <c r="SOH319" s="17">
        <f t="shared" si="226"/>
        <v>0</v>
      </c>
      <c r="SOI319" s="17">
        <f t="shared" si="226"/>
        <v>0</v>
      </c>
      <c r="SOJ319" s="17">
        <f t="shared" si="226"/>
        <v>0</v>
      </c>
      <c r="SOK319" s="17">
        <f t="shared" si="226"/>
        <v>0</v>
      </c>
      <c r="SOL319" s="17">
        <f t="shared" si="226"/>
        <v>0</v>
      </c>
      <c r="SOM319" s="17">
        <f t="shared" si="226"/>
        <v>0</v>
      </c>
      <c r="SON319" s="17">
        <f t="shared" si="226"/>
        <v>0</v>
      </c>
      <c r="SOO319" s="17">
        <f t="shared" si="226"/>
        <v>0</v>
      </c>
      <c r="SOP319" s="17">
        <f t="shared" si="226"/>
        <v>0</v>
      </c>
      <c r="SOQ319" s="17">
        <f t="shared" si="226"/>
        <v>0</v>
      </c>
      <c r="SOR319" s="17">
        <f t="shared" si="226"/>
        <v>0</v>
      </c>
      <c r="SOS319" s="17">
        <f t="shared" si="226"/>
        <v>0</v>
      </c>
      <c r="SOT319" s="17">
        <f t="shared" si="226"/>
        <v>0</v>
      </c>
      <c r="SOU319" s="17">
        <f t="shared" si="226"/>
        <v>0</v>
      </c>
      <c r="SOV319" s="17">
        <f t="shared" ref="SOV319:SRG319" si="227">+SOV318-SOV317</f>
        <v>0</v>
      </c>
      <c r="SOW319" s="17">
        <f t="shared" si="227"/>
        <v>0</v>
      </c>
      <c r="SOX319" s="17">
        <f t="shared" si="227"/>
        <v>0</v>
      </c>
      <c r="SOY319" s="17">
        <f t="shared" si="227"/>
        <v>0</v>
      </c>
      <c r="SOZ319" s="17">
        <f t="shared" si="227"/>
        <v>0</v>
      </c>
      <c r="SPA319" s="17">
        <f t="shared" si="227"/>
        <v>0</v>
      </c>
      <c r="SPB319" s="17">
        <f t="shared" si="227"/>
        <v>0</v>
      </c>
      <c r="SPC319" s="17">
        <f t="shared" si="227"/>
        <v>0</v>
      </c>
      <c r="SPD319" s="17">
        <f t="shared" si="227"/>
        <v>0</v>
      </c>
      <c r="SPE319" s="17">
        <f t="shared" si="227"/>
        <v>0</v>
      </c>
      <c r="SPF319" s="17">
        <f t="shared" si="227"/>
        <v>0</v>
      </c>
      <c r="SPG319" s="17">
        <f t="shared" si="227"/>
        <v>0</v>
      </c>
      <c r="SPH319" s="17">
        <f t="shared" si="227"/>
        <v>0</v>
      </c>
      <c r="SPI319" s="17">
        <f t="shared" si="227"/>
        <v>0</v>
      </c>
      <c r="SPJ319" s="17">
        <f t="shared" si="227"/>
        <v>0</v>
      </c>
      <c r="SPK319" s="17">
        <f t="shared" si="227"/>
        <v>0</v>
      </c>
      <c r="SPL319" s="17">
        <f t="shared" si="227"/>
        <v>0</v>
      </c>
      <c r="SPM319" s="17">
        <f t="shared" si="227"/>
        <v>0</v>
      </c>
      <c r="SPN319" s="17">
        <f t="shared" si="227"/>
        <v>0</v>
      </c>
      <c r="SPO319" s="17">
        <f t="shared" si="227"/>
        <v>0</v>
      </c>
      <c r="SPP319" s="17">
        <f t="shared" si="227"/>
        <v>0</v>
      </c>
      <c r="SPQ319" s="17">
        <f t="shared" si="227"/>
        <v>0</v>
      </c>
      <c r="SPR319" s="17">
        <f t="shared" si="227"/>
        <v>0</v>
      </c>
      <c r="SPS319" s="17">
        <f t="shared" si="227"/>
        <v>0</v>
      </c>
      <c r="SPT319" s="17">
        <f t="shared" si="227"/>
        <v>0</v>
      </c>
      <c r="SPU319" s="17">
        <f t="shared" si="227"/>
        <v>0</v>
      </c>
      <c r="SPV319" s="17">
        <f t="shared" si="227"/>
        <v>0</v>
      </c>
      <c r="SPW319" s="17">
        <f t="shared" si="227"/>
        <v>0</v>
      </c>
      <c r="SPX319" s="17">
        <f t="shared" si="227"/>
        <v>0</v>
      </c>
      <c r="SPY319" s="17">
        <f t="shared" si="227"/>
        <v>0</v>
      </c>
      <c r="SPZ319" s="17">
        <f t="shared" si="227"/>
        <v>0</v>
      </c>
      <c r="SQA319" s="17">
        <f t="shared" si="227"/>
        <v>0</v>
      </c>
      <c r="SQB319" s="17">
        <f t="shared" si="227"/>
        <v>0</v>
      </c>
      <c r="SQC319" s="17">
        <f t="shared" si="227"/>
        <v>0</v>
      </c>
      <c r="SQD319" s="17">
        <f t="shared" si="227"/>
        <v>0</v>
      </c>
      <c r="SQE319" s="17">
        <f t="shared" si="227"/>
        <v>0</v>
      </c>
      <c r="SQF319" s="17">
        <f t="shared" si="227"/>
        <v>0</v>
      </c>
      <c r="SQG319" s="17">
        <f t="shared" si="227"/>
        <v>0</v>
      </c>
      <c r="SQH319" s="17">
        <f t="shared" si="227"/>
        <v>0</v>
      </c>
      <c r="SQI319" s="17">
        <f t="shared" si="227"/>
        <v>0</v>
      </c>
      <c r="SQJ319" s="17">
        <f t="shared" si="227"/>
        <v>0</v>
      </c>
      <c r="SQK319" s="17">
        <f t="shared" si="227"/>
        <v>0</v>
      </c>
      <c r="SQL319" s="17">
        <f t="shared" si="227"/>
        <v>0</v>
      </c>
      <c r="SQM319" s="17">
        <f t="shared" si="227"/>
        <v>0</v>
      </c>
      <c r="SQN319" s="17">
        <f t="shared" si="227"/>
        <v>0</v>
      </c>
      <c r="SQO319" s="17">
        <f t="shared" si="227"/>
        <v>0</v>
      </c>
      <c r="SQP319" s="17">
        <f t="shared" si="227"/>
        <v>0</v>
      </c>
      <c r="SQQ319" s="17">
        <f t="shared" si="227"/>
        <v>0</v>
      </c>
      <c r="SQR319" s="17">
        <f t="shared" si="227"/>
        <v>0</v>
      </c>
      <c r="SQS319" s="17">
        <f t="shared" si="227"/>
        <v>0</v>
      </c>
      <c r="SQT319" s="17">
        <f t="shared" si="227"/>
        <v>0</v>
      </c>
      <c r="SQU319" s="17">
        <f t="shared" si="227"/>
        <v>0</v>
      </c>
      <c r="SQV319" s="17">
        <f t="shared" si="227"/>
        <v>0</v>
      </c>
      <c r="SQW319" s="17">
        <f t="shared" si="227"/>
        <v>0</v>
      </c>
      <c r="SQX319" s="17">
        <f t="shared" si="227"/>
        <v>0</v>
      </c>
      <c r="SQY319" s="17">
        <f t="shared" si="227"/>
        <v>0</v>
      </c>
      <c r="SQZ319" s="17">
        <f t="shared" si="227"/>
        <v>0</v>
      </c>
      <c r="SRA319" s="17">
        <f t="shared" si="227"/>
        <v>0</v>
      </c>
      <c r="SRB319" s="17">
        <f t="shared" si="227"/>
        <v>0</v>
      </c>
      <c r="SRC319" s="17">
        <f t="shared" si="227"/>
        <v>0</v>
      </c>
      <c r="SRD319" s="17">
        <f t="shared" si="227"/>
        <v>0</v>
      </c>
      <c r="SRE319" s="17">
        <f t="shared" si="227"/>
        <v>0</v>
      </c>
      <c r="SRF319" s="17">
        <f t="shared" si="227"/>
        <v>0</v>
      </c>
      <c r="SRG319" s="17">
        <f t="shared" si="227"/>
        <v>0</v>
      </c>
      <c r="SRH319" s="17">
        <f t="shared" ref="SRH319:STS319" si="228">+SRH318-SRH317</f>
        <v>0</v>
      </c>
      <c r="SRI319" s="17">
        <f t="shared" si="228"/>
        <v>0</v>
      </c>
      <c r="SRJ319" s="17">
        <f t="shared" si="228"/>
        <v>0</v>
      </c>
      <c r="SRK319" s="17">
        <f t="shared" si="228"/>
        <v>0</v>
      </c>
      <c r="SRL319" s="17">
        <f t="shared" si="228"/>
        <v>0</v>
      </c>
      <c r="SRM319" s="17">
        <f t="shared" si="228"/>
        <v>0</v>
      </c>
      <c r="SRN319" s="17">
        <f t="shared" si="228"/>
        <v>0</v>
      </c>
      <c r="SRO319" s="17">
        <f t="shared" si="228"/>
        <v>0</v>
      </c>
      <c r="SRP319" s="17">
        <f t="shared" si="228"/>
        <v>0</v>
      </c>
      <c r="SRQ319" s="17">
        <f t="shared" si="228"/>
        <v>0</v>
      </c>
      <c r="SRR319" s="17">
        <f t="shared" si="228"/>
        <v>0</v>
      </c>
      <c r="SRS319" s="17">
        <f t="shared" si="228"/>
        <v>0</v>
      </c>
      <c r="SRT319" s="17">
        <f t="shared" si="228"/>
        <v>0</v>
      </c>
      <c r="SRU319" s="17">
        <f t="shared" si="228"/>
        <v>0</v>
      </c>
      <c r="SRV319" s="17">
        <f t="shared" si="228"/>
        <v>0</v>
      </c>
      <c r="SRW319" s="17">
        <f t="shared" si="228"/>
        <v>0</v>
      </c>
      <c r="SRX319" s="17">
        <f t="shared" si="228"/>
        <v>0</v>
      </c>
      <c r="SRY319" s="17">
        <f t="shared" si="228"/>
        <v>0</v>
      </c>
      <c r="SRZ319" s="17">
        <f t="shared" si="228"/>
        <v>0</v>
      </c>
      <c r="SSA319" s="17">
        <f t="shared" si="228"/>
        <v>0</v>
      </c>
      <c r="SSB319" s="17">
        <f t="shared" si="228"/>
        <v>0</v>
      </c>
      <c r="SSC319" s="17">
        <f t="shared" si="228"/>
        <v>0</v>
      </c>
      <c r="SSD319" s="17">
        <f t="shared" si="228"/>
        <v>0</v>
      </c>
      <c r="SSE319" s="17">
        <f t="shared" si="228"/>
        <v>0</v>
      </c>
      <c r="SSF319" s="17">
        <f t="shared" si="228"/>
        <v>0</v>
      </c>
      <c r="SSG319" s="17">
        <f t="shared" si="228"/>
        <v>0</v>
      </c>
      <c r="SSH319" s="17">
        <f t="shared" si="228"/>
        <v>0</v>
      </c>
      <c r="SSI319" s="17">
        <f t="shared" si="228"/>
        <v>0</v>
      </c>
      <c r="SSJ319" s="17">
        <f t="shared" si="228"/>
        <v>0</v>
      </c>
      <c r="SSK319" s="17">
        <f t="shared" si="228"/>
        <v>0</v>
      </c>
      <c r="SSL319" s="17">
        <f t="shared" si="228"/>
        <v>0</v>
      </c>
      <c r="SSM319" s="17">
        <f t="shared" si="228"/>
        <v>0</v>
      </c>
      <c r="SSN319" s="17">
        <f t="shared" si="228"/>
        <v>0</v>
      </c>
      <c r="SSO319" s="17">
        <f t="shared" si="228"/>
        <v>0</v>
      </c>
      <c r="SSP319" s="17">
        <f t="shared" si="228"/>
        <v>0</v>
      </c>
      <c r="SSQ319" s="17">
        <f t="shared" si="228"/>
        <v>0</v>
      </c>
      <c r="SSR319" s="17">
        <f t="shared" si="228"/>
        <v>0</v>
      </c>
      <c r="SSS319" s="17">
        <f t="shared" si="228"/>
        <v>0</v>
      </c>
      <c r="SST319" s="17">
        <f t="shared" si="228"/>
        <v>0</v>
      </c>
      <c r="SSU319" s="17">
        <f t="shared" si="228"/>
        <v>0</v>
      </c>
      <c r="SSV319" s="17">
        <f t="shared" si="228"/>
        <v>0</v>
      </c>
      <c r="SSW319" s="17">
        <f t="shared" si="228"/>
        <v>0</v>
      </c>
      <c r="SSX319" s="17">
        <f t="shared" si="228"/>
        <v>0</v>
      </c>
      <c r="SSY319" s="17">
        <f t="shared" si="228"/>
        <v>0</v>
      </c>
      <c r="SSZ319" s="17">
        <f t="shared" si="228"/>
        <v>0</v>
      </c>
      <c r="STA319" s="17">
        <f t="shared" si="228"/>
        <v>0</v>
      </c>
      <c r="STB319" s="17">
        <f t="shared" si="228"/>
        <v>0</v>
      </c>
      <c r="STC319" s="17">
        <f t="shared" si="228"/>
        <v>0</v>
      </c>
      <c r="STD319" s="17">
        <f t="shared" si="228"/>
        <v>0</v>
      </c>
      <c r="STE319" s="17">
        <f t="shared" si="228"/>
        <v>0</v>
      </c>
      <c r="STF319" s="17">
        <f t="shared" si="228"/>
        <v>0</v>
      </c>
      <c r="STG319" s="17">
        <f t="shared" si="228"/>
        <v>0</v>
      </c>
      <c r="STH319" s="17">
        <f t="shared" si="228"/>
        <v>0</v>
      </c>
      <c r="STI319" s="17">
        <f t="shared" si="228"/>
        <v>0</v>
      </c>
      <c r="STJ319" s="17">
        <f t="shared" si="228"/>
        <v>0</v>
      </c>
      <c r="STK319" s="17">
        <f t="shared" si="228"/>
        <v>0</v>
      </c>
      <c r="STL319" s="17">
        <f t="shared" si="228"/>
        <v>0</v>
      </c>
      <c r="STM319" s="17">
        <f t="shared" si="228"/>
        <v>0</v>
      </c>
      <c r="STN319" s="17">
        <f t="shared" si="228"/>
        <v>0</v>
      </c>
      <c r="STO319" s="17">
        <f t="shared" si="228"/>
        <v>0</v>
      </c>
      <c r="STP319" s="17">
        <f t="shared" si="228"/>
        <v>0</v>
      </c>
      <c r="STQ319" s="17">
        <f t="shared" si="228"/>
        <v>0</v>
      </c>
      <c r="STR319" s="17">
        <f t="shared" si="228"/>
        <v>0</v>
      </c>
      <c r="STS319" s="17">
        <f t="shared" si="228"/>
        <v>0</v>
      </c>
      <c r="STT319" s="17">
        <f t="shared" ref="STT319:SWE319" si="229">+STT318-STT317</f>
        <v>0</v>
      </c>
      <c r="STU319" s="17">
        <f t="shared" si="229"/>
        <v>0</v>
      </c>
      <c r="STV319" s="17">
        <f t="shared" si="229"/>
        <v>0</v>
      </c>
      <c r="STW319" s="17">
        <f t="shared" si="229"/>
        <v>0</v>
      </c>
      <c r="STX319" s="17">
        <f t="shared" si="229"/>
        <v>0</v>
      </c>
      <c r="STY319" s="17">
        <f t="shared" si="229"/>
        <v>0</v>
      </c>
      <c r="STZ319" s="17">
        <f t="shared" si="229"/>
        <v>0</v>
      </c>
      <c r="SUA319" s="17">
        <f t="shared" si="229"/>
        <v>0</v>
      </c>
      <c r="SUB319" s="17">
        <f t="shared" si="229"/>
        <v>0</v>
      </c>
      <c r="SUC319" s="17">
        <f t="shared" si="229"/>
        <v>0</v>
      </c>
      <c r="SUD319" s="17">
        <f t="shared" si="229"/>
        <v>0</v>
      </c>
      <c r="SUE319" s="17">
        <f t="shared" si="229"/>
        <v>0</v>
      </c>
      <c r="SUF319" s="17">
        <f t="shared" si="229"/>
        <v>0</v>
      </c>
      <c r="SUG319" s="17">
        <f t="shared" si="229"/>
        <v>0</v>
      </c>
      <c r="SUH319" s="17">
        <f t="shared" si="229"/>
        <v>0</v>
      </c>
      <c r="SUI319" s="17">
        <f t="shared" si="229"/>
        <v>0</v>
      </c>
      <c r="SUJ319" s="17">
        <f t="shared" si="229"/>
        <v>0</v>
      </c>
      <c r="SUK319" s="17">
        <f t="shared" si="229"/>
        <v>0</v>
      </c>
      <c r="SUL319" s="17">
        <f t="shared" si="229"/>
        <v>0</v>
      </c>
      <c r="SUM319" s="17">
        <f t="shared" si="229"/>
        <v>0</v>
      </c>
      <c r="SUN319" s="17">
        <f t="shared" si="229"/>
        <v>0</v>
      </c>
      <c r="SUO319" s="17">
        <f t="shared" si="229"/>
        <v>0</v>
      </c>
      <c r="SUP319" s="17">
        <f t="shared" si="229"/>
        <v>0</v>
      </c>
      <c r="SUQ319" s="17">
        <f t="shared" si="229"/>
        <v>0</v>
      </c>
      <c r="SUR319" s="17">
        <f t="shared" si="229"/>
        <v>0</v>
      </c>
      <c r="SUS319" s="17">
        <f t="shared" si="229"/>
        <v>0</v>
      </c>
      <c r="SUT319" s="17">
        <f t="shared" si="229"/>
        <v>0</v>
      </c>
      <c r="SUU319" s="17">
        <f t="shared" si="229"/>
        <v>0</v>
      </c>
      <c r="SUV319" s="17">
        <f t="shared" si="229"/>
        <v>0</v>
      </c>
      <c r="SUW319" s="17">
        <f t="shared" si="229"/>
        <v>0</v>
      </c>
      <c r="SUX319" s="17">
        <f t="shared" si="229"/>
        <v>0</v>
      </c>
      <c r="SUY319" s="17">
        <f t="shared" si="229"/>
        <v>0</v>
      </c>
      <c r="SUZ319" s="17">
        <f t="shared" si="229"/>
        <v>0</v>
      </c>
      <c r="SVA319" s="17">
        <f t="shared" si="229"/>
        <v>0</v>
      </c>
      <c r="SVB319" s="17">
        <f t="shared" si="229"/>
        <v>0</v>
      </c>
      <c r="SVC319" s="17">
        <f t="shared" si="229"/>
        <v>0</v>
      </c>
      <c r="SVD319" s="17">
        <f t="shared" si="229"/>
        <v>0</v>
      </c>
      <c r="SVE319" s="17">
        <f t="shared" si="229"/>
        <v>0</v>
      </c>
      <c r="SVF319" s="17">
        <f t="shared" si="229"/>
        <v>0</v>
      </c>
      <c r="SVG319" s="17">
        <f t="shared" si="229"/>
        <v>0</v>
      </c>
      <c r="SVH319" s="17">
        <f t="shared" si="229"/>
        <v>0</v>
      </c>
      <c r="SVI319" s="17">
        <f t="shared" si="229"/>
        <v>0</v>
      </c>
      <c r="SVJ319" s="17">
        <f t="shared" si="229"/>
        <v>0</v>
      </c>
      <c r="SVK319" s="17">
        <f t="shared" si="229"/>
        <v>0</v>
      </c>
      <c r="SVL319" s="17">
        <f t="shared" si="229"/>
        <v>0</v>
      </c>
      <c r="SVM319" s="17">
        <f t="shared" si="229"/>
        <v>0</v>
      </c>
      <c r="SVN319" s="17">
        <f t="shared" si="229"/>
        <v>0</v>
      </c>
      <c r="SVO319" s="17">
        <f t="shared" si="229"/>
        <v>0</v>
      </c>
      <c r="SVP319" s="17">
        <f t="shared" si="229"/>
        <v>0</v>
      </c>
      <c r="SVQ319" s="17">
        <f t="shared" si="229"/>
        <v>0</v>
      </c>
      <c r="SVR319" s="17">
        <f t="shared" si="229"/>
        <v>0</v>
      </c>
      <c r="SVS319" s="17">
        <f t="shared" si="229"/>
        <v>0</v>
      </c>
      <c r="SVT319" s="17">
        <f t="shared" si="229"/>
        <v>0</v>
      </c>
      <c r="SVU319" s="17">
        <f t="shared" si="229"/>
        <v>0</v>
      </c>
      <c r="SVV319" s="17">
        <f t="shared" si="229"/>
        <v>0</v>
      </c>
      <c r="SVW319" s="17">
        <f t="shared" si="229"/>
        <v>0</v>
      </c>
      <c r="SVX319" s="17">
        <f t="shared" si="229"/>
        <v>0</v>
      </c>
      <c r="SVY319" s="17">
        <f t="shared" si="229"/>
        <v>0</v>
      </c>
      <c r="SVZ319" s="17">
        <f t="shared" si="229"/>
        <v>0</v>
      </c>
      <c r="SWA319" s="17">
        <f t="shared" si="229"/>
        <v>0</v>
      </c>
      <c r="SWB319" s="17">
        <f t="shared" si="229"/>
        <v>0</v>
      </c>
      <c r="SWC319" s="17">
        <f t="shared" si="229"/>
        <v>0</v>
      </c>
      <c r="SWD319" s="17">
        <f t="shared" si="229"/>
        <v>0</v>
      </c>
      <c r="SWE319" s="17">
        <f t="shared" si="229"/>
        <v>0</v>
      </c>
      <c r="SWF319" s="17">
        <f t="shared" ref="SWF319:SYQ319" si="230">+SWF318-SWF317</f>
        <v>0</v>
      </c>
      <c r="SWG319" s="17">
        <f t="shared" si="230"/>
        <v>0</v>
      </c>
      <c r="SWH319" s="17">
        <f t="shared" si="230"/>
        <v>0</v>
      </c>
      <c r="SWI319" s="17">
        <f t="shared" si="230"/>
        <v>0</v>
      </c>
      <c r="SWJ319" s="17">
        <f t="shared" si="230"/>
        <v>0</v>
      </c>
      <c r="SWK319" s="17">
        <f t="shared" si="230"/>
        <v>0</v>
      </c>
      <c r="SWL319" s="17">
        <f t="shared" si="230"/>
        <v>0</v>
      </c>
      <c r="SWM319" s="17">
        <f t="shared" si="230"/>
        <v>0</v>
      </c>
      <c r="SWN319" s="17">
        <f t="shared" si="230"/>
        <v>0</v>
      </c>
      <c r="SWO319" s="17">
        <f t="shared" si="230"/>
        <v>0</v>
      </c>
      <c r="SWP319" s="17">
        <f t="shared" si="230"/>
        <v>0</v>
      </c>
      <c r="SWQ319" s="17">
        <f t="shared" si="230"/>
        <v>0</v>
      </c>
      <c r="SWR319" s="17">
        <f t="shared" si="230"/>
        <v>0</v>
      </c>
      <c r="SWS319" s="17">
        <f t="shared" si="230"/>
        <v>0</v>
      </c>
      <c r="SWT319" s="17">
        <f t="shared" si="230"/>
        <v>0</v>
      </c>
      <c r="SWU319" s="17">
        <f t="shared" si="230"/>
        <v>0</v>
      </c>
      <c r="SWV319" s="17">
        <f t="shared" si="230"/>
        <v>0</v>
      </c>
      <c r="SWW319" s="17">
        <f t="shared" si="230"/>
        <v>0</v>
      </c>
      <c r="SWX319" s="17">
        <f t="shared" si="230"/>
        <v>0</v>
      </c>
      <c r="SWY319" s="17">
        <f t="shared" si="230"/>
        <v>0</v>
      </c>
      <c r="SWZ319" s="17">
        <f t="shared" si="230"/>
        <v>0</v>
      </c>
      <c r="SXA319" s="17">
        <f t="shared" si="230"/>
        <v>0</v>
      </c>
      <c r="SXB319" s="17">
        <f t="shared" si="230"/>
        <v>0</v>
      </c>
      <c r="SXC319" s="17">
        <f t="shared" si="230"/>
        <v>0</v>
      </c>
      <c r="SXD319" s="17">
        <f t="shared" si="230"/>
        <v>0</v>
      </c>
      <c r="SXE319" s="17">
        <f t="shared" si="230"/>
        <v>0</v>
      </c>
      <c r="SXF319" s="17">
        <f t="shared" si="230"/>
        <v>0</v>
      </c>
      <c r="SXG319" s="17">
        <f t="shared" si="230"/>
        <v>0</v>
      </c>
      <c r="SXH319" s="17">
        <f t="shared" si="230"/>
        <v>0</v>
      </c>
      <c r="SXI319" s="17">
        <f t="shared" si="230"/>
        <v>0</v>
      </c>
      <c r="SXJ319" s="17">
        <f t="shared" si="230"/>
        <v>0</v>
      </c>
      <c r="SXK319" s="17">
        <f t="shared" si="230"/>
        <v>0</v>
      </c>
      <c r="SXL319" s="17">
        <f t="shared" si="230"/>
        <v>0</v>
      </c>
      <c r="SXM319" s="17">
        <f t="shared" si="230"/>
        <v>0</v>
      </c>
      <c r="SXN319" s="17">
        <f t="shared" si="230"/>
        <v>0</v>
      </c>
      <c r="SXO319" s="17">
        <f t="shared" si="230"/>
        <v>0</v>
      </c>
      <c r="SXP319" s="17">
        <f t="shared" si="230"/>
        <v>0</v>
      </c>
      <c r="SXQ319" s="17">
        <f t="shared" si="230"/>
        <v>0</v>
      </c>
      <c r="SXR319" s="17">
        <f t="shared" si="230"/>
        <v>0</v>
      </c>
      <c r="SXS319" s="17">
        <f t="shared" si="230"/>
        <v>0</v>
      </c>
      <c r="SXT319" s="17">
        <f t="shared" si="230"/>
        <v>0</v>
      </c>
      <c r="SXU319" s="17">
        <f t="shared" si="230"/>
        <v>0</v>
      </c>
      <c r="SXV319" s="17">
        <f t="shared" si="230"/>
        <v>0</v>
      </c>
      <c r="SXW319" s="17">
        <f t="shared" si="230"/>
        <v>0</v>
      </c>
      <c r="SXX319" s="17">
        <f t="shared" si="230"/>
        <v>0</v>
      </c>
      <c r="SXY319" s="17">
        <f t="shared" si="230"/>
        <v>0</v>
      </c>
      <c r="SXZ319" s="17">
        <f t="shared" si="230"/>
        <v>0</v>
      </c>
      <c r="SYA319" s="17">
        <f t="shared" si="230"/>
        <v>0</v>
      </c>
      <c r="SYB319" s="17">
        <f t="shared" si="230"/>
        <v>0</v>
      </c>
      <c r="SYC319" s="17">
        <f t="shared" si="230"/>
        <v>0</v>
      </c>
      <c r="SYD319" s="17">
        <f t="shared" si="230"/>
        <v>0</v>
      </c>
      <c r="SYE319" s="17">
        <f t="shared" si="230"/>
        <v>0</v>
      </c>
      <c r="SYF319" s="17">
        <f t="shared" si="230"/>
        <v>0</v>
      </c>
      <c r="SYG319" s="17">
        <f t="shared" si="230"/>
        <v>0</v>
      </c>
      <c r="SYH319" s="17">
        <f t="shared" si="230"/>
        <v>0</v>
      </c>
      <c r="SYI319" s="17">
        <f t="shared" si="230"/>
        <v>0</v>
      </c>
      <c r="SYJ319" s="17">
        <f t="shared" si="230"/>
        <v>0</v>
      </c>
      <c r="SYK319" s="17">
        <f t="shared" si="230"/>
        <v>0</v>
      </c>
      <c r="SYL319" s="17">
        <f t="shared" si="230"/>
        <v>0</v>
      </c>
      <c r="SYM319" s="17">
        <f t="shared" si="230"/>
        <v>0</v>
      </c>
      <c r="SYN319" s="17">
        <f t="shared" si="230"/>
        <v>0</v>
      </c>
      <c r="SYO319" s="17">
        <f t="shared" si="230"/>
        <v>0</v>
      </c>
      <c r="SYP319" s="17">
        <f t="shared" si="230"/>
        <v>0</v>
      </c>
      <c r="SYQ319" s="17">
        <f t="shared" si="230"/>
        <v>0</v>
      </c>
      <c r="SYR319" s="17">
        <f t="shared" ref="SYR319:TBC319" si="231">+SYR318-SYR317</f>
        <v>0</v>
      </c>
      <c r="SYS319" s="17">
        <f t="shared" si="231"/>
        <v>0</v>
      </c>
      <c r="SYT319" s="17">
        <f t="shared" si="231"/>
        <v>0</v>
      </c>
      <c r="SYU319" s="17">
        <f t="shared" si="231"/>
        <v>0</v>
      </c>
      <c r="SYV319" s="17">
        <f t="shared" si="231"/>
        <v>0</v>
      </c>
      <c r="SYW319" s="17">
        <f t="shared" si="231"/>
        <v>0</v>
      </c>
      <c r="SYX319" s="17">
        <f t="shared" si="231"/>
        <v>0</v>
      </c>
      <c r="SYY319" s="17">
        <f t="shared" si="231"/>
        <v>0</v>
      </c>
      <c r="SYZ319" s="17">
        <f t="shared" si="231"/>
        <v>0</v>
      </c>
      <c r="SZA319" s="17">
        <f t="shared" si="231"/>
        <v>0</v>
      </c>
      <c r="SZB319" s="17">
        <f t="shared" si="231"/>
        <v>0</v>
      </c>
      <c r="SZC319" s="17">
        <f t="shared" si="231"/>
        <v>0</v>
      </c>
      <c r="SZD319" s="17">
        <f t="shared" si="231"/>
        <v>0</v>
      </c>
      <c r="SZE319" s="17">
        <f t="shared" si="231"/>
        <v>0</v>
      </c>
      <c r="SZF319" s="17">
        <f t="shared" si="231"/>
        <v>0</v>
      </c>
      <c r="SZG319" s="17">
        <f t="shared" si="231"/>
        <v>0</v>
      </c>
      <c r="SZH319" s="17">
        <f t="shared" si="231"/>
        <v>0</v>
      </c>
      <c r="SZI319" s="17">
        <f t="shared" si="231"/>
        <v>0</v>
      </c>
      <c r="SZJ319" s="17">
        <f t="shared" si="231"/>
        <v>0</v>
      </c>
      <c r="SZK319" s="17">
        <f t="shared" si="231"/>
        <v>0</v>
      </c>
      <c r="SZL319" s="17">
        <f t="shared" si="231"/>
        <v>0</v>
      </c>
      <c r="SZM319" s="17">
        <f t="shared" si="231"/>
        <v>0</v>
      </c>
      <c r="SZN319" s="17">
        <f t="shared" si="231"/>
        <v>0</v>
      </c>
      <c r="SZO319" s="17">
        <f t="shared" si="231"/>
        <v>0</v>
      </c>
      <c r="SZP319" s="17">
        <f t="shared" si="231"/>
        <v>0</v>
      </c>
      <c r="SZQ319" s="17">
        <f t="shared" si="231"/>
        <v>0</v>
      </c>
      <c r="SZR319" s="17">
        <f t="shared" si="231"/>
        <v>0</v>
      </c>
      <c r="SZS319" s="17">
        <f t="shared" si="231"/>
        <v>0</v>
      </c>
      <c r="SZT319" s="17">
        <f t="shared" si="231"/>
        <v>0</v>
      </c>
      <c r="SZU319" s="17">
        <f t="shared" si="231"/>
        <v>0</v>
      </c>
      <c r="SZV319" s="17">
        <f t="shared" si="231"/>
        <v>0</v>
      </c>
      <c r="SZW319" s="17">
        <f t="shared" si="231"/>
        <v>0</v>
      </c>
      <c r="SZX319" s="17">
        <f t="shared" si="231"/>
        <v>0</v>
      </c>
      <c r="SZY319" s="17">
        <f t="shared" si="231"/>
        <v>0</v>
      </c>
      <c r="SZZ319" s="17">
        <f t="shared" si="231"/>
        <v>0</v>
      </c>
      <c r="TAA319" s="17">
        <f t="shared" si="231"/>
        <v>0</v>
      </c>
      <c r="TAB319" s="17">
        <f t="shared" si="231"/>
        <v>0</v>
      </c>
      <c r="TAC319" s="17">
        <f t="shared" si="231"/>
        <v>0</v>
      </c>
      <c r="TAD319" s="17">
        <f t="shared" si="231"/>
        <v>0</v>
      </c>
      <c r="TAE319" s="17">
        <f t="shared" si="231"/>
        <v>0</v>
      </c>
      <c r="TAF319" s="17">
        <f t="shared" si="231"/>
        <v>0</v>
      </c>
      <c r="TAG319" s="17">
        <f t="shared" si="231"/>
        <v>0</v>
      </c>
      <c r="TAH319" s="17">
        <f t="shared" si="231"/>
        <v>0</v>
      </c>
      <c r="TAI319" s="17">
        <f t="shared" si="231"/>
        <v>0</v>
      </c>
      <c r="TAJ319" s="17">
        <f t="shared" si="231"/>
        <v>0</v>
      </c>
      <c r="TAK319" s="17">
        <f t="shared" si="231"/>
        <v>0</v>
      </c>
      <c r="TAL319" s="17">
        <f t="shared" si="231"/>
        <v>0</v>
      </c>
      <c r="TAM319" s="17">
        <f t="shared" si="231"/>
        <v>0</v>
      </c>
      <c r="TAN319" s="17">
        <f t="shared" si="231"/>
        <v>0</v>
      </c>
      <c r="TAO319" s="17">
        <f t="shared" si="231"/>
        <v>0</v>
      </c>
      <c r="TAP319" s="17">
        <f t="shared" si="231"/>
        <v>0</v>
      </c>
      <c r="TAQ319" s="17">
        <f t="shared" si="231"/>
        <v>0</v>
      </c>
      <c r="TAR319" s="17">
        <f t="shared" si="231"/>
        <v>0</v>
      </c>
      <c r="TAS319" s="17">
        <f t="shared" si="231"/>
        <v>0</v>
      </c>
      <c r="TAT319" s="17">
        <f t="shared" si="231"/>
        <v>0</v>
      </c>
      <c r="TAU319" s="17">
        <f t="shared" si="231"/>
        <v>0</v>
      </c>
      <c r="TAV319" s="17">
        <f t="shared" si="231"/>
        <v>0</v>
      </c>
      <c r="TAW319" s="17">
        <f t="shared" si="231"/>
        <v>0</v>
      </c>
      <c r="TAX319" s="17">
        <f t="shared" si="231"/>
        <v>0</v>
      </c>
      <c r="TAY319" s="17">
        <f t="shared" si="231"/>
        <v>0</v>
      </c>
      <c r="TAZ319" s="17">
        <f t="shared" si="231"/>
        <v>0</v>
      </c>
      <c r="TBA319" s="17">
        <f t="shared" si="231"/>
        <v>0</v>
      </c>
      <c r="TBB319" s="17">
        <f t="shared" si="231"/>
        <v>0</v>
      </c>
      <c r="TBC319" s="17">
        <f t="shared" si="231"/>
        <v>0</v>
      </c>
      <c r="TBD319" s="17">
        <f t="shared" ref="TBD319:TDO319" si="232">+TBD318-TBD317</f>
        <v>0</v>
      </c>
      <c r="TBE319" s="17">
        <f t="shared" si="232"/>
        <v>0</v>
      </c>
      <c r="TBF319" s="17">
        <f t="shared" si="232"/>
        <v>0</v>
      </c>
      <c r="TBG319" s="17">
        <f t="shared" si="232"/>
        <v>0</v>
      </c>
      <c r="TBH319" s="17">
        <f t="shared" si="232"/>
        <v>0</v>
      </c>
      <c r="TBI319" s="17">
        <f t="shared" si="232"/>
        <v>0</v>
      </c>
      <c r="TBJ319" s="17">
        <f t="shared" si="232"/>
        <v>0</v>
      </c>
      <c r="TBK319" s="17">
        <f t="shared" si="232"/>
        <v>0</v>
      </c>
      <c r="TBL319" s="17">
        <f t="shared" si="232"/>
        <v>0</v>
      </c>
      <c r="TBM319" s="17">
        <f t="shared" si="232"/>
        <v>0</v>
      </c>
      <c r="TBN319" s="17">
        <f t="shared" si="232"/>
        <v>0</v>
      </c>
      <c r="TBO319" s="17">
        <f t="shared" si="232"/>
        <v>0</v>
      </c>
      <c r="TBP319" s="17">
        <f t="shared" si="232"/>
        <v>0</v>
      </c>
      <c r="TBQ319" s="17">
        <f t="shared" si="232"/>
        <v>0</v>
      </c>
      <c r="TBR319" s="17">
        <f t="shared" si="232"/>
        <v>0</v>
      </c>
      <c r="TBS319" s="17">
        <f t="shared" si="232"/>
        <v>0</v>
      </c>
      <c r="TBT319" s="17">
        <f t="shared" si="232"/>
        <v>0</v>
      </c>
      <c r="TBU319" s="17">
        <f t="shared" si="232"/>
        <v>0</v>
      </c>
      <c r="TBV319" s="17">
        <f t="shared" si="232"/>
        <v>0</v>
      </c>
      <c r="TBW319" s="17">
        <f t="shared" si="232"/>
        <v>0</v>
      </c>
      <c r="TBX319" s="17">
        <f t="shared" si="232"/>
        <v>0</v>
      </c>
      <c r="TBY319" s="17">
        <f t="shared" si="232"/>
        <v>0</v>
      </c>
      <c r="TBZ319" s="17">
        <f t="shared" si="232"/>
        <v>0</v>
      </c>
      <c r="TCA319" s="17">
        <f t="shared" si="232"/>
        <v>0</v>
      </c>
      <c r="TCB319" s="17">
        <f t="shared" si="232"/>
        <v>0</v>
      </c>
      <c r="TCC319" s="17">
        <f t="shared" si="232"/>
        <v>0</v>
      </c>
      <c r="TCD319" s="17">
        <f t="shared" si="232"/>
        <v>0</v>
      </c>
      <c r="TCE319" s="17">
        <f t="shared" si="232"/>
        <v>0</v>
      </c>
      <c r="TCF319" s="17">
        <f t="shared" si="232"/>
        <v>0</v>
      </c>
      <c r="TCG319" s="17">
        <f t="shared" si="232"/>
        <v>0</v>
      </c>
      <c r="TCH319" s="17">
        <f t="shared" si="232"/>
        <v>0</v>
      </c>
      <c r="TCI319" s="17">
        <f t="shared" si="232"/>
        <v>0</v>
      </c>
      <c r="TCJ319" s="17">
        <f t="shared" si="232"/>
        <v>0</v>
      </c>
      <c r="TCK319" s="17">
        <f t="shared" si="232"/>
        <v>0</v>
      </c>
      <c r="TCL319" s="17">
        <f t="shared" si="232"/>
        <v>0</v>
      </c>
      <c r="TCM319" s="17">
        <f t="shared" si="232"/>
        <v>0</v>
      </c>
      <c r="TCN319" s="17">
        <f t="shared" si="232"/>
        <v>0</v>
      </c>
      <c r="TCO319" s="17">
        <f t="shared" si="232"/>
        <v>0</v>
      </c>
      <c r="TCP319" s="17">
        <f t="shared" si="232"/>
        <v>0</v>
      </c>
      <c r="TCQ319" s="17">
        <f t="shared" si="232"/>
        <v>0</v>
      </c>
      <c r="TCR319" s="17">
        <f t="shared" si="232"/>
        <v>0</v>
      </c>
      <c r="TCS319" s="17">
        <f t="shared" si="232"/>
        <v>0</v>
      </c>
      <c r="TCT319" s="17">
        <f t="shared" si="232"/>
        <v>0</v>
      </c>
      <c r="TCU319" s="17">
        <f t="shared" si="232"/>
        <v>0</v>
      </c>
      <c r="TCV319" s="17">
        <f t="shared" si="232"/>
        <v>0</v>
      </c>
      <c r="TCW319" s="17">
        <f t="shared" si="232"/>
        <v>0</v>
      </c>
      <c r="TCX319" s="17">
        <f t="shared" si="232"/>
        <v>0</v>
      </c>
      <c r="TCY319" s="17">
        <f t="shared" si="232"/>
        <v>0</v>
      </c>
      <c r="TCZ319" s="17">
        <f t="shared" si="232"/>
        <v>0</v>
      </c>
      <c r="TDA319" s="17">
        <f t="shared" si="232"/>
        <v>0</v>
      </c>
      <c r="TDB319" s="17">
        <f t="shared" si="232"/>
        <v>0</v>
      </c>
      <c r="TDC319" s="17">
        <f t="shared" si="232"/>
        <v>0</v>
      </c>
      <c r="TDD319" s="17">
        <f t="shared" si="232"/>
        <v>0</v>
      </c>
      <c r="TDE319" s="17">
        <f t="shared" si="232"/>
        <v>0</v>
      </c>
      <c r="TDF319" s="17">
        <f t="shared" si="232"/>
        <v>0</v>
      </c>
      <c r="TDG319" s="17">
        <f t="shared" si="232"/>
        <v>0</v>
      </c>
      <c r="TDH319" s="17">
        <f t="shared" si="232"/>
        <v>0</v>
      </c>
      <c r="TDI319" s="17">
        <f t="shared" si="232"/>
        <v>0</v>
      </c>
      <c r="TDJ319" s="17">
        <f t="shared" si="232"/>
        <v>0</v>
      </c>
      <c r="TDK319" s="17">
        <f t="shared" si="232"/>
        <v>0</v>
      </c>
      <c r="TDL319" s="17">
        <f t="shared" si="232"/>
        <v>0</v>
      </c>
      <c r="TDM319" s="17">
        <f t="shared" si="232"/>
        <v>0</v>
      </c>
      <c r="TDN319" s="17">
        <f t="shared" si="232"/>
        <v>0</v>
      </c>
      <c r="TDO319" s="17">
        <f t="shared" si="232"/>
        <v>0</v>
      </c>
      <c r="TDP319" s="17">
        <f t="shared" ref="TDP319:TGA319" si="233">+TDP318-TDP317</f>
        <v>0</v>
      </c>
      <c r="TDQ319" s="17">
        <f t="shared" si="233"/>
        <v>0</v>
      </c>
      <c r="TDR319" s="17">
        <f t="shared" si="233"/>
        <v>0</v>
      </c>
      <c r="TDS319" s="17">
        <f t="shared" si="233"/>
        <v>0</v>
      </c>
      <c r="TDT319" s="17">
        <f t="shared" si="233"/>
        <v>0</v>
      </c>
      <c r="TDU319" s="17">
        <f t="shared" si="233"/>
        <v>0</v>
      </c>
      <c r="TDV319" s="17">
        <f t="shared" si="233"/>
        <v>0</v>
      </c>
      <c r="TDW319" s="17">
        <f t="shared" si="233"/>
        <v>0</v>
      </c>
      <c r="TDX319" s="17">
        <f t="shared" si="233"/>
        <v>0</v>
      </c>
      <c r="TDY319" s="17">
        <f t="shared" si="233"/>
        <v>0</v>
      </c>
      <c r="TDZ319" s="17">
        <f t="shared" si="233"/>
        <v>0</v>
      </c>
      <c r="TEA319" s="17">
        <f t="shared" si="233"/>
        <v>0</v>
      </c>
      <c r="TEB319" s="17">
        <f t="shared" si="233"/>
        <v>0</v>
      </c>
      <c r="TEC319" s="17">
        <f t="shared" si="233"/>
        <v>0</v>
      </c>
      <c r="TED319" s="17">
        <f t="shared" si="233"/>
        <v>0</v>
      </c>
      <c r="TEE319" s="17">
        <f t="shared" si="233"/>
        <v>0</v>
      </c>
      <c r="TEF319" s="17">
        <f t="shared" si="233"/>
        <v>0</v>
      </c>
      <c r="TEG319" s="17">
        <f t="shared" si="233"/>
        <v>0</v>
      </c>
      <c r="TEH319" s="17">
        <f t="shared" si="233"/>
        <v>0</v>
      </c>
      <c r="TEI319" s="17">
        <f t="shared" si="233"/>
        <v>0</v>
      </c>
      <c r="TEJ319" s="17">
        <f t="shared" si="233"/>
        <v>0</v>
      </c>
      <c r="TEK319" s="17">
        <f t="shared" si="233"/>
        <v>0</v>
      </c>
      <c r="TEL319" s="17">
        <f t="shared" si="233"/>
        <v>0</v>
      </c>
      <c r="TEM319" s="17">
        <f t="shared" si="233"/>
        <v>0</v>
      </c>
      <c r="TEN319" s="17">
        <f t="shared" si="233"/>
        <v>0</v>
      </c>
      <c r="TEO319" s="17">
        <f t="shared" si="233"/>
        <v>0</v>
      </c>
      <c r="TEP319" s="17">
        <f t="shared" si="233"/>
        <v>0</v>
      </c>
      <c r="TEQ319" s="17">
        <f t="shared" si="233"/>
        <v>0</v>
      </c>
      <c r="TER319" s="17">
        <f t="shared" si="233"/>
        <v>0</v>
      </c>
      <c r="TES319" s="17">
        <f t="shared" si="233"/>
        <v>0</v>
      </c>
      <c r="TET319" s="17">
        <f t="shared" si="233"/>
        <v>0</v>
      </c>
      <c r="TEU319" s="17">
        <f t="shared" si="233"/>
        <v>0</v>
      </c>
      <c r="TEV319" s="17">
        <f t="shared" si="233"/>
        <v>0</v>
      </c>
      <c r="TEW319" s="17">
        <f t="shared" si="233"/>
        <v>0</v>
      </c>
      <c r="TEX319" s="17">
        <f t="shared" si="233"/>
        <v>0</v>
      </c>
      <c r="TEY319" s="17">
        <f t="shared" si="233"/>
        <v>0</v>
      </c>
      <c r="TEZ319" s="17">
        <f t="shared" si="233"/>
        <v>0</v>
      </c>
      <c r="TFA319" s="17">
        <f t="shared" si="233"/>
        <v>0</v>
      </c>
      <c r="TFB319" s="17">
        <f t="shared" si="233"/>
        <v>0</v>
      </c>
      <c r="TFC319" s="17">
        <f t="shared" si="233"/>
        <v>0</v>
      </c>
      <c r="TFD319" s="17">
        <f t="shared" si="233"/>
        <v>0</v>
      </c>
      <c r="TFE319" s="17">
        <f t="shared" si="233"/>
        <v>0</v>
      </c>
      <c r="TFF319" s="17">
        <f t="shared" si="233"/>
        <v>0</v>
      </c>
      <c r="TFG319" s="17">
        <f t="shared" si="233"/>
        <v>0</v>
      </c>
      <c r="TFH319" s="17">
        <f t="shared" si="233"/>
        <v>0</v>
      </c>
      <c r="TFI319" s="17">
        <f t="shared" si="233"/>
        <v>0</v>
      </c>
      <c r="TFJ319" s="17">
        <f t="shared" si="233"/>
        <v>0</v>
      </c>
      <c r="TFK319" s="17">
        <f t="shared" si="233"/>
        <v>0</v>
      </c>
      <c r="TFL319" s="17">
        <f t="shared" si="233"/>
        <v>0</v>
      </c>
      <c r="TFM319" s="17">
        <f t="shared" si="233"/>
        <v>0</v>
      </c>
      <c r="TFN319" s="17">
        <f t="shared" si="233"/>
        <v>0</v>
      </c>
      <c r="TFO319" s="17">
        <f t="shared" si="233"/>
        <v>0</v>
      </c>
      <c r="TFP319" s="17">
        <f t="shared" si="233"/>
        <v>0</v>
      </c>
      <c r="TFQ319" s="17">
        <f t="shared" si="233"/>
        <v>0</v>
      </c>
      <c r="TFR319" s="17">
        <f t="shared" si="233"/>
        <v>0</v>
      </c>
      <c r="TFS319" s="17">
        <f t="shared" si="233"/>
        <v>0</v>
      </c>
      <c r="TFT319" s="17">
        <f t="shared" si="233"/>
        <v>0</v>
      </c>
      <c r="TFU319" s="17">
        <f t="shared" si="233"/>
        <v>0</v>
      </c>
      <c r="TFV319" s="17">
        <f t="shared" si="233"/>
        <v>0</v>
      </c>
      <c r="TFW319" s="17">
        <f t="shared" si="233"/>
        <v>0</v>
      </c>
      <c r="TFX319" s="17">
        <f t="shared" si="233"/>
        <v>0</v>
      </c>
      <c r="TFY319" s="17">
        <f t="shared" si="233"/>
        <v>0</v>
      </c>
      <c r="TFZ319" s="17">
        <f t="shared" si="233"/>
        <v>0</v>
      </c>
      <c r="TGA319" s="17">
        <f t="shared" si="233"/>
        <v>0</v>
      </c>
      <c r="TGB319" s="17">
        <f t="shared" ref="TGB319:TIM319" si="234">+TGB318-TGB317</f>
        <v>0</v>
      </c>
      <c r="TGC319" s="17">
        <f t="shared" si="234"/>
        <v>0</v>
      </c>
      <c r="TGD319" s="17">
        <f t="shared" si="234"/>
        <v>0</v>
      </c>
      <c r="TGE319" s="17">
        <f t="shared" si="234"/>
        <v>0</v>
      </c>
      <c r="TGF319" s="17">
        <f t="shared" si="234"/>
        <v>0</v>
      </c>
      <c r="TGG319" s="17">
        <f t="shared" si="234"/>
        <v>0</v>
      </c>
      <c r="TGH319" s="17">
        <f t="shared" si="234"/>
        <v>0</v>
      </c>
      <c r="TGI319" s="17">
        <f t="shared" si="234"/>
        <v>0</v>
      </c>
      <c r="TGJ319" s="17">
        <f t="shared" si="234"/>
        <v>0</v>
      </c>
      <c r="TGK319" s="17">
        <f t="shared" si="234"/>
        <v>0</v>
      </c>
      <c r="TGL319" s="17">
        <f t="shared" si="234"/>
        <v>0</v>
      </c>
      <c r="TGM319" s="17">
        <f t="shared" si="234"/>
        <v>0</v>
      </c>
      <c r="TGN319" s="17">
        <f t="shared" si="234"/>
        <v>0</v>
      </c>
      <c r="TGO319" s="17">
        <f t="shared" si="234"/>
        <v>0</v>
      </c>
      <c r="TGP319" s="17">
        <f t="shared" si="234"/>
        <v>0</v>
      </c>
      <c r="TGQ319" s="17">
        <f t="shared" si="234"/>
        <v>0</v>
      </c>
      <c r="TGR319" s="17">
        <f t="shared" si="234"/>
        <v>0</v>
      </c>
      <c r="TGS319" s="17">
        <f t="shared" si="234"/>
        <v>0</v>
      </c>
      <c r="TGT319" s="17">
        <f t="shared" si="234"/>
        <v>0</v>
      </c>
      <c r="TGU319" s="17">
        <f t="shared" si="234"/>
        <v>0</v>
      </c>
      <c r="TGV319" s="17">
        <f t="shared" si="234"/>
        <v>0</v>
      </c>
      <c r="TGW319" s="17">
        <f t="shared" si="234"/>
        <v>0</v>
      </c>
      <c r="TGX319" s="17">
        <f t="shared" si="234"/>
        <v>0</v>
      </c>
      <c r="TGY319" s="17">
        <f t="shared" si="234"/>
        <v>0</v>
      </c>
      <c r="TGZ319" s="17">
        <f t="shared" si="234"/>
        <v>0</v>
      </c>
      <c r="THA319" s="17">
        <f t="shared" si="234"/>
        <v>0</v>
      </c>
      <c r="THB319" s="17">
        <f t="shared" si="234"/>
        <v>0</v>
      </c>
      <c r="THC319" s="17">
        <f t="shared" si="234"/>
        <v>0</v>
      </c>
      <c r="THD319" s="17">
        <f t="shared" si="234"/>
        <v>0</v>
      </c>
      <c r="THE319" s="17">
        <f t="shared" si="234"/>
        <v>0</v>
      </c>
      <c r="THF319" s="17">
        <f t="shared" si="234"/>
        <v>0</v>
      </c>
      <c r="THG319" s="17">
        <f t="shared" si="234"/>
        <v>0</v>
      </c>
      <c r="THH319" s="17">
        <f t="shared" si="234"/>
        <v>0</v>
      </c>
      <c r="THI319" s="17">
        <f t="shared" si="234"/>
        <v>0</v>
      </c>
      <c r="THJ319" s="17">
        <f t="shared" si="234"/>
        <v>0</v>
      </c>
      <c r="THK319" s="17">
        <f t="shared" si="234"/>
        <v>0</v>
      </c>
      <c r="THL319" s="17">
        <f t="shared" si="234"/>
        <v>0</v>
      </c>
      <c r="THM319" s="17">
        <f t="shared" si="234"/>
        <v>0</v>
      </c>
      <c r="THN319" s="17">
        <f t="shared" si="234"/>
        <v>0</v>
      </c>
      <c r="THO319" s="17">
        <f t="shared" si="234"/>
        <v>0</v>
      </c>
      <c r="THP319" s="17">
        <f t="shared" si="234"/>
        <v>0</v>
      </c>
      <c r="THQ319" s="17">
        <f t="shared" si="234"/>
        <v>0</v>
      </c>
      <c r="THR319" s="17">
        <f t="shared" si="234"/>
        <v>0</v>
      </c>
      <c r="THS319" s="17">
        <f t="shared" si="234"/>
        <v>0</v>
      </c>
      <c r="THT319" s="17">
        <f t="shared" si="234"/>
        <v>0</v>
      </c>
      <c r="THU319" s="17">
        <f t="shared" si="234"/>
        <v>0</v>
      </c>
      <c r="THV319" s="17">
        <f t="shared" si="234"/>
        <v>0</v>
      </c>
      <c r="THW319" s="17">
        <f t="shared" si="234"/>
        <v>0</v>
      </c>
      <c r="THX319" s="17">
        <f t="shared" si="234"/>
        <v>0</v>
      </c>
      <c r="THY319" s="17">
        <f t="shared" si="234"/>
        <v>0</v>
      </c>
      <c r="THZ319" s="17">
        <f t="shared" si="234"/>
        <v>0</v>
      </c>
      <c r="TIA319" s="17">
        <f t="shared" si="234"/>
        <v>0</v>
      </c>
      <c r="TIB319" s="17">
        <f t="shared" si="234"/>
        <v>0</v>
      </c>
      <c r="TIC319" s="17">
        <f t="shared" si="234"/>
        <v>0</v>
      </c>
      <c r="TID319" s="17">
        <f t="shared" si="234"/>
        <v>0</v>
      </c>
      <c r="TIE319" s="17">
        <f t="shared" si="234"/>
        <v>0</v>
      </c>
      <c r="TIF319" s="17">
        <f t="shared" si="234"/>
        <v>0</v>
      </c>
      <c r="TIG319" s="17">
        <f t="shared" si="234"/>
        <v>0</v>
      </c>
      <c r="TIH319" s="17">
        <f t="shared" si="234"/>
        <v>0</v>
      </c>
      <c r="TII319" s="17">
        <f t="shared" si="234"/>
        <v>0</v>
      </c>
      <c r="TIJ319" s="17">
        <f t="shared" si="234"/>
        <v>0</v>
      </c>
      <c r="TIK319" s="17">
        <f t="shared" si="234"/>
        <v>0</v>
      </c>
      <c r="TIL319" s="17">
        <f t="shared" si="234"/>
        <v>0</v>
      </c>
      <c r="TIM319" s="17">
        <f t="shared" si="234"/>
        <v>0</v>
      </c>
      <c r="TIN319" s="17">
        <f t="shared" ref="TIN319:TKY319" si="235">+TIN318-TIN317</f>
        <v>0</v>
      </c>
      <c r="TIO319" s="17">
        <f t="shared" si="235"/>
        <v>0</v>
      </c>
      <c r="TIP319" s="17">
        <f t="shared" si="235"/>
        <v>0</v>
      </c>
      <c r="TIQ319" s="17">
        <f t="shared" si="235"/>
        <v>0</v>
      </c>
      <c r="TIR319" s="17">
        <f t="shared" si="235"/>
        <v>0</v>
      </c>
      <c r="TIS319" s="17">
        <f t="shared" si="235"/>
        <v>0</v>
      </c>
      <c r="TIT319" s="17">
        <f t="shared" si="235"/>
        <v>0</v>
      </c>
      <c r="TIU319" s="17">
        <f t="shared" si="235"/>
        <v>0</v>
      </c>
      <c r="TIV319" s="17">
        <f t="shared" si="235"/>
        <v>0</v>
      </c>
      <c r="TIW319" s="17">
        <f t="shared" si="235"/>
        <v>0</v>
      </c>
      <c r="TIX319" s="17">
        <f t="shared" si="235"/>
        <v>0</v>
      </c>
      <c r="TIY319" s="17">
        <f t="shared" si="235"/>
        <v>0</v>
      </c>
      <c r="TIZ319" s="17">
        <f t="shared" si="235"/>
        <v>0</v>
      </c>
      <c r="TJA319" s="17">
        <f t="shared" si="235"/>
        <v>0</v>
      </c>
      <c r="TJB319" s="17">
        <f t="shared" si="235"/>
        <v>0</v>
      </c>
      <c r="TJC319" s="17">
        <f t="shared" si="235"/>
        <v>0</v>
      </c>
      <c r="TJD319" s="17">
        <f t="shared" si="235"/>
        <v>0</v>
      </c>
      <c r="TJE319" s="17">
        <f t="shared" si="235"/>
        <v>0</v>
      </c>
      <c r="TJF319" s="17">
        <f t="shared" si="235"/>
        <v>0</v>
      </c>
      <c r="TJG319" s="17">
        <f t="shared" si="235"/>
        <v>0</v>
      </c>
      <c r="TJH319" s="17">
        <f t="shared" si="235"/>
        <v>0</v>
      </c>
      <c r="TJI319" s="17">
        <f t="shared" si="235"/>
        <v>0</v>
      </c>
      <c r="TJJ319" s="17">
        <f t="shared" si="235"/>
        <v>0</v>
      </c>
      <c r="TJK319" s="17">
        <f t="shared" si="235"/>
        <v>0</v>
      </c>
      <c r="TJL319" s="17">
        <f t="shared" si="235"/>
        <v>0</v>
      </c>
      <c r="TJM319" s="17">
        <f t="shared" si="235"/>
        <v>0</v>
      </c>
      <c r="TJN319" s="17">
        <f t="shared" si="235"/>
        <v>0</v>
      </c>
      <c r="TJO319" s="17">
        <f t="shared" si="235"/>
        <v>0</v>
      </c>
      <c r="TJP319" s="17">
        <f t="shared" si="235"/>
        <v>0</v>
      </c>
      <c r="TJQ319" s="17">
        <f t="shared" si="235"/>
        <v>0</v>
      </c>
      <c r="TJR319" s="17">
        <f t="shared" si="235"/>
        <v>0</v>
      </c>
      <c r="TJS319" s="17">
        <f t="shared" si="235"/>
        <v>0</v>
      </c>
      <c r="TJT319" s="17">
        <f t="shared" si="235"/>
        <v>0</v>
      </c>
      <c r="TJU319" s="17">
        <f t="shared" si="235"/>
        <v>0</v>
      </c>
      <c r="TJV319" s="17">
        <f t="shared" si="235"/>
        <v>0</v>
      </c>
      <c r="TJW319" s="17">
        <f t="shared" si="235"/>
        <v>0</v>
      </c>
      <c r="TJX319" s="17">
        <f t="shared" si="235"/>
        <v>0</v>
      </c>
      <c r="TJY319" s="17">
        <f t="shared" si="235"/>
        <v>0</v>
      </c>
      <c r="TJZ319" s="17">
        <f t="shared" si="235"/>
        <v>0</v>
      </c>
      <c r="TKA319" s="17">
        <f t="shared" si="235"/>
        <v>0</v>
      </c>
      <c r="TKB319" s="17">
        <f t="shared" si="235"/>
        <v>0</v>
      </c>
      <c r="TKC319" s="17">
        <f t="shared" si="235"/>
        <v>0</v>
      </c>
      <c r="TKD319" s="17">
        <f t="shared" si="235"/>
        <v>0</v>
      </c>
      <c r="TKE319" s="17">
        <f t="shared" si="235"/>
        <v>0</v>
      </c>
      <c r="TKF319" s="17">
        <f t="shared" si="235"/>
        <v>0</v>
      </c>
      <c r="TKG319" s="17">
        <f t="shared" si="235"/>
        <v>0</v>
      </c>
      <c r="TKH319" s="17">
        <f t="shared" si="235"/>
        <v>0</v>
      </c>
      <c r="TKI319" s="17">
        <f t="shared" si="235"/>
        <v>0</v>
      </c>
      <c r="TKJ319" s="17">
        <f t="shared" si="235"/>
        <v>0</v>
      </c>
      <c r="TKK319" s="17">
        <f t="shared" si="235"/>
        <v>0</v>
      </c>
      <c r="TKL319" s="17">
        <f t="shared" si="235"/>
        <v>0</v>
      </c>
      <c r="TKM319" s="17">
        <f t="shared" si="235"/>
        <v>0</v>
      </c>
      <c r="TKN319" s="17">
        <f t="shared" si="235"/>
        <v>0</v>
      </c>
      <c r="TKO319" s="17">
        <f t="shared" si="235"/>
        <v>0</v>
      </c>
      <c r="TKP319" s="17">
        <f t="shared" si="235"/>
        <v>0</v>
      </c>
      <c r="TKQ319" s="17">
        <f t="shared" si="235"/>
        <v>0</v>
      </c>
      <c r="TKR319" s="17">
        <f t="shared" si="235"/>
        <v>0</v>
      </c>
      <c r="TKS319" s="17">
        <f t="shared" si="235"/>
        <v>0</v>
      </c>
      <c r="TKT319" s="17">
        <f t="shared" si="235"/>
        <v>0</v>
      </c>
      <c r="TKU319" s="17">
        <f t="shared" si="235"/>
        <v>0</v>
      </c>
      <c r="TKV319" s="17">
        <f t="shared" si="235"/>
        <v>0</v>
      </c>
      <c r="TKW319" s="17">
        <f t="shared" si="235"/>
        <v>0</v>
      </c>
      <c r="TKX319" s="17">
        <f t="shared" si="235"/>
        <v>0</v>
      </c>
      <c r="TKY319" s="17">
        <f t="shared" si="235"/>
        <v>0</v>
      </c>
      <c r="TKZ319" s="17">
        <f t="shared" ref="TKZ319:TNK319" si="236">+TKZ318-TKZ317</f>
        <v>0</v>
      </c>
      <c r="TLA319" s="17">
        <f t="shared" si="236"/>
        <v>0</v>
      </c>
      <c r="TLB319" s="17">
        <f t="shared" si="236"/>
        <v>0</v>
      </c>
      <c r="TLC319" s="17">
        <f t="shared" si="236"/>
        <v>0</v>
      </c>
      <c r="TLD319" s="17">
        <f t="shared" si="236"/>
        <v>0</v>
      </c>
      <c r="TLE319" s="17">
        <f t="shared" si="236"/>
        <v>0</v>
      </c>
      <c r="TLF319" s="17">
        <f t="shared" si="236"/>
        <v>0</v>
      </c>
      <c r="TLG319" s="17">
        <f t="shared" si="236"/>
        <v>0</v>
      </c>
      <c r="TLH319" s="17">
        <f t="shared" si="236"/>
        <v>0</v>
      </c>
      <c r="TLI319" s="17">
        <f t="shared" si="236"/>
        <v>0</v>
      </c>
      <c r="TLJ319" s="17">
        <f t="shared" si="236"/>
        <v>0</v>
      </c>
      <c r="TLK319" s="17">
        <f t="shared" si="236"/>
        <v>0</v>
      </c>
      <c r="TLL319" s="17">
        <f t="shared" si="236"/>
        <v>0</v>
      </c>
      <c r="TLM319" s="17">
        <f t="shared" si="236"/>
        <v>0</v>
      </c>
      <c r="TLN319" s="17">
        <f t="shared" si="236"/>
        <v>0</v>
      </c>
      <c r="TLO319" s="17">
        <f t="shared" si="236"/>
        <v>0</v>
      </c>
      <c r="TLP319" s="17">
        <f t="shared" si="236"/>
        <v>0</v>
      </c>
      <c r="TLQ319" s="17">
        <f t="shared" si="236"/>
        <v>0</v>
      </c>
      <c r="TLR319" s="17">
        <f t="shared" si="236"/>
        <v>0</v>
      </c>
      <c r="TLS319" s="17">
        <f t="shared" si="236"/>
        <v>0</v>
      </c>
      <c r="TLT319" s="17">
        <f t="shared" si="236"/>
        <v>0</v>
      </c>
      <c r="TLU319" s="17">
        <f t="shared" si="236"/>
        <v>0</v>
      </c>
      <c r="TLV319" s="17">
        <f t="shared" si="236"/>
        <v>0</v>
      </c>
      <c r="TLW319" s="17">
        <f t="shared" si="236"/>
        <v>0</v>
      </c>
      <c r="TLX319" s="17">
        <f t="shared" si="236"/>
        <v>0</v>
      </c>
      <c r="TLY319" s="17">
        <f t="shared" si="236"/>
        <v>0</v>
      </c>
      <c r="TLZ319" s="17">
        <f t="shared" si="236"/>
        <v>0</v>
      </c>
      <c r="TMA319" s="17">
        <f t="shared" si="236"/>
        <v>0</v>
      </c>
      <c r="TMB319" s="17">
        <f t="shared" si="236"/>
        <v>0</v>
      </c>
      <c r="TMC319" s="17">
        <f t="shared" si="236"/>
        <v>0</v>
      </c>
      <c r="TMD319" s="17">
        <f t="shared" si="236"/>
        <v>0</v>
      </c>
      <c r="TME319" s="17">
        <f t="shared" si="236"/>
        <v>0</v>
      </c>
      <c r="TMF319" s="17">
        <f t="shared" si="236"/>
        <v>0</v>
      </c>
      <c r="TMG319" s="17">
        <f t="shared" si="236"/>
        <v>0</v>
      </c>
      <c r="TMH319" s="17">
        <f t="shared" si="236"/>
        <v>0</v>
      </c>
      <c r="TMI319" s="17">
        <f t="shared" si="236"/>
        <v>0</v>
      </c>
      <c r="TMJ319" s="17">
        <f t="shared" si="236"/>
        <v>0</v>
      </c>
      <c r="TMK319" s="17">
        <f t="shared" si="236"/>
        <v>0</v>
      </c>
      <c r="TML319" s="17">
        <f t="shared" si="236"/>
        <v>0</v>
      </c>
      <c r="TMM319" s="17">
        <f t="shared" si="236"/>
        <v>0</v>
      </c>
      <c r="TMN319" s="17">
        <f t="shared" si="236"/>
        <v>0</v>
      </c>
      <c r="TMO319" s="17">
        <f t="shared" si="236"/>
        <v>0</v>
      </c>
      <c r="TMP319" s="17">
        <f t="shared" si="236"/>
        <v>0</v>
      </c>
      <c r="TMQ319" s="17">
        <f t="shared" si="236"/>
        <v>0</v>
      </c>
      <c r="TMR319" s="17">
        <f t="shared" si="236"/>
        <v>0</v>
      </c>
      <c r="TMS319" s="17">
        <f t="shared" si="236"/>
        <v>0</v>
      </c>
      <c r="TMT319" s="17">
        <f t="shared" si="236"/>
        <v>0</v>
      </c>
      <c r="TMU319" s="17">
        <f t="shared" si="236"/>
        <v>0</v>
      </c>
      <c r="TMV319" s="17">
        <f t="shared" si="236"/>
        <v>0</v>
      </c>
      <c r="TMW319" s="17">
        <f t="shared" si="236"/>
        <v>0</v>
      </c>
      <c r="TMX319" s="17">
        <f t="shared" si="236"/>
        <v>0</v>
      </c>
      <c r="TMY319" s="17">
        <f t="shared" si="236"/>
        <v>0</v>
      </c>
      <c r="TMZ319" s="17">
        <f t="shared" si="236"/>
        <v>0</v>
      </c>
      <c r="TNA319" s="17">
        <f t="shared" si="236"/>
        <v>0</v>
      </c>
      <c r="TNB319" s="17">
        <f t="shared" si="236"/>
        <v>0</v>
      </c>
      <c r="TNC319" s="17">
        <f t="shared" si="236"/>
        <v>0</v>
      </c>
      <c r="TND319" s="17">
        <f t="shared" si="236"/>
        <v>0</v>
      </c>
      <c r="TNE319" s="17">
        <f t="shared" si="236"/>
        <v>0</v>
      </c>
      <c r="TNF319" s="17">
        <f t="shared" si="236"/>
        <v>0</v>
      </c>
      <c r="TNG319" s="17">
        <f t="shared" si="236"/>
        <v>0</v>
      </c>
      <c r="TNH319" s="17">
        <f t="shared" si="236"/>
        <v>0</v>
      </c>
      <c r="TNI319" s="17">
        <f t="shared" si="236"/>
        <v>0</v>
      </c>
      <c r="TNJ319" s="17">
        <f t="shared" si="236"/>
        <v>0</v>
      </c>
      <c r="TNK319" s="17">
        <f t="shared" si="236"/>
        <v>0</v>
      </c>
      <c r="TNL319" s="17">
        <f t="shared" ref="TNL319:TPW319" si="237">+TNL318-TNL317</f>
        <v>0</v>
      </c>
      <c r="TNM319" s="17">
        <f t="shared" si="237"/>
        <v>0</v>
      </c>
      <c r="TNN319" s="17">
        <f t="shared" si="237"/>
        <v>0</v>
      </c>
      <c r="TNO319" s="17">
        <f t="shared" si="237"/>
        <v>0</v>
      </c>
      <c r="TNP319" s="17">
        <f t="shared" si="237"/>
        <v>0</v>
      </c>
      <c r="TNQ319" s="17">
        <f t="shared" si="237"/>
        <v>0</v>
      </c>
      <c r="TNR319" s="17">
        <f t="shared" si="237"/>
        <v>0</v>
      </c>
      <c r="TNS319" s="17">
        <f t="shared" si="237"/>
        <v>0</v>
      </c>
      <c r="TNT319" s="17">
        <f t="shared" si="237"/>
        <v>0</v>
      </c>
      <c r="TNU319" s="17">
        <f t="shared" si="237"/>
        <v>0</v>
      </c>
      <c r="TNV319" s="17">
        <f t="shared" si="237"/>
        <v>0</v>
      </c>
      <c r="TNW319" s="17">
        <f t="shared" si="237"/>
        <v>0</v>
      </c>
      <c r="TNX319" s="17">
        <f t="shared" si="237"/>
        <v>0</v>
      </c>
      <c r="TNY319" s="17">
        <f t="shared" si="237"/>
        <v>0</v>
      </c>
      <c r="TNZ319" s="17">
        <f t="shared" si="237"/>
        <v>0</v>
      </c>
      <c r="TOA319" s="17">
        <f t="shared" si="237"/>
        <v>0</v>
      </c>
      <c r="TOB319" s="17">
        <f t="shared" si="237"/>
        <v>0</v>
      </c>
      <c r="TOC319" s="17">
        <f t="shared" si="237"/>
        <v>0</v>
      </c>
      <c r="TOD319" s="17">
        <f t="shared" si="237"/>
        <v>0</v>
      </c>
      <c r="TOE319" s="17">
        <f t="shared" si="237"/>
        <v>0</v>
      </c>
      <c r="TOF319" s="17">
        <f t="shared" si="237"/>
        <v>0</v>
      </c>
      <c r="TOG319" s="17">
        <f t="shared" si="237"/>
        <v>0</v>
      </c>
      <c r="TOH319" s="17">
        <f t="shared" si="237"/>
        <v>0</v>
      </c>
      <c r="TOI319" s="17">
        <f t="shared" si="237"/>
        <v>0</v>
      </c>
      <c r="TOJ319" s="17">
        <f t="shared" si="237"/>
        <v>0</v>
      </c>
      <c r="TOK319" s="17">
        <f t="shared" si="237"/>
        <v>0</v>
      </c>
      <c r="TOL319" s="17">
        <f t="shared" si="237"/>
        <v>0</v>
      </c>
      <c r="TOM319" s="17">
        <f t="shared" si="237"/>
        <v>0</v>
      </c>
      <c r="TON319" s="17">
        <f t="shared" si="237"/>
        <v>0</v>
      </c>
      <c r="TOO319" s="17">
        <f t="shared" si="237"/>
        <v>0</v>
      </c>
      <c r="TOP319" s="17">
        <f t="shared" si="237"/>
        <v>0</v>
      </c>
      <c r="TOQ319" s="17">
        <f t="shared" si="237"/>
        <v>0</v>
      </c>
      <c r="TOR319" s="17">
        <f t="shared" si="237"/>
        <v>0</v>
      </c>
      <c r="TOS319" s="17">
        <f t="shared" si="237"/>
        <v>0</v>
      </c>
      <c r="TOT319" s="17">
        <f t="shared" si="237"/>
        <v>0</v>
      </c>
      <c r="TOU319" s="17">
        <f t="shared" si="237"/>
        <v>0</v>
      </c>
      <c r="TOV319" s="17">
        <f t="shared" si="237"/>
        <v>0</v>
      </c>
      <c r="TOW319" s="17">
        <f t="shared" si="237"/>
        <v>0</v>
      </c>
      <c r="TOX319" s="17">
        <f t="shared" si="237"/>
        <v>0</v>
      </c>
      <c r="TOY319" s="17">
        <f t="shared" si="237"/>
        <v>0</v>
      </c>
      <c r="TOZ319" s="17">
        <f t="shared" si="237"/>
        <v>0</v>
      </c>
      <c r="TPA319" s="17">
        <f t="shared" si="237"/>
        <v>0</v>
      </c>
      <c r="TPB319" s="17">
        <f t="shared" si="237"/>
        <v>0</v>
      </c>
      <c r="TPC319" s="17">
        <f t="shared" si="237"/>
        <v>0</v>
      </c>
      <c r="TPD319" s="17">
        <f t="shared" si="237"/>
        <v>0</v>
      </c>
      <c r="TPE319" s="17">
        <f t="shared" si="237"/>
        <v>0</v>
      </c>
      <c r="TPF319" s="17">
        <f t="shared" si="237"/>
        <v>0</v>
      </c>
      <c r="TPG319" s="17">
        <f t="shared" si="237"/>
        <v>0</v>
      </c>
      <c r="TPH319" s="17">
        <f t="shared" si="237"/>
        <v>0</v>
      </c>
      <c r="TPI319" s="17">
        <f t="shared" si="237"/>
        <v>0</v>
      </c>
      <c r="TPJ319" s="17">
        <f t="shared" si="237"/>
        <v>0</v>
      </c>
      <c r="TPK319" s="17">
        <f t="shared" si="237"/>
        <v>0</v>
      </c>
      <c r="TPL319" s="17">
        <f t="shared" si="237"/>
        <v>0</v>
      </c>
      <c r="TPM319" s="17">
        <f t="shared" si="237"/>
        <v>0</v>
      </c>
      <c r="TPN319" s="17">
        <f t="shared" si="237"/>
        <v>0</v>
      </c>
      <c r="TPO319" s="17">
        <f t="shared" si="237"/>
        <v>0</v>
      </c>
      <c r="TPP319" s="17">
        <f t="shared" si="237"/>
        <v>0</v>
      </c>
      <c r="TPQ319" s="17">
        <f t="shared" si="237"/>
        <v>0</v>
      </c>
      <c r="TPR319" s="17">
        <f t="shared" si="237"/>
        <v>0</v>
      </c>
      <c r="TPS319" s="17">
        <f t="shared" si="237"/>
        <v>0</v>
      </c>
      <c r="TPT319" s="17">
        <f t="shared" si="237"/>
        <v>0</v>
      </c>
      <c r="TPU319" s="17">
        <f t="shared" si="237"/>
        <v>0</v>
      </c>
      <c r="TPV319" s="17">
        <f t="shared" si="237"/>
        <v>0</v>
      </c>
      <c r="TPW319" s="17">
        <f t="shared" si="237"/>
        <v>0</v>
      </c>
      <c r="TPX319" s="17">
        <f t="shared" ref="TPX319:TSI319" si="238">+TPX318-TPX317</f>
        <v>0</v>
      </c>
      <c r="TPY319" s="17">
        <f t="shared" si="238"/>
        <v>0</v>
      </c>
      <c r="TPZ319" s="17">
        <f t="shared" si="238"/>
        <v>0</v>
      </c>
      <c r="TQA319" s="17">
        <f t="shared" si="238"/>
        <v>0</v>
      </c>
      <c r="TQB319" s="17">
        <f t="shared" si="238"/>
        <v>0</v>
      </c>
      <c r="TQC319" s="17">
        <f t="shared" si="238"/>
        <v>0</v>
      </c>
      <c r="TQD319" s="17">
        <f t="shared" si="238"/>
        <v>0</v>
      </c>
      <c r="TQE319" s="17">
        <f t="shared" si="238"/>
        <v>0</v>
      </c>
      <c r="TQF319" s="17">
        <f t="shared" si="238"/>
        <v>0</v>
      </c>
      <c r="TQG319" s="17">
        <f t="shared" si="238"/>
        <v>0</v>
      </c>
      <c r="TQH319" s="17">
        <f t="shared" si="238"/>
        <v>0</v>
      </c>
      <c r="TQI319" s="17">
        <f t="shared" si="238"/>
        <v>0</v>
      </c>
      <c r="TQJ319" s="17">
        <f t="shared" si="238"/>
        <v>0</v>
      </c>
      <c r="TQK319" s="17">
        <f t="shared" si="238"/>
        <v>0</v>
      </c>
      <c r="TQL319" s="17">
        <f t="shared" si="238"/>
        <v>0</v>
      </c>
      <c r="TQM319" s="17">
        <f t="shared" si="238"/>
        <v>0</v>
      </c>
      <c r="TQN319" s="17">
        <f t="shared" si="238"/>
        <v>0</v>
      </c>
      <c r="TQO319" s="17">
        <f t="shared" si="238"/>
        <v>0</v>
      </c>
      <c r="TQP319" s="17">
        <f t="shared" si="238"/>
        <v>0</v>
      </c>
      <c r="TQQ319" s="17">
        <f t="shared" si="238"/>
        <v>0</v>
      </c>
      <c r="TQR319" s="17">
        <f t="shared" si="238"/>
        <v>0</v>
      </c>
      <c r="TQS319" s="17">
        <f t="shared" si="238"/>
        <v>0</v>
      </c>
      <c r="TQT319" s="17">
        <f t="shared" si="238"/>
        <v>0</v>
      </c>
      <c r="TQU319" s="17">
        <f t="shared" si="238"/>
        <v>0</v>
      </c>
      <c r="TQV319" s="17">
        <f t="shared" si="238"/>
        <v>0</v>
      </c>
      <c r="TQW319" s="17">
        <f t="shared" si="238"/>
        <v>0</v>
      </c>
      <c r="TQX319" s="17">
        <f t="shared" si="238"/>
        <v>0</v>
      </c>
      <c r="TQY319" s="17">
        <f t="shared" si="238"/>
        <v>0</v>
      </c>
      <c r="TQZ319" s="17">
        <f t="shared" si="238"/>
        <v>0</v>
      </c>
      <c r="TRA319" s="17">
        <f t="shared" si="238"/>
        <v>0</v>
      </c>
      <c r="TRB319" s="17">
        <f t="shared" si="238"/>
        <v>0</v>
      </c>
      <c r="TRC319" s="17">
        <f t="shared" si="238"/>
        <v>0</v>
      </c>
      <c r="TRD319" s="17">
        <f t="shared" si="238"/>
        <v>0</v>
      </c>
      <c r="TRE319" s="17">
        <f t="shared" si="238"/>
        <v>0</v>
      </c>
      <c r="TRF319" s="17">
        <f t="shared" si="238"/>
        <v>0</v>
      </c>
      <c r="TRG319" s="17">
        <f t="shared" si="238"/>
        <v>0</v>
      </c>
      <c r="TRH319" s="17">
        <f t="shared" si="238"/>
        <v>0</v>
      </c>
      <c r="TRI319" s="17">
        <f t="shared" si="238"/>
        <v>0</v>
      </c>
      <c r="TRJ319" s="17">
        <f t="shared" si="238"/>
        <v>0</v>
      </c>
      <c r="TRK319" s="17">
        <f t="shared" si="238"/>
        <v>0</v>
      </c>
      <c r="TRL319" s="17">
        <f t="shared" si="238"/>
        <v>0</v>
      </c>
      <c r="TRM319" s="17">
        <f t="shared" si="238"/>
        <v>0</v>
      </c>
      <c r="TRN319" s="17">
        <f t="shared" si="238"/>
        <v>0</v>
      </c>
      <c r="TRO319" s="17">
        <f t="shared" si="238"/>
        <v>0</v>
      </c>
      <c r="TRP319" s="17">
        <f t="shared" si="238"/>
        <v>0</v>
      </c>
      <c r="TRQ319" s="17">
        <f t="shared" si="238"/>
        <v>0</v>
      </c>
      <c r="TRR319" s="17">
        <f t="shared" si="238"/>
        <v>0</v>
      </c>
      <c r="TRS319" s="17">
        <f t="shared" si="238"/>
        <v>0</v>
      </c>
      <c r="TRT319" s="17">
        <f t="shared" si="238"/>
        <v>0</v>
      </c>
      <c r="TRU319" s="17">
        <f t="shared" si="238"/>
        <v>0</v>
      </c>
      <c r="TRV319" s="17">
        <f t="shared" si="238"/>
        <v>0</v>
      </c>
      <c r="TRW319" s="17">
        <f t="shared" si="238"/>
        <v>0</v>
      </c>
      <c r="TRX319" s="17">
        <f t="shared" si="238"/>
        <v>0</v>
      </c>
      <c r="TRY319" s="17">
        <f t="shared" si="238"/>
        <v>0</v>
      </c>
      <c r="TRZ319" s="17">
        <f t="shared" si="238"/>
        <v>0</v>
      </c>
      <c r="TSA319" s="17">
        <f t="shared" si="238"/>
        <v>0</v>
      </c>
      <c r="TSB319" s="17">
        <f t="shared" si="238"/>
        <v>0</v>
      </c>
      <c r="TSC319" s="17">
        <f t="shared" si="238"/>
        <v>0</v>
      </c>
      <c r="TSD319" s="17">
        <f t="shared" si="238"/>
        <v>0</v>
      </c>
      <c r="TSE319" s="17">
        <f t="shared" si="238"/>
        <v>0</v>
      </c>
      <c r="TSF319" s="17">
        <f t="shared" si="238"/>
        <v>0</v>
      </c>
      <c r="TSG319" s="17">
        <f t="shared" si="238"/>
        <v>0</v>
      </c>
      <c r="TSH319" s="17">
        <f t="shared" si="238"/>
        <v>0</v>
      </c>
      <c r="TSI319" s="17">
        <f t="shared" si="238"/>
        <v>0</v>
      </c>
      <c r="TSJ319" s="17">
        <f t="shared" ref="TSJ319:TUU319" si="239">+TSJ318-TSJ317</f>
        <v>0</v>
      </c>
      <c r="TSK319" s="17">
        <f t="shared" si="239"/>
        <v>0</v>
      </c>
      <c r="TSL319" s="17">
        <f t="shared" si="239"/>
        <v>0</v>
      </c>
      <c r="TSM319" s="17">
        <f t="shared" si="239"/>
        <v>0</v>
      </c>
      <c r="TSN319" s="17">
        <f t="shared" si="239"/>
        <v>0</v>
      </c>
      <c r="TSO319" s="17">
        <f t="shared" si="239"/>
        <v>0</v>
      </c>
      <c r="TSP319" s="17">
        <f t="shared" si="239"/>
        <v>0</v>
      </c>
      <c r="TSQ319" s="17">
        <f t="shared" si="239"/>
        <v>0</v>
      </c>
      <c r="TSR319" s="17">
        <f t="shared" si="239"/>
        <v>0</v>
      </c>
      <c r="TSS319" s="17">
        <f t="shared" si="239"/>
        <v>0</v>
      </c>
      <c r="TST319" s="17">
        <f t="shared" si="239"/>
        <v>0</v>
      </c>
      <c r="TSU319" s="17">
        <f t="shared" si="239"/>
        <v>0</v>
      </c>
      <c r="TSV319" s="17">
        <f t="shared" si="239"/>
        <v>0</v>
      </c>
      <c r="TSW319" s="17">
        <f t="shared" si="239"/>
        <v>0</v>
      </c>
      <c r="TSX319" s="17">
        <f t="shared" si="239"/>
        <v>0</v>
      </c>
      <c r="TSY319" s="17">
        <f t="shared" si="239"/>
        <v>0</v>
      </c>
      <c r="TSZ319" s="17">
        <f t="shared" si="239"/>
        <v>0</v>
      </c>
      <c r="TTA319" s="17">
        <f t="shared" si="239"/>
        <v>0</v>
      </c>
      <c r="TTB319" s="17">
        <f t="shared" si="239"/>
        <v>0</v>
      </c>
      <c r="TTC319" s="17">
        <f t="shared" si="239"/>
        <v>0</v>
      </c>
      <c r="TTD319" s="17">
        <f t="shared" si="239"/>
        <v>0</v>
      </c>
      <c r="TTE319" s="17">
        <f t="shared" si="239"/>
        <v>0</v>
      </c>
      <c r="TTF319" s="17">
        <f t="shared" si="239"/>
        <v>0</v>
      </c>
      <c r="TTG319" s="17">
        <f t="shared" si="239"/>
        <v>0</v>
      </c>
      <c r="TTH319" s="17">
        <f t="shared" si="239"/>
        <v>0</v>
      </c>
      <c r="TTI319" s="17">
        <f t="shared" si="239"/>
        <v>0</v>
      </c>
      <c r="TTJ319" s="17">
        <f t="shared" si="239"/>
        <v>0</v>
      </c>
      <c r="TTK319" s="17">
        <f t="shared" si="239"/>
        <v>0</v>
      </c>
      <c r="TTL319" s="17">
        <f t="shared" si="239"/>
        <v>0</v>
      </c>
      <c r="TTM319" s="17">
        <f t="shared" si="239"/>
        <v>0</v>
      </c>
      <c r="TTN319" s="17">
        <f t="shared" si="239"/>
        <v>0</v>
      </c>
      <c r="TTO319" s="17">
        <f t="shared" si="239"/>
        <v>0</v>
      </c>
      <c r="TTP319" s="17">
        <f t="shared" si="239"/>
        <v>0</v>
      </c>
      <c r="TTQ319" s="17">
        <f t="shared" si="239"/>
        <v>0</v>
      </c>
      <c r="TTR319" s="17">
        <f t="shared" si="239"/>
        <v>0</v>
      </c>
      <c r="TTS319" s="17">
        <f t="shared" si="239"/>
        <v>0</v>
      </c>
      <c r="TTT319" s="17">
        <f t="shared" si="239"/>
        <v>0</v>
      </c>
      <c r="TTU319" s="17">
        <f t="shared" si="239"/>
        <v>0</v>
      </c>
      <c r="TTV319" s="17">
        <f t="shared" si="239"/>
        <v>0</v>
      </c>
      <c r="TTW319" s="17">
        <f t="shared" si="239"/>
        <v>0</v>
      </c>
      <c r="TTX319" s="17">
        <f t="shared" si="239"/>
        <v>0</v>
      </c>
      <c r="TTY319" s="17">
        <f t="shared" si="239"/>
        <v>0</v>
      </c>
      <c r="TTZ319" s="17">
        <f t="shared" si="239"/>
        <v>0</v>
      </c>
      <c r="TUA319" s="17">
        <f t="shared" si="239"/>
        <v>0</v>
      </c>
      <c r="TUB319" s="17">
        <f t="shared" si="239"/>
        <v>0</v>
      </c>
      <c r="TUC319" s="17">
        <f t="shared" si="239"/>
        <v>0</v>
      </c>
      <c r="TUD319" s="17">
        <f t="shared" si="239"/>
        <v>0</v>
      </c>
      <c r="TUE319" s="17">
        <f t="shared" si="239"/>
        <v>0</v>
      </c>
      <c r="TUF319" s="17">
        <f t="shared" si="239"/>
        <v>0</v>
      </c>
      <c r="TUG319" s="17">
        <f t="shared" si="239"/>
        <v>0</v>
      </c>
      <c r="TUH319" s="17">
        <f t="shared" si="239"/>
        <v>0</v>
      </c>
      <c r="TUI319" s="17">
        <f t="shared" si="239"/>
        <v>0</v>
      </c>
      <c r="TUJ319" s="17">
        <f t="shared" si="239"/>
        <v>0</v>
      </c>
      <c r="TUK319" s="17">
        <f t="shared" si="239"/>
        <v>0</v>
      </c>
      <c r="TUL319" s="17">
        <f t="shared" si="239"/>
        <v>0</v>
      </c>
      <c r="TUM319" s="17">
        <f t="shared" si="239"/>
        <v>0</v>
      </c>
      <c r="TUN319" s="17">
        <f t="shared" si="239"/>
        <v>0</v>
      </c>
      <c r="TUO319" s="17">
        <f t="shared" si="239"/>
        <v>0</v>
      </c>
      <c r="TUP319" s="17">
        <f t="shared" si="239"/>
        <v>0</v>
      </c>
      <c r="TUQ319" s="17">
        <f t="shared" si="239"/>
        <v>0</v>
      </c>
      <c r="TUR319" s="17">
        <f t="shared" si="239"/>
        <v>0</v>
      </c>
      <c r="TUS319" s="17">
        <f t="shared" si="239"/>
        <v>0</v>
      </c>
      <c r="TUT319" s="17">
        <f t="shared" si="239"/>
        <v>0</v>
      </c>
      <c r="TUU319" s="17">
        <f t="shared" si="239"/>
        <v>0</v>
      </c>
      <c r="TUV319" s="17">
        <f t="shared" ref="TUV319:TXG319" si="240">+TUV318-TUV317</f>
        <v>0</v>
      </c>
      <c r="TUW319" s="17">
        <f t="shared" si="240"/>
        <v>0</v>
      </c>
      <c r="TUX319" s="17">
        <f t="shared" si="240"/>
        <v>0</v>
      </c>
      <c r="TUY319" s="17">
        <f t="shared" si="240"/>
        <v>0</v>
      </c>
      <c r="TUZ319" s="17">
        <f t="shared" si="240"/>
        <v>0</v>
      </c>
      <c r="TVA319" s="17">
        <f t="shared" si="240"/>
        <v>0</v>
      </c>
      <c r="TVB319" s="17">
        <f t="shared" si="240"/>
        <v>0</v>
      </c>
      <c r="TVC319" s="17">
        <f t="shared" si="240"/>
        <v>0</v>
      </c>
      <c r="TVD319" s="17">
        <f t="shared" si="240"/>
        <v>0</v>
      </c>
      <c r="TVE319" s="17">
        <f t="shared" si="240"/>
        <v>0</v>
      </c>
      <c r="TVF319" s="17">
        <f t="shared" si="240"/>
        <v>0</v>
      </c>
      <c r="TVG319" s="17">
        <f t="shared" si="240"/>
        <v>0</v>
      </c>
      <c r="TVH319" s="17">
        <f t="shared" si="240"/>
        <v>0</v>
      </c>
      <c r="TVI319" s="17">
        <f t="shared" si="240"/>
        <v>0</v>
      </c>
      <c r="TVJ319" s="17">
        <f t="shared" si="240"/>
        <v>0</v>
      </c>
      <c r="TVK319" s="17">
        <f t="shared" si="240"/>
        <v>0</v>
      </c>
      <c r="TVL319" s="17">
        <f t="shared" si="240"/>
        <v>0</v>
      </c>
      <c r="TVM319" s="17">
        <f t="shared" si="240"/>
        <v>0</v>
      </c>
      <c r="TVN319" s="17">
        <f t="shared" si="240"/>
        <v>0</v>
      </c>
      <c r="TVO319" s="17">
        <f t="shared" si="240"/>
        <v>0</v>
      </c>
      <c r="TVP319" s="17">
        <f t="shared" si="240"/>
        <v>0</v>
      </c>
      <c r="TVQ319" s="17">
        <f t="shared" si="240"/>
        <v>0</v>
      </c>
      <c r="TVR319" s="17">
        <f t="shared" si="240"/>
        <v>0</v>
      </c>
      <c r="TVS319" s="17">
        <f t="shared" si="240"/>
        <v>0</v>
      </c>
      <c r="TVT319" s="17">
        <f t="shared" si="240"/>
        <v>0</v>
      </c>
      <c r="TVU319" s="17">
        <f t="shared" si="240"/>
        <v>0</v>
      </c>
      <c r="TVV319" s="17">
        <f t="shared" si="240"/>
        <v>0</v>
      </c>
      <c r="TVW319" s="17">
        <f t="shared" si="240"/>
        <v>0</v>
      </c>
      <c r="TVX319" s="17">
        <f t="shared" si="240"/>
        <v>0</v>
      </c>
      <c r="TVY319" s="17">
        <f t="shared" si="240"/>
        <v>0</v>
      </c>
      <c r="TVZ319" s="17">
        <f t="shared" si="240"/>
        <v>0</v>
      </c>
      <c r="TWA319" s="17">
        <f t="shared" si="240"/>
        <v>0</v>
      </c>
      <c r="TWB319" s="17">
        <f t="shared" si="240"/>
        <v>0</v>
      </c>
      <c r="TWC319" s="17">
        <f t="shared" si="240"/>
        <v>0</v>
      </c>
      <c r="TWD319" s="17">
        <f t="shared" si="240"/>
        <v>0</v>
      </c>
      <c r="TWE319" s="17">
        <f t="shared" si="240"/>
        <v>0</v>
      </c>
      <c r="TWF319" s="17">
        <f t="shared" si="240"/>
        <v>0</v>
      </c>
      <c r="TWG319" s="17">
        <f t="shared" si="240"/>
        <v>0</v>
      </c>
      <c r="TWH319" s="17">
        <f t="shared" si="240"/>
        <v>0</v>
      </c>
      <c r="TWI319" s="17">
        <f t="shared" si="240"/>
        <v>0</v>
      </c>
      <c r="TWJ319" s="17">
        <f t="shared" si="240"/>
        <v>0</v>
      </c>
      <c r="TWK319" s="17">
        <f t="shared" si="240"/>
        <v>0</v>
      </c>
      <c r="TWL319" s="17">
        <f t="shared" si="240"/>
        <v>0</v>
      </c>
      <c r="TWM319" s="17">
        <f t="shared" si="240"/>
        <v>0</v>
      </c>
      <c r="TWN319" s="17">
        <f t="shared" si="240"/>
        <v>0</v>
      </c>
      <c r="TWO319" s="17">
        <f t="shared" si="240"/>
        <v>0</v>
      </c>
      <c r="TWP319" s="17">
        <f t="shared" si="240"/>
        <v>0</v>
      </c>
      <c r="TWQ319" s="17">
        <f t="shared" si="240"/>
        <v>0</v>
      </c>
      <c r="TWR319" s="17">
        <f t="shared" si="240"/>
        <v>0</v>
      </c>
      <c r="TWS319" s="17">
        <f t="shared" si="240"/>
        <v>0</v>
      </c>
      <c r="TWT319" s="17">
        <f t="shared" si="240"/>
        <v>0</v>
      </c>
      <c r="TWU319" s="17">
        <f t="shared" si="240"/>
        <v>0</v>
      </c>
      <c r="TWV319" s="17">
        <f t="shared" si="240"/>
        <v>0</v>
      </c>
      <c r="TWW319" s="17">
        <f t="shared" si="240"/>
        <v>0</v>
      </c>
      <c r="TWX319" s="17">
        <f t="shared" si="240"/>
        <v>0</v>
      </c>
      <c r="TWY319" s="17">
        <f t="shared" si="240"/>
        <v>0</v>
      </c>
      <c r="TWZ319" s="17">
        <f t="shared" si="240"/>
        <v>0</v>
      </c>
      <c r="TXA319" s="17">
        <f t="shared" si="240"/>
        <v>0</v>
      </c>
      <c r="TXB319" s="17">
        <f t="shared" si="240"/>
        <v>0</v>
      </c>
      <c r="TXC319" s="17">
        <f t="shared" si="240"/>
        <v>0</v>
      </c>
      <c r="TXD319" s="17">
        <f t="shared" si="240"/>
        <v>0</v>
      </c>
      <c r="TXE319" s="17">
        <f t="shared" si="240"/>
        <v>0</v>
      </c>
      <c r="TXF319" s="17">
        <f t="shared" si="240"/>
        <v>0</v>
      </c>
      <c r="TXG319" s="17">
        <f t="shared" si="240"/>
        <v>0</v>
      </c>
      <c r="TXH319" s="17">
        <f t="shared" ref="TXH319:TZS319" si="241">+TXH318-TXH317</f>
        <v>0</v>
      </c>
      <c r="TXI319" s="17">
        <f t="shared" si="241"/>
        <v>0</v>
      </c>
      <c r="TXJ319" s="17">
        <f t="shared" si="241"/>
        <v>0</v>
      </c>
      <c r="TXK319" s="17">
        <f t="shared" si="241"/>
        <v>0</v>
      </c>
      <c r="TXL319" s="17">
        <f t="shared" si="241"/>
        <v>0</v>
      </c>
      <c r="TXM319" s="17">
        <f t="shared" si="241"/>
        <v>0</v>
      </c>
      <c r="TXN319" s="17">
        <f t="shared" si="241"/>
        <v>0</v>
      </c>
      <c r="TXO319" s="17">
        <f t="shared" si="241"/>
        <v>0</v>
      </c>
      <c r="TXP319" s="17">
        <f t="shared" si="241"/>
        <v>0</v>
      </c>
      <c r="TXQ319" s="17">
        <f t="shared" si="241"/>
        <v>0</v>
      </c>
      <c r="TXR319" s="17">
        <f t="shared" si="241"/>
        <v>0</v>
      </c>
      <c r="TXS319" s="17">
        <f t="shared" si="241"/>
        <v>0</v>
      </c>
      <c r="TXT319" s="17">
        <f t="shared" si="241"/>
        <v>0</v>
      </c>
      <c r="TXU319" s="17">
        <f t="shared" si="241"/>
        <v>0</v>
      </c>
      <c r="TXV319" s="17">
        <f t="shared" si="241"/>
        <v>0</v>
      </c>
      <c r="TXW319" s="17">
        <f t="shared" si="241"/>
        <v>0</v>
      </c>
      <c r="TXX319" s="17">
        <f t="shared" si="241"/>
        <v>0</v>
      </c>
      <c r="TXY319" s="17">
        <f t="shared" si="241"/>
        <v>0</v>
      </c>
      <c r="TXZ319" s="17">
        <f t="shared" si="241"/>
        <v>0</v>
      </c>
      <c r="TYA319" s="17">
        <f t="shared" si="241"/>
        <v>0</v>
      </c>
      <c r="TYB319" s="17">
        <f t="shared" si="241"/>
        <v>0</v>
      </c>
      <c r="TYC319" s="17">
        <f t="shared" si="241"/>
        <v>0</v>
      </c>
      <c r="TYD319" s="17">
        <f t="shared" si="241"/>
        <v>0</v>
      </c>
      <c r="TYE319" s="17">
        <f t="shared" si="241"/>
        <v>0</v>
      </c>
      <c r="TYF319" s="17">
        <f t="shared" si="241"/>
        <v>0</v>
      </c>
      <c r="TYG319" s="17">
        <f t="shared" si="241"/>
        <v>0</v>
      </c>
      <c r="TYH319" s="17">
        <f t="shared" si="241"/>
        <v>0</v>
      </c>
      <c r="TYI319" s="17">
        <f t="shared" si="241"/>
        <v>0</v>
      </c>
      <c r="TYJ319" s="17">
        <f t="shared" si="241"/>
        <v>0</v>
      </c>
      <c r="TYK319" s="17">
        <f t="shared" si="241"/>
        <v>0</v>
      </c>
      <c r="TYL319" s="17">
        <f t="shared" si="241"/>
        <v>0</v>
      </c>
      <c r="TYM319" s="17">
        <f t="shared" si="241"/>
        <v>0</v>
      </c>
      <c r="TYN319" s="17">
        <f t="shared" si="241"/>
        <v>0</v>
      </c>
      <c r="TYO319" s="17">
        <f t="shared" si="241"/>
        <v>0</v>
      </c>
      <c r="TYP319" s="17">
        <f t="shared" si="241"/>
        <v>0</v>
      </c>
      <c r="TYQ319" s="17">
        <f t="shared" si="241"/>
        <v>0</v>
      </c>
      <c r="TYR319" s="17">
        <f t="shared" si="241"/>
        <v>0</v>
      </c>
      <c r="TYS319" s="17">
        <f t="shared" si="241"/>
        <v>0</v>
      </c>
      <c r="TYT319" s="17">
        <f t="shared" si="241"/>
        <v>0</v>
      </c>
      <c r="TYU319" s="17">
        <f t="shared" si="241"/>
        <v>0</v>
      </c>
      <c r="TYV319" s="17">
        <f t="shared" si="241"/>
        <v>0</v>
      </c>
      <c r="TYW319" s="17">
        <f t="shared" si="241"/>
        <v>0</v>
      </c>
      <c r="TYX319" s="17">
        <f t="shared" si="241"/>
        <v>0</v>
      </c>
      <c r="TYY319" s="17">
        <f t="shared" si="241"/>
        <v>0</v>
      </c>
      <c r="TYZ319" s="17">
        <f t="shared" si="241"/>
        <v>0</v>
      </c>
      <c r="TZA319" s="17">
        <f t="shared" si="241"/>
        <v>0</v>
      </c>
      <c r="TZB319" s="17">
        <f t="shared" si="241"/>
        <v>0</v>
      </c>
      <c r="TZC319" s="17">
        <f t="shared" si="241"/>
        <v>0</v>
      </c>
      <c r="TZD319" s="17">
        <f t="shared" si="241"/>
        <v>0</v>
      </c>
      <c r="TZE319" s="17">
        <f t="shared" si="241"/>
        <v>0</v>
      </c>
      <c r="TZF319" s="17">
        <f t="shared" si="241"/>
        <v>0</v>
      </c>
      <c r="TZG319" s="17">
        <f t="shared" si="241"/>
        <v>0</v>
      </c>
      <c r="TZH319" s="17">
        <f t="shared" si="241"/>
        <v>0</v>
      </c>
      <c r="TZI319" s="17">
        <f t="shared" si="241"/>
        <v>0</v>
      </c>
      <c r="TZJ319" s="17">
        <f t="shared" si="241"/>
        <v>0</v>
      </c>
      <c r="TZK319" s="17">
        <f t="shared" si="241"/>
        <v>0</v>
      </c>
      <c r="TZL319" s="17">
        <f t="shared" si="241"/>
        <v>0</v>
      </c>
      <c r="TZM319" s="17">
        <f t="shared" si="241"/>
        <v>0</v>
      </c>
      <c r="TZN319" s="17">
        <f t="shared" si="241"/>
        <v>0</v>
      </c>
      <c r="TZO319" s="17">
        <f t="shared" si="241"/>
        <v>0</v>
      </c>
      <c r="TZP319" s="17">
        <f t="shared" si="241"/>
        <v>0</v>
      </c>
      <c r="TZQ319" s="17">
        <f t="shared" si="241"/>
        <v>0</v>
      </c>
      <c r="TZR319" s="17">
        <f t="shared" si="241"/>
        <v>0</v>
      </c>
      <c r="TZS319" s="17">
        <f t="shared" si="241"/>
        <v>0</v>
      </c>
      <c r="TZT319" s="17">
        <f t="shared" ref="TZT319:UCE319" si="242">+TZT318-TZT317</f>
        <v>0</v>
      </c>
      <c r="TZU319" s="17">
        <f t="shared" si="242"/>
        <v>0</v>
      </c>
      <c r="TZV319" s="17">
        <f t="shared" si="242"/>
        <v>0</v>
      </c>
      <c r="TZW319" s="17">
        <f t="shared" si="242"/>
        <v>0</v>
      </c>
      <c r="TZX319" s="17">
        <f t="shared" si="242"/>
        <v>0</v>
      </c>
      <c r="TZY319" s="17">
        <f t="shared" si="242"/>
        <v>0</v>
      </c>
      <c r="TZZ319" s="17">
        <f t="shared" si="242"/>
        <v>0</v>
      </c>
      <c r="UAA319" s="17">
        <f t="shared" si="242"/>
        <v>0</v>
      </c>
      <c r="UAB319" s="17">
        <f t="shared" si="242"/>
        <v>0</v>
      </c>
      <c r="UAC319" s="17">
        <f t="shared" si="242"/>
        <v>0</v>
      </c>
      <c r="UAD319" s="17">
        <f t="shared" si="242"/>
        <v>0</v>
      </c>
      <c r="UAE319" s="17">
        <f t="shared" si="242"/>
        <v>0</v>
      </c>
      <c r="UAF319" s="17">
        <f t="shared" si="242"/>
        <v>0</v>
      </c>
      <c r="UAG319" s="17">
        <f t="shared" si="242"/>
        <v>0</v>
      </c>
      <c r="UAH319" s="17">
        <f t="shared" si="242"/>
        <v>0</v>
      </c>
      <c r="UAI319" s="17">
        <f t="shared" si="242"/>
        <v>0</v>
      </c>
      <c r="UAJ319" s="17">
        <f t="shared" si="242"/>
        <v>0</v>
      </c>
      <c r="UAK319" s="17">
        <f t="shared" si="242"/>
        <v>0</v>
      </c>
      <c r="UAL319" s="17">
        <f t="shared" si="242"/>
        <v>0</v>
      </c>
      <c r="UAM319" s="17">
        <f t="shared" si="242"/>
        <v>0</v>
      </c>
      <c r="UAN319" s="17">
        <f t="shared" si="242"/>
        <v>0</v>
      </c>
      <c r="UAO319" s="17">
        <f t="shared" si="242"/>
        <v>0</v>
      </c>
      <c r="UAP319" s="17">
        <f t="shared" si="242"/>
        <v>0</v>
      </c>
      <c r="UAQ319" s="17">
        <f t="shared" si="242"/>
        <v>0</v>
      </c>
      <c r="UAR319" s="17">
        <f t="shared" si="242"/>
        <v>0</v>
      </c>
      <c r="UAS319" s="17">
        <f t="shared" si="242"/>
        <v>0</v>
      </c>
      <c r="UAT319" s="17">
        <f t="shared" si="242"/>
        <v>0</v>
      </c>
      <c r="UAU319" s="17">
        <f t="shared" si="242"/>
        <v>0</v>
      </c>
      <c r="UAV319" s="17">
        <f t="shared" si="242"/>
        <v>0</v>
      </c>
      <c r="UAW319" s="17">
        <f t="shared" si="242"/>
        <v>0</v>
      </c>
      <c r="UAX319" s="17">
        <f t="shared" si="242"/>
        <v>0</v>
      </c>
      <c r="UAY319" s="17">
        <f t="shared" si="242"/>
        <v>0</v>
      </c>
      <c r="UAZ319" s="17">
        <f t="shared" si="242"/>
        <v>0</v>
      </c>
      <c r="UBA319" s="17">
        <f t="shared" si="242"/>
        <v>0</v>
      </c>
      <c r="UBB319" s="17">
        <f t="shared" si="242"/>
        <v>0</v>
      </c>
      <c r="UBC319" s="17">
        <f t="shared" si="242"/>
        <v>0</v>
      </c>
      <c r="UBD319" s="17">
        <f t="shared" si="242"/>
        <v>0</v>
      </c>
      <c r="UBE319" s="17">
        <f t="shared" si="242"/>
        <v>0</v>
      </c>
      <c r="UBF319" s="17">
        <f t="shared" si="242"/>
        <v>0</v>
      </c>
      <c r="UBG319" s="17">
        <f t="shared" si="242"/>
        <v>0</v>
      </c>
      <c r="UBH319" s="17">
        <f t="shared" si="242"/>
        <v>0</v>
      </c>
      <c r="UBI319" s="17">
        <f t="shared" si="242"/>
        <v>0</v>
      </c>
      <c r="UBJ319" s="17">
        <f t="shared" si="242"/>
        <v>0</v>
      </c>
      <c r="UBK319" s="17">
        <f t="shared" si="242"/>
        <v>0</v>
      </c>
      <c r="UBL319" s="17">
        <f t="shared" si="242"/>
        <v>0</v>
      </c>
      <c r="UBM319" s="17">
        <f t="shared" si="242"/>
        <v>0</v>
      </c>
      <c r="UBN319" s="17">
        <f t="shared" si="242"/>
        <v>0</v>
      </c>
      <c r="UBO319" s="17">
        <f t="shared" si="242"/>
        <v>0</v>
      </c>
      <c r="UBP319" s="17">
        <f t="shared" si="242"/>
        <v>0</v>
      </c>
      <c r="UBQ319" s="17">
        <f t="shared" si="242"/>
        <v>0</v>
      </c>
      <c r="UBR319" s="17">
        <f t="shared" si="242"/>
        <v>0</v>
      </c>
      <c r="UBS319" s="17">
        <f t="shared" si="242"/>
        <v>0</v>
      </c>
      <c r="UBT319" s="17">
        <f t="shared" si="242"/>
        <v>0</v>
      </c>
      <c r="UBU319" s="17">
        <f t="shared" si="242"/>
        <v>0</v>
      </c>
      <c r="UBV319" s="17">
        <f t="shared" si="242"/>
        <v>0</v>
      </c>
      <c r="UBW319" s="17">
        <f t="shared" si="242"/>
        <v>0</v>
      </c>
      <c r="UBX319" s="17">
        <f t="shared" si="242"/>
        <v>0</v>
      </c>
      <c r="UBY319" s="17">
        <f t="shared" si="242"/>
        <v>0</v>
      </c>
      <c r="UBZ319" s="17">
        <f t="shared" si="242"/>
        <v>0</v>
      </c>
      <c r="UCA319" s="17">
        <f t="shared" si="242"/>
        <v>0</v>
      </c>
      <c r="UCB319" s="17">
        <f t="shared" si="242"/>
        <v>0</v>
      </c>
      <c r="UCC319" s="17">
        <f t="shared" si="242"/>
        <v>0</v>
      </c>
      <c r="UCD319" s="17">
        <f t="shared" si="242"/>
        <v>0</v>
      </c>
      <c r="UCE319" s="17">
        <f t="shared" si="242"/>
        <v>0</v>
      </c>
      <c r="UCF319" s="17">
        <f t="shared" ref="UCF319:UEQ319" si="243">+UCF318-UCF317</f>
        <v>0</v>
      </c>
      <c r="UCG319" s="17">
        <f t="shared" si="243"/>
        <v>0</v>
      </c>
      <c r="UCH319" s="17">
        <f t="shared" si="243"/>
        <v>0</v>
      </c>
      <c r="UCI319" s="17">
        <f t="shared" si="243"/>
        <v>0</v>
      </c>
      <c r="UCJ319" s="17">
        <f t="shared" si="243"/>
        <v>0</v>
      </c>
      <c r="UCK319" s="17">
        <f t="shared" si="243"/>
        <v>0</v>
      </c>
      <c r="UCL319" s="17">
        <f t="shared" si="243"/>
        <v>0</v>
      </c>
      <c r="UCM319" s="17">
        <f t="shared" si="243"/>
        <v>0</v>
      </c>
      <c r="UCN319" s="17">
        <f t="shared" si="243"/>
        <v>0</v>
      </c>
      <c r="UCO319" s="17">
        <f t="shared" si="243"/>
        <v>0</v>
      </c>
      <c r="UCP319" s="17">
        <f t="shared" si="243"/>
        <v>0</v>
      </c>
      <c r="UCQ319" s="17">
        <f t="shared" si="243"/>
        <v>0</v>
      </c>
      <c r="UCR319" s="17">
        <f t="shared" si="243"/>
        <v>0</v>
      </c>
      <c r="UCS319" s="17">
        <f t="shared" si="243"/>
        <v>0</v>
      </c>
      <c r="UCT319" s="17">
        <f t="shared" si="243"/>
        <v>0</v>
      </c>
      <c r="UCU319" s="17">
        <f t="shared" si="243"/>
        <v>0</v>
      </c>
      <c r="UCV319" s="17">
        <f t="shared" si="243"/>
        <v>0</v>
      </c>
      <c r="UCW319" s="17">
        <f t="shared" si="243"/>
        <v>0</v>
      </c>
      <c r="UCX319" s="17">
        <f t="shared" si="243"/>
        <v>0</v>
      </c>
      <c r="UCY319" s="17">
        <f t="shared" si="243"/>
        <v>0</v>
      </c>
      <c r="UCZ319" s="17">
        <f t="shared" si="243"/>
        <v>0</v>
      </c>
      <c r="UDA319" s="17">
        <f t="shared" si="243"/>
        <v>0</v>
      </c>
      <c r="UDB319" s="17">
        <f t="shared" si="243"/>
        <v>0</v>
      </c>
      <c r="UDC319" s="17">
        <f t="shared" si="243"/>
        <v>0</v>
      </c>
      <c r="UDD319" s="17">
        <f t="shared" si="243"/>
        <v>0</v>
      </c>
      <c r="UDE319" s="17">
        <f t="shared" si="243"/>
        <v>0</v>
      </c>
      <c r="UDF319" s="17">
        <f t="shared" si="243"/>
        <v>0</v>
      </c>
      <c r="UDG319" s="17">
        <f t="shared" si="243"/>
        <v>0</v>
      </c>
      <c r="UDH319" s="17">
        <f t="shared" si="243"/>
        <v>0</v>
      </c>
      <c r="UDI319" s="17">
        <f t="shared" si="243"/>
        <v>0</v>
      </c>
      <c r="UDJ319" s="17">
        <f t="shared" si="243"/>
        <v>0</v>
      </c>
      <c r="UDK319" s="17">
        <f t="shared" si="243"/>
        <v>0</v>
      </c>
      <c r="UDL319" s="17">
        <f t="shared" si="243"/>
        <v>0</v>
      </c>
      <c r="UDM319" s="17">
        <f t="shared" si="243"/>
        <v>0</v>
      </c>
      <c r="UDN319" s="17">
        <f t="shared" si="243"/>
        <v>0</v>
      </c>
      <c r="UDO319" s="17">
        <f t="shared" si="243"/>
        <v>0</v>
      </c>
      <c r="UDP319" s="17">
        <f t="shared" si="243"/>
        <v>0</v>
      </c>
      <c r="UDQ319" s="17">
        <f t="shared" si="243"/>
        <v>0</v>
      </c>
      <c r="UDR319" s="17">
        <f t="shared" si="243"/>
        <v>0</v>
      </c>
      <c r="UDS319" s="17">
        <f t="shared" si="243"/>
        <v>0</v>
      </c>
      <c r="UDT319" s="17">
        <f t="shared" si="243"/>
        <v>0</v>
      </c>
      <c r="UDU319" s="17">
        <f t="shared" si="243"/>
        <v>0</v>
      </c>
      <c r="UDV319" s="17">
        <f t="shared" si="243"/>
        <v>0</v>
      </c>
      <c r="UDW319" s="17">
        <f t="shared" si="243"/>
        <v>0</v>
      </c>
      <c r="UDX319" s="17">
        <f t="shared" si="243"/>
        <v>0</v>
      </c>
      <c r="UDY319" s="17">
        <f t="shared" si="243"/>
        <v>0</v>
      </c>
      <c r="UDZ319" s="17">
        <f t="shared" si="243"/>
        <v>0</v>
      </c>
      <c r="UEA319" s="17">
        <f t="shared" si="243"/>
        <v>0</v>
      </c>
      <c r="UEB319" s="17">
        <f t="shared" si="243"/>
        <v>0</v>
      </c>
      <c r="UEC319" s="17">
        <f t="shared" si="243"/>
        <v>0</v>
      </c>
      <c r="UED319" s="17">
        <f t="shared" si="243"/>
        <v>0</v>
      </c>
      <c r="UEE319" s="17">
        <f t="shared" si="243"/>
        <v>0</v>
      </c>
      <c r="UEF319" s="17">
        <f t="shared" si="243"/>
        <v>0</v>
      </c>
      <c r="UEG319" s="17">
        <f t="shared" si="243"/>
        <v>0</v>
      </c>
      <c r="UEH319" s="17">
        <f t="shared" si="243"/>
        <v>0</v>
      </c>
      <c r="UEI319" s="17">
        <f t="shared" si="243"/>
        <v>0</v>
      </c>
      <c r="UEJ319" s="17">
        <f t="shared" si="243"/>
        <v>0</v>
      </c>
      <c r="UEK319" s="17">
        <f t="shared" si="243"/>
        <v>0</v>
      </c>
      <c r="UEL319" s="17">
        <f t="shared" si="243"/>
        <v>0</v>
      </c>
      <c r="UEM319" s="17">
        <f t="shared" si="243"/>
        <v>0</v>
      </c>
      <c r="UEN319" s="17">
        <f t="shared" si="243"/>
        <v>0</v>
      </c>
      <c r="UEO319" s="17">
        <f t="shared" si="243"/>
        <v>0</v>
      </c>
      <c r="UEP319" s="17">
        <f t="shared" si="243"/>
        <v>0</v>
      </c>
      <c r="UEQ319" s="17">
        <f t="shared" si="243"/>
        <v>0</v>
      </c>
      <c r="UER319" s="17">
        <f t="shared" ref="UER319:UHC319" si="244">+UER318-UER317</f>
        <v>0</v>
      </c>
      <c r="UES319" s="17">
        <f t="shared" si="244"/>
        <v>0</v>
      </c>
      <c r="UET319" s="17">
        <f t="shared" si="244"/>
        <v>0</v>
      </c>
      <c r="UEU319" s="17">
        <f t="shared" si="244"/>
        <v>0</v>
      </c>
      <c r="UEV319" s="17">
        <f t="shared" si="244"/>
        <v>0</v>
      </c>
      <c r="UEW319" s="17">
        <f t="shared" si="244"/>
        <v>0</v>
      </c>
      <c r="UEX319" s="17">
        <f t="shared" si="244"/>
        <v>0</v>
      </c>
      <c r="UEY319" s="17">
        <f t="shared" si="244"/>
        <v>0</v>
      </c>
      <c r="UEZ319" s="17">
        <f t="shared" si="244"/>
        <v>0</v>
      </c>
      <c r="UFA319" s="17">
        <f t="shared" si="244"/>
        <v>0</v>
      </c>
      <c r="UFB319" s="17">
        <f t="shared" si="244"/>
        <v>0</v>
      </c>
      <c r="UFC319" s="17">
        <f t="shared" si="244"/>
        <v>0</v>
      </c>
      <c r="UFD319" s="17">
        <f t="shared" si="244"/>
        <v>0</v>
      </c>
      <c r="UFE319" s="17">
        <f t="shared" si="244"/>
        <v>0</v>
      </c>
      <c r="UFF319" s="17">
        <f t="shared" si="244"/>
        <v>0</v>
      </c>
      <c r="UFG319" s="17">
        <f t="shared" si="244"/>
        <v>0</v>
      </c>
      <c r="UFH319" s="17">
        <f t="shared" si="244"/>
        <v>0</v>
      </c>
      <c r="UFI319" s="17">
        <f t="shared" si="244"/>
        <v>0</v>
      </c>
      <c r="UFJ319" s="17">
        <f t="shared" si="244"/>
        <v>0</v>
      </c>
      <c r="UFK319" s="17">
        <f t="shared" si="244"/>
        <v>0</v>
      </c>
      <c r="UFL319" s="17">
        <f t="shared" si="244"/>
        <v>0</v>
      </c>
      <c r="UFM319" s="17">
        <f t="shared" si="244"/>
        <v>0</v>
      </c>
      <c r="UFN319" s="17">
        <f t="shared" si="244"/>
        <v>0</v>
      </c>
      <c r="UFO319" s="17">
        <f t="shared" si="244"/>
        <v>0</v>
      </c>
      <c r="UFP319" s="17">
        <f t="shared" si="244"/>
        <v>0</v>
      </c>
      <c r="UFQ319" s="17">
        <f t="shared" si="244"/>
        <v>0</v>
      </c>
      <c r="UFR319" s="17">
        <f t="shared" si="244"/>
        <v>0</v>
      </c>
      <c r="UFS319" s="17">
        <f t="shared" si="244"/>
        <v>0</v>
      </c>
      <c r="UFT319" s="17">
        <f t="shared" si="244"/>
        <v>0</v>
      </c>
      <c r="UFU319" s="17">
        <f t="shared" si="244"/>
        <v>0</v>
      </c>
      <c r="UFV319" s="17">
        <f t="shared" si="244"/>
        <v>0</v>
      </c>
      <c r="UFW319" s="17">
        <f t="shared" si="244"/>
        <v>0</v>
      </c>
      <c r="UFX319" s="17">
        <f t="shared" si="244"/>
        <v>0</v>
      </c>
      <c r="UFY319" s="17">
        <f t="shared" si="244"/>
        <v>0</v>
      </c>
      <c r="UFZ319" s="17">
        <f t="shared" si="244"/>
        <v>0</v>
      </c>
      <c r="UGA319" s="17">
        <f t="shared" si="244"/>
        <v>0</v>
      </c>
      <c r="UGB319" s="17">
        <f t="shared" si="244"/>
        <v>0</v>
      </c>
      <c r="UGC319" s="17">
        <f t="shared" si="244"/>
        <v>0</v>
      </c>
      <c r="UGD319" s="17">
        <f t="shared" si="244"/>
        <v>0</v>
      </c>
      <c r="UGE319" s="17">
        <f t="shared" si="244"/>
        <v>0</v>
      </c>
      <c r="UGF319" s="17">
        <f t="shared" si="244"/>
        <v>0</v>
      </c>
      <c r="UGG319" s="17">
        <f t="shared" si="244"/>
        <v>0</v>
      </c>
      <c r="UGH319" s="17">
        <f t="shared" si="244"/>
        <v>0</v>
      </c>
      <c r="UGI319" s="17">
        <f t="shared" si="244"/>
        <v>0</v>
      </c>
      <c r="UGJ319" s="17">
        <f t="shared" si="244"/>
        <v>0</v>
      </c>
      <c r="UGK319" s="17">
        <f t="shared" si="244"/>
        <v>0</v>
      </c>
      <c r="UGL319" s="17">
        <f t="shared" si="244"/>
        <v>0</v>
      </c>
      <c r="UGM319" s="17">
        <f t="shared" si="244"/>
        <v>0</v>
      </c>
      <c r="UGN319" s="17">
        <f t="shared" si="244"/>
        <v>0</v>
      </c>
      <c r="UGO319" s="17">
        <f t="shared" si="244"/>
        <v>0</v>
      </c>
      <c r="UGP319" s="17">
        <f t="shared" si="244"/>
        <v>0</v>
      </c>
      <c r="UGQ319" s="17">
        <f t="shared" si="244"/>
        <v>0</v>
      </c>
      <c r="UGR319" s="17">
        <f t="shared" si="244"/>
        <v>0</v>
      </c>
      <c r="UGS319" s="17">
        <f t="shared" si="244"/>
        <v>0</v>
      </c>
      <c r="UGT319" s="17">
        <f t="shared" si="244"/>
        <v>0</v>
      </c>
      <c r="UGU319" s="17">
        <f t="shared" si="244"/>
        <v>0</v>
      </c>
      <c r="UGV319" s="17">
        <f t="shared" si="244"/>
        <v>0</v>
      </c>
      <c r="UGW319" s="17">
        <f t="shared" si="244"/>
        <v>0</v>
      </c>
      <c r="UGX319" s="17">
        <f t="shared" si="244"/>
        <v>0</v>
      </c>
      <c r="UGY319" s="17">
        <f t="shared" si="244"/>
        <v>0</v>
      </c>
      <c r="UGZ319" s="17">
        <f t="shared" si="244"/>
        <v>0</v>
      </c>
      <c r="UHA319" s="17">
        <f t="shared" si="244"/>
        <v>0</v>
      </c>
      <c r="UHB319" s="17">
        <f t="shared" si="244"/>
        <v>0</v>
      </c>
      <c r="UHC319" s="17">
        <f t="shared" si="244"/>
        <v>0</v>
      </c>
      <c r="UHD319" s="17">
        <f t="shared" ref="UHD319:UJO319" si="245">+UHD318-UHD317</f>
        <v>0</v>
      </c>
      <c r="UHE319" s="17">
        <f t="shared" si="245"/>
        <v>0</v>
      </c>
      <c r="UHF319" s="17">
        <f t="shared" si="245"/>
        <v>0</v>
      </c>
      <c r="UHG319" s="17">
        <f t="shared" si="245"/>
        <v>0</v>
      </c>
      <c r="UHH319" s="17">
        <f t="shared" si="245"/>
        <v>0</v>
      </c>
      <c r="UHI319" s="17">
        <f t="shared" si="245"/>
        <v>0</v>
      </c>
      <c r="UHJ319" s="17">
        <f t="shared" si="245"/>
        <v>0</v>
      </c>
      <c r="UHK319" s="17">
        <f t="shared" si="245"/>
        <v>0</v>
      </c>
      <c r="UHL319" s="17">
        <f t="shared" si="245"/>
        <v>0</v>
      </c>
      <c r="UHM319" s="17">
        <f t="shared" si="245"/>
        <v>0</v>
      </c>
      <c r="UHN319" s="17">
        <f t="shared" si="245"/>
        <v>0</v>
      </c>
      <c r="UHO319" s="17">
        <f t="shared" si="245"/>
        <v>0</v>
      </c>
      <c r="UHP319" s="17">
        <f t="shared" si="245"/>
        <v>0</v>
      </c>
      <c r="UHQ319" s="17">
        <f t="shared" si="245"/>
        <v>0</v>
      </c>
      <c r="UHR319" s="17">
        <f t="shared" si="245"/>
        <v>0</v>
      </c>
      <c r="UHS319" s="17">
        <f t="shared" si="245"/>
        <v>0</v>
      </c>
      <c r="UHT319" s="17">
        <f t="shared" si="245"/>
        <v>0</v>
      </c>
      <c r="UHU319" s="17">
        <f t="shared" si="245"/>
        <v>0</v>
      </c>
      <c r="UHV319" s="17">
        <f t="shared" si="245"/>
        <v>0</v>
      </c>
      <c r="UHW319" s="17">
        <f t="shared" si="245"/>
        <v>0</v>
      </c>
      <c r="UHX319" s="17">
        <f t="shared" si="245"/>
        <v>0</v>
      </c>
      <c r="UHY319" s="17">
        <f t="shared" si="245"/>
        <v>0</v>
      </c>
      <c r="UHZ319" s="17">
        <f t="shared" si="245"/>
        <v>0</v>
      </c>
      <c r="UIA319" s="17">
        <f t="shared" si="245"/>
        <v>0</v>
      </c>
      <c r="UIB319" s="17">
        <f t="shared" si="245"/>
        <v>0</v>
      </c>
      <c r="UIC319" s="17">
        <f t="shared" si="245"/>
        <v>0</v>
      </c>
      <c r="UID319" s="17">
        <f t="shared" si="245"/>
        <v>0</v>
      </c>
      <c r="UIE319" s="17">
        <f t="shared" si="245"/>
        <v>0</v>
      </c>
      <c r="UIF319" s="17">
        <f t="shared" si="245"/>
        <v>0</v>
      </c>
      <c r="UIG319" s="17">
        <f t="shared" si="245"/>
        <v>0</v>
      </c>
      <c r="UIH319" s="17">
        <f t="shared" si="245"/>
        <v>0</v>
      </c>
      <c r="UII319" s="17">
        <f t="shared" si="245"/>
        <v>0</v>
      </c>
      <c r="UIJ319" s="17">
        <f t="shared" si="245"/>
        <v>0</v>
      </c>
      <c r="UIK319" s="17">
        <f t="shared" si="245"/>
        <v>0</v>
      </c>
      <c r="UIL319" s="17">
        <f t="shared" si="245"/>
        <v>0</v>
      </c>
      <c r="UIM319" s="17">
        <f t="shared" si="245"/>
        <v>0</v>
      </c>
      <c r="UIN319" s="17">
        <f t="shared" si="245"/>
        <v>0</v>
      </c>
      <c r="UIO319" s="17">
        <f t="shared" si="245"/>
        <v>0</v>
      </c>
      <c r="UIP319" s="17">
        <f t="shared" si="245"/>
        <v>0</v>
      </c>
      <c r="UIQ319" s="17">
        <f t="shared" si="245"/>
        <v>0</v>
      </c>
      <c r="UIR319" s="17">
        <f t="shared" si="245"/>
        <v>0</v>
      </c>
      <c r="UIS319" s="17">
        <f t="shared" si="245"/>
        <v>0</v>
      </c>
      <c r="UIT319" s="17">
        <f t="shared" si="245"/>
        <v>0</v>
      </c>
      <c r="UIU319" s="17">
        <f t="shared" si="245"/>
        <v>0</v>
      </c>
      <c r="UIV319" s="17">
        <f t="shared" si="245"/>
        <v>0</v>
      </c>
      <c r="UIW319" s="17">
        <f t="shared" si="245"/>
        <v>0</v>
      </c>
      <c r="UIX319" s="17">
        <f t="shared" si="245"/>
        <v>0</v>
      </c>
      <c r="UIY319" s="17">
        <f t="shared" si="245"/>
        <v>0</v>
      </c>
      <c r="UIZ319" s="17">
        <f t="shared" si="245"/>
        <v>0</v>
      </c>
      <c r="UJA319" s="17">
        <f t="shared" si="245"/>
        <v>0</v>
      </c>
      <c r="UJB319" s="17">
        <f t="shared" si="245"/>
        <v>0</v>
      </c>
      <c r="UJC319" s="17">
        <f t="shared" si="245"/>
        <v>0</v>
      </c>
      <c r="UJD319" s="17">
        <f t="shared" si="245"/>
        <v>0</v>
      </c>
      <c r="UJE319" s="17">
        <f t="shared" si="245"/>
        <v>0</v>
      </c>
      <c r="UJF319" s="17">
        <f t="shared" si="245"/>
        <v>0</v>
      </c>
      <c r="UJG319" s="17">
        <f t="shared" si="245"/>
        <v>0</v>
      </c>
      <c r="UJH319" s="17">
        <f t="shared" si="245"/>
        <v>0</v>
      </c>
      <c r="UJI319" s="17">
        <f t="shared" si="245"/>
        <v>0</v>
      </c>
      <c r="UJJ319" s="17">
        <f t="shared" si="245"/>
        <v>0</v>
      </c>
      <c r="UJK319" s="17">
        <f t="shared" si="245"/>
        <v>0</v>
      </c>
      <c r="UJL319" s="17">
        <f t="shared" si="245"/>
        <v>0</v>
      </c>
      <c r="UJM319" s="17">
        <f t="shared" si="245"/>
        <v>0</v>
      </c>
      <c r="UJN319" s="17">
        <f t="shared" si="245"/>
        <v>0</v>
      </c>
      <c r="UJO319" s="17">
        <f t="shared" si="245"/>
        <v>0</v>
      </c>
      <c r="UJP319" s="17">
        <f t="shared" ref="UJP319:UMA319" si="246">+UJP318-UJP317</f>
        <v>0</v>
      </c>
      <c r="UJQ319" s="17">
        <f t="shared" si="246"/>
        <v>0</v>
      </c>
      <c r="UJR319" s="17">
        <f t="shared" si="246"/>
        <v>0</v>
      </c>
      <c r="UJS319" s="17">
        <f t="shared" si="246"/>
        <v>0</v>
      </c>
      <c r="UJT319" s="17">
        <f t="shared" si="246"/>
        <v>0</v>
      </c>
      <c r="UJU319" s="17">
        <f t="shared" si="246"/>
        <v>0</v>
      </c>
      <c r="UJV319" s="17">
        <f t="shared" si="246"/>
        <v>0</v>
      </c>
      <c r="UJW319" s="17">
        <f t="shared" si="246"/>
        <v>0</v>
      </c>
      <c r="UJX319" s="17">
        <f t="shared" si="246"/>
        <v>0</v>
      </c>
      <c r="UJY319" s="17">
        <f t="shared" si="246"/>
        <v>0</v>
      </c>
      <c r="UJZ319" s="17">
        <f t="shared" si="246"/>
        <v>0</v>
      </c>
      <c r="UKA319" s="17">
        <f t="shared" si="246"/>
        <v>0</v>
      </c>
      <c r="UKB319" s="17">
        <f t="shared" si="246"/>
        <v>0</v>
      </c>
      <c r="UKC319" s="17">
        <f t="shared" si="246"/>
        <v>0</v>
      </c>
      <c r="UKD319" s="17">
        <f t="shared" si="246"/>
        <v>0</v>
      </c>
      <c r="UKE319" s="17">
        <f t="shared" si="246"/>
        <v>0</v>
      </c>
      <c r="UKF319" s="17">
        <f t="shared" si="246"/>
        <v>0</v>
      </c>
      <c r="UKG319" s="17">
        <f t="shared" si="246"/>
        <v>0</v>
      </c>
      <c r="UKH319" s="17">
        <f t="shared" si="246"/>
        <v>0</v>
      </c>
      <c r="UKI319" s="17">
        <f t="shared" si="246"/>
        <v>0</v>
      </c>
      <c r="UKJ319" s="17">
        <f t="shared" si="246"/>
        <v>0</v>
      </c>
      <c r="UKK319" s="17">
        <f t="shared" si="246"/>
        <v>0</v>
      </c>
      <c r="UKL319" s="17">
        <f t="shared" si="246"/>
        <v>0</v>
      </c>
      <c r="UKM319" s="17">
        <f t="shared" si="246"/>
        <v>0</v>
      </c>
      <c r="UKN319" s="17">
        <f t="shared" si="246"/>
        <v>0</v>
      </c>
      <c r="UKO319" s="17">
        <f t="shared" si="246"/>
        <v>0</v>
      </c>
      <c r="UKP319" s="17">
        <f t="shared" si="246"/>
        <v>0</v>
      </c>
      <c r="UKQ319" s="17">
        <f t="shared" si="246"/>
        <v>0</v>
      </c>
      <c r="UKR319" s="17">
        <f t="shared" si="246"/>
        <v>0</v>
      </c>
      <c r="UKS319" s="17">
        <f t="shared" si="246"/>
        <v>0</v>
      </c>
      <c r="UKT319" s="17">
        <f t="shared" si="246"/>
        <v>0</v>
      </c>
      <c r="UKU319" s="17">
        <f t="shared" si="246"/>
        <v>0</v>
      </c>
      <c r="UKV319" s="17">
        <f t="shared" si="246"/>
        <v>0</v>
      </c>
      <c r="UKW319" s="17">
        <f t="shared" si="246"/>
        <v>0</v>
      </c>
      <c r="UKX319" s="17">
        <f t="shared" si="246"/>
        <v>0</v>
      </c>
      <c r="UKY319" s="17">
        <f t="shared" si="246"/>
        <v>0</v>
      </c>
      <c r="UKZ319" s="17">
        <f t="shared" si="246"/>
        <v>0</v>
      </c>
      <c r="ULA319" s="17">
        <f t="shared" si="246"/>
        <v>0</v>
      </c>
      <c r="ULB319" s="17">
        <f t="shared" si="246"/>
        <v>0</v>
      </c>
      <c r="ULC319" s="17">
        <f t="shared" si="246"/>
        <v>0</v>
      </c>
      <c r="ULD319" s="17">
        <f t="shared" si="246"/>
        <v>0</v>
      </c>
      <c r="ULE319" s="17">
        <f t="shared" si="246"/>
        <v>0</v>
      </c>
      <c r="ULF319" s="17">
        <f t="shared" si="246"/>
        <v>0</v>
      </c>
      <c r="ULG319" s="17">
        <f t="shared" si="246"/>
        <v>0</v>
      </c>
      <c r="ULH319" s="17">
        <f t="shared" si="246"/>
        <v>0</v>
      </c>
      <c r="ULI319" s="17">
        <f t="shared" si="246"/>
        <v>0</v>
      </c>
      <c r="ULJ319" s="17">
        <f t="shared" si="246"/>
        <v>0</v>
      </c>
      <c r="ULK319" s="17">
        <f t="shared" si="246"/>
        <v>0</v>
      </c>
      <c r="ULL319" s="17">
        <f t="shared" si="246"/>
        <v>0</v>
      </c>
      <c r="ULM319" s="17">
        <f t="shared" si="246"/>
        <v>0</v>
      </c>
      <c r="ULN319" s="17">
        <f t="shared" si="246"/>
        <v>0</v>
      </c>
      <c r="ULO319" s="17">
        <f t="shared" si="246"/>
        <v>0</v>
      </c>
      <c r="ULP319" s="17">
        <f t="shared" si="246"/>
        <v>0</v>
      </c>
      <c r="ULQ319" s="17">
        <f t="shared" si="246"/>
        <v>0</v>
      </c>
      <c r="ULR319" s="17">
        <f t="shared" si="246"/>
        <v>0</v>
      </c>
      <c r="ULS319" s="17">
        <f t="shared" si="246"/>
        <v>0</v>
      </c>
      <c r="ULT319" s="17">
        <f t="shared" si="246"/>
        <v>0</v>
      </c>
      <c r="ULU319" s="17">
        <f t="shared" si="246"/>
        <v>0</v>
      </c>
      <c r="ULV319" s="17">
        <f t="shared" si="246"/>
        <v>0</v>
      </c>
      <c r="ULW319" s="17">
        <f t="shared" si="246"/>
        <v>0</v>
      </c>
      <c r="ULX319" s="17">
        <f t="shared" si="246"/>
        <v>0</v>
      </c>
      <c r="ULY319" s="17">
        <f t="shared" si="246"/>
        <v>0</v>
      </c>
      <c r="ULZ319" s="17">
        <f t="shared" si="246"/>
        <v>0</v>
      </c>
      <c r="UMA319" s="17">
        <f t="shared" si="246"/>
        <v>0</v>
      </c>
      <c r="UMB319" s="17">
        <f t="shared" ref="UMB319:UOM319" si="247">+UMB318-UMB317</f>
        <v>0</v>
      </c>
      <c r="UMC319" s="17">
        <f t="shared" si="247"/>
        <v>0</v>
      </c>
      <c r="UMD319" s="17">
        <f t="shared" si="247"/>
        <v>0</v>
      </c>
      <c r="UME319" s="17">
        <f t="shared" si="247"/>
        <v>0</v>
      </c>
      <c r="UMF319" s="17">
        <f t="shared" si="247"/>
        <v>0</v>
      </c>
      <c r="UMG319" s="17">
        <f t="shared" si="247"/>
        <v>0</v>
      </c>
      <c r="UMH319" s="17">
        <f t="shared" si="247"/>
        <v>0</v>
      </c>
      <c r="UMI319" s="17">
        <f t="shared" si="247"/>
        <v>0</v>
      </c>
      <c r="UMJ319" s="17">
        <f t="shared" si="247"/>
        <v>0</v>
      </c>
      <c r="UMK319" s="17">
        <f t="shared" si="247"/>
        <v>0</v>
      </c>
      <c r="UML319" s="17">
        <f t="shared" si="247"/>
        <v>0</v>
      </c>
      <c r="UMM319" s="17">
        <f t="shared" si="247"/>
        <v>0</v>
      </c>
      <c r="UMN319" s="17">
        <f t="shared" si="247"/>
        <v>0</v>
      </c>
      <c r="UMO319" s="17">
        <f t="shared" si="247"/>
        <v>0</v>
      </c>
      <c r="UMP319" s="17">
        <f t="shared" si="247"/>
        <v>0</v>
      </c>
      <c r="UMQ319" s="17">
        <f t="shared" si="247"/>
        <v>0</v>
      </c>
      <c r="UMR319" s="17">
        <f t="shared" si="247"/>
        <v>0</v>
      </c>
      <c r="UMS319" s="17">
        <f t="shared" si="247"/>
        <v>0</v>
      </c>
      <c r="UMT319" s="17">
        <f t="shared" si="247"/>
        <v>0</v>
      </c>
      <c r="UMU319" s="17">
        <f t="shared" si="247"/>
        <v>0</v>
      </c>
      <c r="UMV319" s="17">
        <f t="shared" si="247"/>
        <v>0</v>
      </c>
      <c r="UMW319" s="17">
        <f t="shared" si="247"/>
        <v>0</v>
      </c>
      <c r="UMX319" s="17">
        <f t="shared" si="247"/>
        <v>0</v>
      </c>
      <c r="UMY319" s="17">
        <f t="shared" si="247"/>
        <v>0</v>
      </c>
      <c r="UMZ319" s="17">
        <f t="shared" si="247"/>
        <v>0</v>
      </c>
      <c r="UNA319" s="17">
        <f t="shared" si="247"/>
        <v>0</v>
      </c>
      <c r="UNB319" s="17">
        <f t="shared" si="247"/>
        <v>0</v>
      </c>
      <c r="UNC319" s="17">
        <f t="shared" si="247"/>
        <v>0</v>
      </c>
      <c r="UND319" s="17">
        <f t="shared" si="247"/>
        <v>0</v>
      </c>
      <c r="UNE319" s="17">
        <f t="shared" si="247"/>
        <v>0</v>
      </c>
      <c r="UNF319" s="17">
        <f t="shared" si="247"/>
        <v>0</v>
      </c>
      <c r="UNG319" s="17">
        <f t="shared" si="247"/>
        <v>0</v>
      </c>
      <c r="UNH319" s="17">
        <f t="shared" si="247"/>
        <v>0</v>
      </c>
      <c r="UNI319" s="17">
        <f t="shared" si="247"/>
        <v>0</v>
      </c>
      <c r="UNJ319" s="17">
        <f t="shared" si="247"/>
        <v>0</v>
      </c>
      <c r="UNK319" s="17">
        <f t="shared" si="247"/>
        <v>0</v>
      </c>
      <c r="UNL319" s="17">
        <f t="shared" si="247"/>
        <v>0</v>
      </c>
      <c r="UNM319" s="17">
        <f t="shared" si="247"/>
        <v>0</v>
      </c>
      <c r="UNN319" s="17">
        <f t="shared" si="247"/>
        <v>0</v>
      </c>
      <c r="UNO319" s="17">
        <f t="shared" si="247"/>
        <v>0</v>
      </c>
      <c r="UNP319" s="17">
        <f t="shared" si="247"/>
        <v>0</v>
      </c>
      <c r="UNQ319" s="17">
        <f t="shared" si="247"/>
        <v>0</v>
      </c>
      <c r="UNR319" s="17">
        <f t="shared" si="247"/>
        <v>0</v>
      </c>
      <c r="UNS319" s="17">
        <f t="shared" si="247"/>
        <v>0</v>
      </c>
      <c r="UNT319" s="17">
        <f t="shared" si="247"/>
        <v>0</v>
      </c>
      <c r="UNU319" s="17">
        <f t="shared" si="247"/>
        <v>0</v>
      </c>
      <c r="UNV319" s="17">
        <f t="shared" si="247"/>
        <v>0</v>
      </c>
      <c r="UNW319" s="17">
        <f t="shared" si="247"/>
        <v>0</v>
      </c>
      <c r="UNX319" s="17">
        <f t="shared" si="247"/>
        <v>0</v>
      </c>
      <c r="UNY319" s="17">
        <f t="shared" si="247"/>
        <v>0</v>
      </c>
      <c r="UNZ319" s="17">
        <f t="shared" si="247"/>
        <v>0</v>
      </c>
      <c r="UOA319" s="17">
        <f t="shared" si="247"/>
        <v>0</v>
      </c>
      <c r="UOB319" s="17">
        <f t="shared" si="247"/>
        <v>0</v>
      </c>
      <c r="UOC319" s="17">
        <f t="shared" si="247"/>
        <v>0</v>
      </c>
      <c r="UOD319" s="17">
        <f t="shared" si="247"/>
        <v>0</v>
      </c>
      <c r="UOE319" s="17">
        <f t="shared" si="247"/>
        <v>0</v>
      </c>
      <c r="UOF319" s="17">
        <f t="shared" si="247"/>
        <v>0</v>
      </c>
      <c r="UOG319" s="17">
        <f t="shared" si="247"/>
        <v>0</v>
      </c>
      <c r="UOH319" s="17">
        <f t="shared" si="247"/>
        <v>0</v>
      </c>
      <c r="UOI319" s="17">
        <f t="shared" si="247"/>
        <v>0</v>
      </c>
      <c r="UOJ319" s="17">
        <f t="shared" si="247"/>
        <v>0</v>
      </c>
      <c r="UOK319" s="17">
        <f t="shared" si="247"/>
        <v>0</v>
      </c>
      <c r="UOL319" s="17">
        <f t="shared" si="247"/>
        <v>0</v>
      </c>
      <c r="UOM319" s="17">
        <f t="shared" si="247"/>
        <v>0</v>
      </c>
      <c r="UON319" s="17">
        <f t="shared" ref="UON319:UQY319" si="248">+UON318-UON317</f>
        <v>0</v>
      </c>
      <c r="UOO319" s="17">
        <f t="shared" si="248"/>
        <v>0</v>
      </c>
      <c r="UOP319" s="17">
        <f t="shared" si="248"/>
        <v>0</v>
      </c>
      <c r="UOQ319" s="17">
        <f t="shared" si="248"/>
        <v>0</v>
      </c>
      <c r="UOR319" s="17">
        <f t="shared" si="248"/>
        <v>0</v>
      </c>
      <c r="UOS319" s="17">
        <f t="shared" si="248"/>
        <v>0</v>
      </c>
      <c r="UOT319" s="17">
        <f t="shared" si="248"/>
        <v>0</v>
      </c>
      <c r="UOU319" s="17">
        <f t="shared" si="248"/>
        <v>0</v>
      </c>
      <c r="UOV319" s="17">
        <f t="shared" si="248"/>
        <v>0</v>
      </c>
      <c r="UOW319" s="17">
        <f t="shared" si="248"/>
        <v>0</v>
      </c>
      <c r="UOX319" s="17">
        <f t="shared" si="248"/>
        <v>0</v>
      </c>
      <c r="UOY319" s="17">
        <f t="shared" si="248"/>
        <v>0</v>
      </c>
      <c r="UOZ319" s="17">
        <f t="shared" si="248"/>
        <v>0</v>
      </c>
      <c r="UPA319" s="17">
        <f t="shared" si="248"/>
        <v>0</v>
      </c>
      <c r="UPB319" s="17">
        <f t="shared" si="248"/>
        <v>0</v>
      </c>
      <c r="UPC319" s="17">
        <f t="shared" si="248"/>
        <v>0</v>
      </c>
      <c r="UPD319" s="17">
        <f t="shared" si="248"/>
        <v>0</v>
      </c>
      <c r="UPE319" s="17">
        <f t="shared" si="248"/>
        <v>0</v>
      </c>
      <c r="UPF319" s="17">
        <f t="shared" si="248"/>
        <v>0</v>
      </c>
      <c r="UPG319" s="17">
        <f t="shared" si="248"/>
        <v>0</v>
      </c>
      <c r="UPH319" s="17">
        <f t="shared" si="248"/>
        <v>0</v>
      </c>
      <c r="UPI319" s="17">
        <f t="shared" si="248"/>
        <v>0</v>
      </c>
      <c r="UPJ319" s="17">
        <f t="shared" si="248"/>
        <v>0</v>
      </c>
      <c r="UPK319" s="17">
        <f t="shared" si="248"/>
        <v>0</v>
      </c>
      <c r="UPL319" s="17">
        <f t="shared" si="248"/>
        <v>0</v>
      </c>
      <c r="UPM319" s="17">
        <f t="shared" si="248"/>
        <v>0</v>
      </c>
      <c r="UPN319" s="17">
        <f t="shared" si="248"/>
        <v>0</v>
      </c>
      <c r="UPO319" s="17">
        <f t="shared" si="248"/>
        <v>0</v>
      </c>
      <c r="UPP319" s="17">
        <f t="shared" si="248"/>
        <v>0</v>
      </c>
      <c r="UPQ319" s="17">
        <f t="shared" si="248"/>
        <v>0</v>
      </c>
      <c r="UPR319" s="17">
        <f t="shared" si="248"/>
        <v>0</v>
      </c>
      <c r="UPS319" s="17">
        <f t="shared" si="248"/>
        <v>0</v>
      </c>
      <c r="UPT319" s="17">
        <f t="shared" si="248"/>
        <v>0</v>
      </c>
      <c r="UPU319" s="17">
        <f t="shared" si="248"/>
        <v>0</v>
      </c>
      <c r="UPV319" s="17">
        <f t="shared" si="248"/>
        <v>0</v>
      </c>
      <c r="UPW319" s="17">
        <f t="shared" si="248"/>
        <v>0</v>
      </c>
      <c r="UPX319" s="17">
        <f t="shared" si="248"/>
        <v>0</v>
      </c>
      <c r="UPY319" s="17">
        <f t="shared" si="248"/>
        <v>0</v>
      </c>
      <c r="UPZ319" s="17">
        <f t="shared" si="248"/>
        <v>0</v>
      </c>
      <c r="UQA319" s="17">
        <f t="shared" si="248"/>
        <v>0</v>
      </c>
      <c r="UQB319" s="17">
        <f t="shared" si="248"/>
        <v>0</v>
      </c>
      <c r="UQC319" s="17">
        <f t="shared" si="248"/>
        <v>0</v>
      </c>
      <c r="UQD319" s="17">
        <f t="shared" si="248"/>
        <v>0</v>
      </c>
      <c r="UQE319" s="17">
        <f t="shared" si="248"/>
        <v>0</v>
      </c>
      <c r="UQF319" s="17">
        <f t="shared" si="248"/>
        <v>0</v>
      </c>
      <c r="UQG319" s="17">
        <f t="shared" si="248"/>
        <v>0</v>
      </c>
      <c r="UQH319" s="17">
        <f t="shared" si="248"/>
        <v>0</v>
      </c>
      <c r="UQI319" s="17">
        <f t="shared" si="248"/>
        <v>0</v>
      </c>
      <c r="UQJ319" s="17">
        <f t="shared" si="248"/>
        <v>0</v>
      </c>
      <c r="UQK319" s="17">
        <f t="shared" si="248"/>
        <v>0</v>
      </c>
      <c r="UQL319" s="17">
        <f t="shared" si="248"/>
        <v>0</v>
      </c>
      <c r="UQM319" s="17">
        <f t="shared" si="248"/>
        <v>0</v>
      </c>
      <c r="UQN319" s="17">
        <f t="shared" si="248"/>
        <v>0</v>
      </c>
      <c r="UQO319" s="17">
        <f t="shared" si="248"/>
        <v>0</v>
      </c>
      <c r="UQP319" s="17">
        <f t="shared" si="248"/>
        <v>0</v>
      </c>
      <c r="UQQ319" s="17">
        <f t="shared" si="248"/>
        <v>0</v>
      </c>
      <c r="UQR319" s="17">
        <f t="shared" si="248"/>
        <v>0</v>
      </c>
      <c r="UQS319" s="17">
        <f t="shared" si="248"/>
        <v>0</v>
      </c>
      <c r="UQT319" s="17">
        <f t="shared" si="248"/>
        <v>0</v>
      </c>
      <c r="UQU319" s="17">
        <f t="shared" si="248"/>
        <v>0</v>
      </c>
      <c r="UQV319" s="17">
        <f t="shared" si="248"/>
        <v>0</v>
      </c>
      <c r="UQW319" s="17">
        <f t="shared" si="248"/>
        <v>0</v>
      </c>
      <c r="UQX319" s="17">
        <f t="shared" si="248"/>
        <v>0</v>
      </c>
      <c r="UQY319" s="17">
        <f t="shared" si="248"/>
        <v>0</v>
      </c>
      <c r="UQZ319" s="17">
        <f t="shared" ref="UQZ319:UTK319" si="249">+UQZ318-UQZ317</f>
        <v>0</v>
      </c>
      <c r="URA319" s="17">
        <f t="shared" si="249"/>
        <v>0</v>
      </c>
      <c r="URB319" s="17">
        <f t="shared" si="249"/>
        <v>0</v>
      </c>
      <c r="URC319" s="17">
        <f t="shared" si="249"/>
        <v>0</v>
      </c>
      <c r="URD319" s="17">
        <f t="shared" si="249"/>
        <v>0</v>
      </c>
      <c r="URE319" s="17">
        <f t="shared" si="249"/>
        <v>0</v>
      </c>
      <c r="URF319" s="17">
        <f t="shared" si="249"/>
        <v>0</v>
      </c>
      <c r="URG319" s="17">
        <f t="shared" si="249"/>
        <v>0</v>
      </c>
      <c r="URH319" s="17">
        <f t="shared" si="249"/>
        <v>0</v>
      </c>
      <c r="URI319" s="17">
        <f t="shared" si="249"/>
        <v>0</v>
      </c>
      <c r="URJ319" s="17">
        <f t="shared" si="249"/>
        <v>0</v>
      </c>
      <c r="URK319" s="17">
        <f t="shared" si="249"/>
        <v>0</v>
      </c>
      <c r="URL319" s="17">
        <f t="shared" si="249"/>
        <v>0</v>
      </c>
      <c r="URM319" s="17">
        <f t="shared" si="249"/>
        <v>0</v>
      </c>
      <c r="URN319" s="17">
        <f t="shared" si="249"/>
        <v>0</v>
      </c>
      <c r="URO319" s="17">
        <f t="shared" si="249"/>
        <v>0</v>
      </c>
      <c r="URP319" s="17">
        <f t="shared" si="249"/>
        <v>0</v>
      </c>
      <c r="URQ319" s="17">
        <f t="shared" si="249"/>
        <v>0</v>
      </c>
      <c r="URR319" s="17">
        <f t="shared" si="249"/>
        <v>0</v>
      </c>
      <c r="URS319" s="17">
        <f t="shared" si="249"/>
        <v>0</v>
      </c>
      <c r="URT319" s="17">
        <f t="shared" si="249"/>
        <v>0</v>
      </c>
      <c r="URU319" s="17">
        <f t="shared" si="249"/>
        <v>0</v>
      </c>
      <c r="URV319" s="17">
        <f t="shared" si="249"/>
        <v>0</v>
      </c>
      <c r="URW319" s="17">
        <f t="shared" si="249"/>
        <v>0</v>
      </c>
      <c r="URX319" s="17">
        <f t="shared" si="249"/>
        <v>0</v>
      </c>
      <c r="URY319" s="17">
        <f t="shared" si="249"/>
        <v>0</v>
      </c>
      <c r="URZ319" s="17">
        <f t="shared" si="249"/>
        <v>0</v>
      </c>
      <c r="USA319" s="17">
        <f t="shared" si="249"/>
        <v>0</v>
      </c>
      <c r="USB319" s="17">
        <f t="shared" si="249"/>
        <v>0</v>
      </c>
      <c r="USC319" s="17">
        <f t="shared" si="249"/>
        <v>0</v>
      </c>
      <c r="USD319" s="17">
        <f t="shared" si="249"/>
        <v>0</v>
      </c>
      <c r="USE319" s="17">
        <f t="shared" si="249"/>
        <v>0</v>
      </c>
      <c r="USF319" s="17">
        <f t="shared" si="249"/>
        <v>0</v>
      </c>
      <c r="USG319" s="17">
        <f t="shared" si="249"/>
        <v>0</v>
      </c>
      <c r="USH319" s="17">
        <f t="shared" si="249"/>
        <v>0</v>
      </c>
      <c r="USI319" s="17">
        <f t="shared" si="249"/>
        <v>0</v>
      </c>
      <c r="USJ319" s="17">
        <f t="shared" si="249"/>
        <v>0</v>
      </c>
      <c r="USK319" s="17">
        <f t="shared" si="249"/>
        <v>0</v>
      </c>
      <c r="USL319" s="17">
        <f t="shared" si="249"/>
        <v>0</v>
      </c>
      <c r="USM319" s="17">
        <f t="shared" si="249"/>
        <v>0</v>
      </c>
      <c r="USN319" s="17">
        <f t="shared" si="249"/>
        <v>0</v>
      </c>
      <c r="USO319" s="17">
        <f t="shared" si="249"/>
        <v>0</v>
      </c>
      <c r="USP319" s="17">
        <f t="shared" si="249"/>
        <v>0</v>
      </c>
      <c r="USQ319" s="17">
        <f t="shared" si="249"/>
        <v>0</v>
      </c>
      <c r="USR319" s="17">
        <f t="shared" si="249"/>
        <v>0</v>
      </c>
      <c r="USS319" s="17">
        <f t="shared" si="249"/>
        <v>0</v>
      </c>
      <c r="UST319" s="17">
        <f t="shared" si="249"/>
        <v>0</v>
      </c>
      <c r="USU319" s="17">
        <f t="shared" si="249"/>
        <v>0</v>
      </c>
      <c r="USV319" s="17">
        <f t="shared" si="249"/>
        <v>0</v>
      </c>
      <c r="USW319" s="17">
        <f t="shared" si="249"/>
        <v>0</v>
      </c>
      <c r="USX319" s="17">
        <f t="shared" si="249"/>
        <v>0</v>
      </c>
      <c r="USY319" s="17">
        <f t="shared" si="249"/>
        <v>0</v>
      </c>
      <c r="USZ319" s="17">
        <f t="shared" si="249"/>
        <v>0</v>
      </c>
      <c r="UTA319" s="17">
        <f t="shared" si="249"/>
        <v>0</v>
      </c>
      <c r="UTB319" s="17">
        <f t="shared" si="249"/>
        <v>0</v>
      </c>
      <c r="UTC319" s="17">
        <f t="shared" si="249"/>
        <v>0</v>
      </c>
      <c r="UTD319" s="17">
        <f t="shared" si="249"/>
        <v>0</v>
      </c>
      <c r="UTE319" s="17">
        <f t="shared" si="249"/>
        <v>0</v>
      </c>
      <c r="UTF319" s="17">
        <f t="shared" si="249"/>
        <v>0</v>
      </c>
      <c r="UTG319" s="17">
        <f t="shared" si="249"/>
        <v>0</v>
      </c>
      <c r="UTH319" s="17">
        <f t="shared" si="249"/>
        <v>0</v>
      </c>
      <c r="UTI319" s="17">
        <f t="shared" si="249"/>
        <v>0</v>
      </c>
      <c r="UTJ319" s="17">
        <f t="shared" si="249"/>
        <v>0</v>
      </c>
      <c r="UTK319" s="17">
        <f t="shared" si="249"/>
        <v>0</v>
      </c>
      <c r="UTL319" s="17">
        <f t="shared" ref="UTL319:UVW319" si="250">+UTL318-UTL317</f>
        <v>0</v>
      </c>
      <c r="UTM319" s="17">
        <f t="shared" si="250"/>
        <v>0</v>
      </c>
      <c r="UTN319" s="17">
        <f t="shared" si="250"/>
        <v>0</v>
      </c>
      <c r="UTO319" s="17">
        <f t="shared" si="250"/>
        <v>0</v>
      </c>
      <c r="UTP319" s="17">
        <f t="shared" si="250"/>
        <v>0</v>
      </c>
      <c r="UTQ319" s="17">
        <f t="shared" si="250"/>
        <v>0</v>
      </c>
      <c r="UTR319" s="17">
        <f t="shared" si="250"/>
        <v>0</v>
      </c>
      <c r="UTS319" s="17">
        <f t="shared" si="250"/>
        <v>0</v>
      </c>
      <c r="UTT319" s="17">
        <f t="shared" si="250"/>
        <v>0</v>
      </c>
      <c r="UTU319" s="17">
        <f t="shared" si="250"/>
        <v>0</v>
      </c>
      <c r="UTV319" s="17">
        <f t="shared" si="250"/>
        <v>0</v>
      </c>
      <c r="UTW319" s="17">
        <f t="shared" si="250"/>
        <v>0</v>
      </c>
      <c r="UTX319" s="17">
        <f t="shared" si="250"/>
        <v>0</v>
      </c>
      <c r="UTY319" s="17">
        <f t="shared" si="250"/>
        <v>0</v>
      </c>
      <c r="UTZ319" s="17">
        <f t="shared" si="250"/>
        <v>0</v>
      </c>
      <c r="UUA319" s="17">
        <f t="shared" si="250"/>
        <v>0</v>
      </c>
      <c r="UUB319" s="17">
        <f t="shared" si="250"/>
        <v>0</v>
      </c>
      <c r="UUC319" s="17">
        <f t="shared" si="250"/>
        <v>0</v>
      </c>
      <c r="UUD319" s="17">
        <f t="shared" si="250"/>
        <v>0</v>
      </c>
      <c r="UUE319" s="17">
        <f t="shared" si="250"/>
        <v>0</v>
      </c>
      <c r="UUF319" s="17">
        <f t="shared" si="250"/>
        <v>0</v>
      </c>
      <c r="UUG319" s="17">
        <f t="shared" si="250"/>
        <v>0</v>
      </c>
      <c r="UUH319" s="17">
        <f t="shared" si="250"/>
        <v>0</v>
      </c>
      <c r="UUI319" s="17">
        <f t="shared" si="250"/>
        <v>0</v>
      </c>
      <c r="UUJ319" s="17">
        <f t="shared" si="250"/>
        <v>0</v>
      </c>
      <c r="UUK319" s="17">
        <f t="shared" si="250"/>
        <v>0</v>
      </c>
      <c r="UUL319" s="17">
        <f t="shared" si="250"/>
        <v>0</v>
      </c>
      <c r="UUM319" s="17">
        <f t="shared" si="250"/>
        <v>0</v>
      </c>
      <c r="UUN319" s="17">
        <f t="shared" si="250"/>
        <v>0</v>
      </c>
      <c r="UUO319" s="17">
        <f t="shared" si="250"/>
        <v>0</v>
      </c>
      <c r="UUP319" s="17">
        <f t="shared" si="250"/>
        <v>0</v>
      </c>
      <c r="UUQ319" s="17">
        <f t="shared" si="250"/>
        <v>0</v>
      </c>
      <c r="UUR319" s="17">
        <f t="shared" si="250"/>
        <v>0</v>
      </c>
      <c r="UUS319" s="17">
        <f t="shared" si="250"/>
        <v>0</v>
      </c>
      <c r="UUT319" s="17">
        <f t="shared" si="250"/>
        <v>0</v>
      </c>
      <c r="UUU319" s="17">
        <f t="shared" si="250"/>
        <v>0</v>
      </c>
      <c r="UUV319" s="17">
        <f t="shared" si="250"/>
        <v>0</v>
      </c>
      <c r="UUW319" s="17">
        <f t="shared" si="250"/>
        <v>0</v>
      </c>
      <c r="UUX319" s="17">
        <f t="shared" si="250"/>
        <v>0</v>
      </c>
      <c r="UUY319" s="17">
        <f t="shared" si="250"/>
        <v>0</v>
      </c>
      <c r="UUZ319" s="17">
        <f t="shared" si="250"/>
        <v>0</v>
      </c>
      <c r="UVA319" s="17">
        <f t="shared" si="250"/>
        <v>0</v>
      </c>
      <c r="UVB319" s="17">
        <f t="shared" si="250"/>
        <v>0</v>
      </c>
      <c r="UVC319" s="17">
        <f t="shared" si="250"/>
        <v>0</v>
      </c>
      <c r="UVD319" s="17">
        <f t="shared" si="250"/>
        <v>0</v>
      </c>
      <c r="UVE319" s="17">
        <f t="shared" si="250"/>
        <v>0</v>
      </c>
      <c r="UVF319" s="17">
        <f t="shared" si="250"/>
        <v>0</v>
      </c>
      <c r="UVG319" s="17">
        <f t="shared" si="250"/>
        <v>0</v>
      </c>
      <c r="UVH319" s="17">
        <f t="shared" si="250"/>
        <v>0</v>
      </c>
      <c r="UVI319" s="17">
        <f t="shared" si="250"/>
        <v>0</v>
      </c>
      <c r="UVJ319" s="17">
        <f t="shared" si="250"/>
        <v>0</v>
      </c>
      <c r="UVK319" s="17">
        <f t="shared" si="250"/>
        <v>0</v>
      </c>
      <c r="UVL319" s="17">
        <f t="shared" si="250"/>
        <v>0</v>
      </c>
      <c r="UVM319" s="17">
        <f t="shared" si="250"/>
        <v>0</v>
      </c>
      <c r="UVN319" s="17">
        <f t="shared" si="250"/>
        <v>0</v>
      </c>
      <c r="UVO319" s="17">
        <f t="shared" si="250"/>
        <v>0</v>
      </c>
      <c r="UVP319" s="17">
        <f t="shared" si="250"/>
        <v>0</v>
      </c>
      <c r="UVQ319" s="17">
        <f t="shared" si="250"/>
        <v>0</v>
      </c>
      <c r="UVR319" s="17">
        <f t="shared" si="250"/>
        <v>0</v>
      </c>
      <c r="UVS319" s="17">
        <f t="shared" si="250"/>
        <v>0</v>
      </c>
      <c r="UVT319" s="17">
        <f t="shared" si="250"/>
        <v>0</v>
      </c>
      <c r="UVU319" s="17">
        <f t="shared" si="250"/>
        <v>0</v>
      </c>
      <c r="UVV319" s="17">
        <f t="shared" si="250"/>
        <v>0</v>
      </c>
      <c r="UVW319" s="17">
        <f t="shared" si="250"/>
        <v>0</v>
      </c>
      <c r="UVX319" s="17">
        <f t="shared" ref="UVX319:UYI319" si="251">+UVX318-UVX317</f>
        <v>0</v>
      </c>
      <c r="UVY319" s="17">
        <f t="shared" si="251"/>
        <v>0</v>
      </c>
      <c r="UVZ319" s="17">
        <f t="shared" si="251"/>
        <v>0</v>
      </c>
      <c r="UWA319" s="17">
        <f t="shared" si="251"/>
        <v>0</v>
      </c>
      <c r="UWB319" s="17">
        <f t="shared" si="251"/>
        <v>0</v>
      </c>
      <c r="UWC319" s="17">
        <f t="shared" si="251"/>
        <v>0</v>
      </c>
      <c r="UWD319" s="17">
        <f t="shared" si="251"/>
        <v>0</v>
      </c>
      <c r="UWE319" s="17">
        <f t="shared" si="251"/>
        <v>0</v>
      </c>
      <c r="UWF319" s="17">
        <f t="shared" si="251"/>
        <v>0</v>
      </c>
      <c r="UWG319" s="17">
        <f t="shared" si="251"/>
        <v>0</v>
      </c>
      <c r="UWH319" s="17">
        <f t="shared" si="251"/>
        <v>0</v>
      </c>
      <c r="UWI319" s="17">
        <f t="shared" si="251"/>
        <v>0</v>
      </c>
      <c r="UWJ319" s="17">
        <f t="shared" si="251"/>
        <v>0</v>
      </c>
      <c r="UWK319" s="17">
        <f t="shared" si="251"/>
        <v>0</v>
      </c>
      <c r="UWL319" s="17">
        <f t="shared" si="251"/>
        <v>0</v>
      </c>
      <c r="UWM319" s="17">
        <f t="shared" si="251"/>
        <v>0</v>
      </c>
      <c r="UWN319" s="17">
        <f t="shared" si="251"/>
        <v>0</v>
      </c>
      <c r="UWO319" s="17">
        <f t="shared" si="251"/>
        <v>0</v>
      </c>
      <c r="UWP319" s="17">
        <f t="shared" si="251"/>
        <v>0</v>
      </c>
      <c r="UWQ319" s="17">
        <f t="shared" si="251"/>
        <v>0</v>
      </c>
      <c r="UWR319" s="17">
        <f t="shared" si="251"/>
        <v>0</v>
      </c>
      <c r="UWS319" s="17">
        <f t="shared" si="251"/>
        <v>0</v>
      </c>
      <c r="UWT319" s="17">
        <f t="shared" si="251"/>
        <v>0</v>
      </c>
      <c r="UWU319" s="17">
        <f t="shared" si="251"/>
        <v>0</v>
      </c>
      <c r="UWV319" s="17">
        <f t="shared" si="251"/>
        <v>0</v>
      </c>
      <c r="UWW319" s="17">
        <f t="shared" si="251"/>
        <v>0</v>
      </c>
      <c r="UWX319" s="17">
        <f t="shared" si="251"/>
        <v>0</v>
      </c>
      <c r="UWY319" s="17">
        <f t="shared" si="251"/>
        <v>0</v>
      </c>
      <c r="UWZ319" s="17">
        <f t="shared" si="251"/>
        <v>0</v>
      </c>
      <c r="UXA319" s="17">
        <f t="shared" si="251"/>
        <v>0</v>
      </c>
      <c r="UXB319" s="17">
        <f t="shared" si="251"/>
        <v>0</v>
      </c>
      <c r="UXC319" s="17">
        <f t="shared" si="251"/>
        <v>0</v>
      </c>
      <c r="UXD319" s="17">
        <f t="shared" si="251"/>
        <v>0</v>
      </c>
      <c r="UXE319" s="17">
        <f t="shared" si="251"/>
        <v>0</v>
      </c>
      <c r="UXF319" s="17">
        <f t="shared" si="251"/>
        <v>0</v>
      </c>
      <c r="UXG319" s="17">
        <f t="shared" si="251"/>
        <v>0</v>
      </c>
      <c r="UXH319" s="17">
        <f t="shared" si="251"/>
        <v>0</v>
      </c>
      <c r="UXI319" s="17">
        <f t="shared" si="251"/>
        <v>0</v>
      </c>
      <c r="UXJ319" s="17">
        <f t="shared" si="251"/>
        <v>0</v>
      </c>
      <c r="UXK319" s="17">
        <f t="shared" si="251"/>
        <v>0</v>
      </c>
      <c r="UXL319" s="17">
        <f t="shared" si="251"/>
        <v>0</v>
      </c>
      <c r="UXM319" s="17">
        <f t="shared" si="251"/>
        <v>0</v>
      </c>
      <c r="UXN319" s="17">
        <f t="shared" si="251"/>
        <v>0</v>
      </c>
      <c r="UXO319" s="17">
        <f t="shared" si="251"/>
        <v>0</v>
      </c>
      <c r="UXP319" s="17">
        <f t="shared" si="251"/>
        <v>0</v>
      </c>
      <c r="UXQ319" s="17">
        <f t="shared" si="251"/>
        <v>0</v>
      </c>
      <c r="UXR319" s="17">
        <f t="shared" si="251"/>
        <v>0</v>
      </c>
      <c r="UXS319" s="17">
        <f t="shared" si="251"/>
        <v>0</v>
      </c>
      <c r="UXT319" s="17">
        <f t="shared" si="251"/>
        <v>0</v>
      </c>
      <c r="UXU319" s="17">
        <f t="shared" si="251"/>
        <v>0</v>
      </c>
      <c r="UXV319" s="17">
        <f t="shared" si="251"/>
        <v>0</v>
      </c>
      <c r="UXW319" s="17">
        <f t="shared" si="251"/>
        <v>0</v>
      </c>
      <c r="UXX319" s="17">
        <f t="shared" si="251"/>
        <v>0</v>
      </c>
      <c r="UXY319" s="17">
        <f t="shared" si="251"/>
        <v>0</v>
      </c>
      <c r="UXZ319" s="17">
        <f t="shared" si="251"/>
        <v>0</v>
      </c>
      <c r="UYA319" s="17">
        <f t="shared" si="251"/>
        <v>0</v>
      </c>
      <c r="UYB319" s="17">
        <f t="shared" si="251"/>
        <v>0</v>
      </c>
      <c r="UYC319" s="17">
        <f t="shared" si="251"/>
        <v>0</v>
      </c>
      <c r="UYD319" s="17">
        <f t="shared" si="251"/>
        <v>0</v>
      </c>
      <c r="UYE319" s="17">
        <f t="shared" si="251"/>
        <v>0</v>
      </c>
      <c r="UYF319" s="17">
        <f t="shared" si="251"/>
        <v>0</v>
      </c>
      <c r="UYG319" s="17">
        <f t="shared" si="251"/>
        <v>0</v>
      </c>
      <c r="UYH319" s="17">
        <f t="shared" si="251"/>
        <v>0</v>
      </c>
      <c r="UYI319" s="17">
        <f t="shared" si="251"/>
        <v>0</v>
      </c>
      <c r="UYJ319" s="17">
        <f t="shared" ref="UYJ319:VAU319" si="252">+UYJ318-UYJ317</f>
        <v>0</v>
      </c>
      <c r="UYK319" s="17">
        <f t="shared" si="252"/>
        <v>0</v>
      </c>
      <c r="UYL319" s="17">
        <f t="shared" si="252"/>
        <v>0</v>
      </c>
      <c r="UYM319" s="17">
        <f t="shared" si="252"/>
        <v>0</v>
      </c>
      <c r="UYN319" s="17">
        <f t="shared" si="252"/>
        <v>0</v>
      </c>
      <c r="UYO319" s="17">
        <f t="shared" si="252"/>
        <v>0</v>
      </c>
      <c r="UYP319" s="17">
        <f t="shared" si="252"/>
        <v>0</v>
      </c>
      <c r="UYQ319" s="17">
        <f t="shared" si="252"/>
        <v>0</v>
      </c>
      <c r="UYR319" s="17">
        <f t="shared" si="252"/>
        <v>0</v>
      </c>
      <c r="UYS319" s="17">
        <f t="shared" si="252"/>
        <v>0</v>
      </c>
      <c r="UYT319" s="17">
        <f t="shared" si="252"/>
        <v>0</v>
      </c>
      <c r="UYU319" s="17">
        <f t="shared" si="252"/>
        <v>0</v>
      </c>
      <c r="UYV319" s="17">
        <f t="shared" si="252"/>
        <v>0</v>
      </c>
      <c r="UYW319" s="17">
        <f t="shared" si="252"/>
        <v>0</v>
      </c>
      <c r="UYX319" s="17">
        <f t="shared" si="252"/>
        <v>0</v>
      </c>
      <c r="UYY319" s="17">
        <f t="shared" si="252"/>
        <v>0</v>
      </c>
      <c r="UYZ319" s="17">
        <f t="shared" si="252"/>
        <v>0</v>
      </c>
      <c r="UZA319" s="17">
        <f t="shared" si="252"/>
        <v>0</v>
      </c>
      <c r="UZB319" s="17">
        <f t="shared" si="252"/>
        <v>0</v>
      </c>
      <c r="UZC319" s="17">
        <f t="shared" si="252"/>
        <v>0</v>
      </c>
      <c r="UZD319" s="17">
        <f t="shared" si="252"/>
        <v>0</v>
      </c>
      <c r="UZE319" s="17">
        <f t="shared" si="252"/>
        <v>0</v>
      </c>
      <c r="UZF319" s="17">
        <f t="shared" si="252"/>
        <v>0</v>
      </c>
      <c r="UZG319" s="17">
        <f t="shared" si="252"/>
        <v>0</v>
      </c>
      <c r="UZH319" s="17">
        <f t="shared" si="252"/>
        <v>0</v>
      </c>
      <c r="UZI319" s="17">
        <f t="shared" si="252"/>
        <v>0</v>
      </c>
      <c r="UZJ319" s="17">
        <f t="shared" si="252"/>
        <v>0</v>
      </c>
      <c r="UZK319" s="17">
        <f t="shared" si="252"/>
        <v>0</v>
      </c>
      <c r="UZL319" s="17">
        <f t="shared" si="252"/>
        <v>0</v>
      </c>
      <c r="UZM319" s="17">
        <f t="shared" si="252"/>
        <v>0</v>
      </c>
      <c r="UZN319" s="17">
        <f t="shared" si="252"/>
        <v>0</v>
      </c>
      <c r="UZO319" s="17">
        <f t="shared" si="252"/>
        <v>0</v>
      </c>
      <c r="UZP319" s="17">
        <f t="shared" si="252"/>
        <v>0</v>
      </c>
      <c r="UZQ319" s="17">
        <f t="shared" si="252"/>
        <v>0</v>
      </c>
      <c r="UZR319" s="17">
        <f t="shared" si="252"/>
        <v>0</v>
      </c>
      <c r="UZS319" s="17">
        <f t="shared" si="252"/>
        <v>0</v>
      </c>
      <c r="UZT319" s="17">
        <f t="shared" si="252"/>
        <v>0</v>
      </c>
      <c r="UZU319" s="17">
        <f t="shared" si="252"/>
        <v>0</v>
      </c>
      <c r="UZV319" s="17">
        <f t="shared" si="252"/>
        <v>0</v>
      </c>
      <c r="UZW319" s="17">
        <f t="shared" si="252"/>
        <v>0</v>
      </c>
      <c r="UZX319" s="17">
        <f t="shared" si="252"/>
        <v>0</v>
      </c>
      <c r="UZY319" s="17">
        <f t="shared" si="252"/>
        <v>0</v>
      </c>
      <c r="UZZ319" s="17">
        <f t="shared" si="252"/>
        <v>0</v>
      </c>
      <c r="VAA319" s="17">
        <f t="shared" si="252"/>
        <v>0</v>
      </c>
      <c r="VAB319" s="17">
        <f t="shared" si="252"/>
        <v>0</v>
      </c>
      <c r="VAC319" s="17">
        <f t="shared" si="252"/>
        <v>0</v>
      </c>
      <c r="VAD319" s="17">
        <f t="shared" si="252"/>
        <v>0</v>
      </c>
      <c r="VAE319" s="17">
        <f t="shared" si="252"/>
        <v>0</v>
      </c>
      <c r="VAF319" s="17">
        <f t="shared" si="252"/>
        <v>0</v>
      </c>
      <c r="VAG319" s="17">
        <f t="shared" si="252"/>
        <v>0</v>
      </c>
      <c r="VAH319" s="17">
        <f t="shared" si="252"/>
        <v>0</v>
      </c>
      <c r="VAI319" s="17">
        <f t="shared" si="252"/>
        <v>0</v>
      </c>
      <c r="VAJ319" s="17">
        <f t="shared" si="252"/>
        <v>0</v>
      </c>
      <c r="VAK319" s="17">
        <f t="shared" si="252"/>
        <v>0</v>
      </c>
      <c r="VAL319" s="17">
        <f t="shared" si="252"/>
        <v>0</v>
      </c>
      <c r="VAM319" s="17">
        <f t="shared" si="252"/>
        <v>0</v>
      </c>
      <c r="VAN319" s="17">
        <f t="shared" si="252"/>
        <v>0</v>
      </c>
      <c r="VAO319" s="17">
        <f t="shared" si="252"/>
        <v>0</v>
      </c>
      <c r="VAP319" s="17">
        <f t="shared" si="252"/>
        <v>0</v>
      </c>
      <c r="VAQ319" s="17">
        <f t="shared" si="252"/>
        <v>0</v>
      </c>
      <c r="VAR319" s="17">
        <f t="shared" si="252"/>
        <v>0</v>
      </c>
      <c r="VAS319" s="17">
        <f t="shared" si="252"/>
        <v>0</v>
      </c>
      <c r="VAT319" s="17">
        <f t="shared" si="252"/>
        <v>0</v>
      </c>
      <c r="VAU319" s="17">
        <f t="shared" si="252"/>
        <v>0</v>
      </c>
      <c r="VAV319" s="17">
        <f t="shared" ref="VAV319:VDG319" si="253">+VAV318-VAV317</f>
        <v>0</v>
      </c>
      <c r="VAW319" s="17">
        <f t="shared" si="253"/>
        <v>0</v>
      </c>
      <c r="VAX319" s="17">
        <f t="shared" si="253"/>
        <v>0</v>
      </c>
      <c r="VAY319" s="17">
        <f t="shared" si="253"/>
        <v>0</v>
      </c>
      <c r="VAZ319" s="17">
        <f t="shared" si="253"/>
        <v>0</v>
      </c>
      <c r="VBA319" s="17">
        <f t="shared" si="253"/>
        <v>0</v>
      </c>
      <c r="VBB319" s="17">
        <f t="shared" si="253"/>
        <v>0</v>
      </c>
      <c r="VBC319" s="17">
        <f t="shared" si="253"/>
        <v>0</v>
      </c>
      <c r="VBD319" s="17">
        <f t="shared" si="253"/>
        <v>0</v>
      </c>
      <c r="VBE319" s="17">
        <f t="shared" si="253"/>
        <v>0</v>
      </c>
      <c r="VBF319" s="17">
        <f t="shared" si="253"/>
        <v>0</v>
      </c>
      <c r="VBG319" s="17">
        <f t="shared" si="253"/>
        <v>0</v>
      </c>
      <c r="VBH319" s="17">
        <f t="shared" si="253"/>
        <v>0</v>
      </c>
      <c r="VBI319" s="17">
        <f t="shared" si="253"/>
        <v>0</v>
      </c>
      <c r="VBJ319" s="17">
        <f t="shared" si="253"/>
        <v>0</v>
      </c>
      <c r="VBK319" s="17">
        <f t="shared" si="253"/>
        <v>0</v>
      </c>
      <c r="VBL319" s="17">
        <f t="shared" si="253"/>
        <v>0</v>
      </c>
      <c r="VBM319" s="17">
        <f t="shared" si="253"/>
        <v>0</v>
      </c>
      <c r="VBN319" s="17">
        <f t="shared" si="253"/>
        <v>0</v>
      </c>
      <c r="VBO319" s="17">
        <f t="shared" si="253"/>
        <v>0</v>
      </c>
      <c r="VBP319" s="17">
        <f t="shared" si="253"/>
        <v>0</v>
      </c>
      <c r="VBQ319" s="17">
        <f t="shared" si="253"/>
        <v>0</v>
      </c>
      <c r="VBR319" s="17">
        <f t="shared" si="253"/>
        <v>0</v>
      </c>
      <c r="VBS319" s="17">
        <f t="shared" si="253"/>
        <v>0</v>
      </c>
      <c r="VBT319" s="17">
        <f t="shared" si="253"/>
        <v>0</v>
      </c>
      <c r="VBU319" s="17">
        <f t="shared" si="253"/>
        <v>0</v>
      </c>
      <c r="VBV319" s="17">
        <f t="shared" si="253"/>
        <v>0</v>
      </c>
      <c r="VBW319" s="17">
        <f t="shared" si="253"/>
        <v>0</v>
      </c>
      <c r="VBX319" s="17">
        <f t="shared" si="253"/>
        <v>0</v>
      </c>
      <c r="VBY319" s="17">
        <f t="shared" si="253"/>
        <v>0</v>
      </c>
      <c r="VBZ319" s="17">
        <f t="shared" si="253"/>
        <v>0</v>
      </c>
      <c r="VCA319" s="17">
        <f t="shared" si="253"/>
        <v>0</v>
      </c>
      <c r="VCB319" s="17">
        <f t="shared" si="253"/>
        <v>0</v>
      </c>
      <c r="VCC319" s="17">
        <f t="shared" si="253"/>
        <v>0</v>
      </c>
      <c r="VCD319" s="17">
        <f t="shared" si="253"/>
        <v>0</v>
      </c>
      <c r="VCE319" s="17">
        <f t="shared" si="253"/>
        <v>0</v>
      </c>
      <c r="VCF319" s="17">
        <f t="shared" si="253"/>
        <v>0</v>
      </c>
      <c r="VCG319" s="17">
        <f t="shared" si="253"/>
        <v>0</v>
      </c>
      <c r="VCH319" s="17">
        <f t="shared" si="253"/>
        <v>0</v>
      </c>
      <c r="VCI319" s="17">
        <f t="shared" si="253"/>
        <v>0</v>
      </c>
      <c r="VCJ319" s="17">
        <f t="shared" si="253"/>
        <v>0</v>
      </c>
      <c r="VCK319" s="17">
        <f t="shared" si="253"/>
        <v>0</v>
      </c>
      <c r="VCL319" s="17">
        <f t="shared" si="253"/>
        <v>0</v>
      </c>
      <c r="VCM319" s="17">
        <f t="shared" si="253"/>
        <v>0</v>
      </c>
      <c r="VCN319" s="17">
        <f t="shared" si="253"/>
        <v>0</v>
      </c>
      <c r="VCO319" s="17">
        <f t="shared" si="253"/>
        <v>0</v>
      </c>
      <c r="VCP319" s="17">
        <f t="shared" si="253"/>
        <v>0</v>
      </c>
      <c r="VCQ319" s="17">
        <f t="shared" si="253"/>
        <v>0</v>
      </c>
      <c r="VCR319" s="17">
        <f t="shared" si="253"/>
        <v>0</v>
      </c>
      <c r="VCS319" s="17">
        <f t="shared" si="253"/>
        <v>0</v>
      </c>
      <c r="VCT319" s="17">
        <f t="shared" si="253"/>
        <v>0</v>
      </c>
      <c r="VCU319" s="17">
        <f t="shared" si="253"/>
        <v>0</v>
      </c>
      <c r="VCV319" s="17">
        <f t="shared" si="253"/>
        <v>0</v>
      </c>
      <c r="VCW319" s="17">
        <f t="shared" si="253"/>
        <v>0</v>
      </c>
      <c r="VCX319" s="17">
        <f t="shared" si="253"/>
        <v>0</v>
      </c>
      <c r="VCY319" s="17">
        <f t="shared" si="253"/>
        <v>0</v>
      </c>
      <c r="VCZ319" s="17">
        <f t="shared" si="253"/>
        <v>0</v>
      </c>
      <c r="VDA319" s="17">
        <f t="shared" si="253"/>
        <v>0</v>
      </c>
      <c r="VDB319" s="17">
        <f t="shared" si="253"/>
        <v>0</v>
      </c>
      <c r="VDC319" s="17">
        <f t="shared" si="253"/>
        <v>0</v>
      </c>
      <c r="VDD319" s="17">
        <f t="shared" si="253"/>
        <v>0</v>
      </c>
      <c r="VDE319" s="17">
        <f t="shared" si="253"/>
        <v>0</v>
      </c>
      <c r="VDF319" s="17">
        <f t="shared" si="253"/>
        <v>0</v>
      </c>
      <c r="VDG319" s="17">
        <f t="shared" si="253"/>
        <v>0</v>
      </c>
      <c r="VDH319" s="17">
        <f t="shared" ref="VDH319:VFS319" si="254">+VDH318-VDH317</f>
        <v>0</v>
      </c>
      <c r="VDI319" s="17">
        <f t="shared" si="254"/>
        <v>0</v>
      </c>
      <c r="VDJ319" s="17">
        <f t="shared" si="254"/>
        <v>0</v>
      </c>
      <c r="VDK319" s="17">
        <f t="shared" si="254"/>
        <v>0</v>
      </c>
      <c r="VDL319" s="17">
        <f t="shared" si="254"/>
        <v>0</v>
      </c>
      <c r="VDM319" s="17">
        <f t="shared" si="254"/>
        <v>0</v>
      </c>
      <c r="VDN319" s="17">
        <f t="shared" si="254"/>
        <v>0</v>
      </c>
      <c r="VDO319" s="17">
        <f t="shared" si="254"/>
        <v>0</v>
      </c>
      <c r="VDP319" s="17">
        <f t="shared" si="254"/>
        <v>0</v>
      </c>
      <c r="VDQ319" s="17">
        <f t="shared" si="254"/>
        <v>0</v>
      </c>
      <c r="VDR319" s="17">
        <f t="shared" si="254"/>
        <v>0</v>
      </c>
      <c r="VDS319" s="17">
        <f t="shared" si="254"/>
        <v>0</v>
      </c>
      <c r="VDT319" s="17">
        <f t="shared" si="254"/>
        <v>0</v>
      </c>
      <c r="VDU319" s="17">
        <f t="shared" si="254"/>
        <v>0</v>
      </c>
      <c r="VDV319" s="17">
        <f t="shared" si="254"/>
        <v>0</v>
      </c>
      <c r="VDW319" s="17">
        <f t="shared" si="254"/>
        <v>0</v>
      </c>
      <c r="VDX319" s="17">
        <f t="shared" si="254"/>
        <v>0</v>
      </c>
      <c r="VDY319" s="17">
        <f t="shared" si="254"/>
        <v>0</v>
      </c>
      <c r="VDZ319" s="17">
        <f t="shared" si="254"/>
        <v>0</v>
      </c>
      <c r="VEA319" s="17">
        <f t="shared" si="254"/>
        <v>0</v>
      </c>
      <c r="VEB319" s="17">
        <f t="shared" si="254"/>
        <v>0</v>
      </c>
      <c r="VEC319" s="17">
        <f t="shared" si="254"/>
        <v>0</v>
      </c>
      <c r="VED319" s="17">
        <f t="shared" si="254"/>
        <v>0</v>
      </c>
      <c r="VEE319" s="17">
        <f t="shared" si="254"/>
        <v>0</v>
      </c>
      <c r="VEF319" s="17">
        <f t="shared" si="254"/>
        <v>0</v>
      </c>
      <c r="VEG319" s="17">
        <f t="shared" si="254"/>
        <v>0</v>
      </c>
      <c r="VEH319" s="17">
        <f t="shared" si="254"/>
        <v>0</v>
      </c>
      <c r="VEI319" s="17">
        <f t="shared" si="254"/>
        <v>0</v>
      </c>
      <c r="VEJ319" s="17">
        <f t="shared" si="254"/>
        <v>0</v>
      </c>
      <c r="VEK319" s="17">
        <f t="shared" si="254"/>
        <v>0</v>
      </c>
      <c r="VEL319" s="17">
        <f t="shared" si="254"/>
        <v>0</v>
      </c>
      <c r="VEM319" s="17">
        <f t="shared" si="254"/>
        <v>0</v>
      </c>
      <c r="VEN319" s="17">
        <f t="shared" si="254"/>
        <v>0</v>
      </c>
      <c r="VEO319" s="17">
        <f t="shared" si="254"/>
        <v>0</v>
      </c>
      <c r="VEP319" s="17">
        <f t="shared" si="254"/>
        <v>0</v>
      </c>
      <c r="VEQ319" s="17">
        <f t="shared" si="254"/>
        <v>0</v>
      </c>
      <c r="VER319" s="17">
        <f t="shared" si="254"/>
        <v>0</v>
      </c>
      <c r="VES319" s="17">
        <f t="shared" si="254"/>
        <v>0</v>
      </c>
      <c r="VET319" s="17">
        <f t="shared" si="254"/>
        <v>0</v>
      </c>
      <c r="VEU319" s="17">
        <f t="shared" si="254"/>
        <v>0</v>
      </c>
      <c r="VEV319" s="17">
        <f t="shared" si="254"/>
        <v>0</v>
      </c>
      <c r="VEW319" s="17">
        <f t="shared" si="254"/>
        <v>0</v>
      </c>
      <c r="VEX319" s="17">
        <f t="shared" si="254"/>
        <v>0</v>
      </c>
      <c r="VEY319" s="17">
        <f t="shared" si="254"/>
        <v>0</v>
      </c>
      <c r="VEZ319" s="17">
        <f t="shared" si="254"/>
        <v>0</v>
      </c>
      <c r="VFA319" s="17">
        <f t="shared" si="254"/>
        <v>0</v>
      </c>
      <c r="VFB319" s="17">
        <f t="shared" si="254"/>
        <v>0</v>
      </c>
      <c r="VFC319" s="17">
        <f t="shared" si="254"/>
        <v>0</v>
      </c>
      <c r="VFD319" s="17">
        <f t="shared" si="254"/>
        <v>0</v>
      </c>
      <c r="VFE319" s="17">
        <f t="shared" si="254"/>
        <v>0</v>
      </c>
      <c r="VFF319" s="17">
        <f t="shared" si="254"/>
        <v>0</v>
      </c>
      <c r="VFG319" s="17">
        <f t="shared" si="254"/>
        <v>0</v>
      </c>
      <c r="VFH319" s="17">
        <f t="shared" si="254"/>
        <v>0</v>
      </c>
      <c r="VFI319" s="17">
        <f t="shared" si="254"/>
        <v>0</v>
      </c>
      <c r="VFJ319" s="17">
        <f t="shared" si="254"/>
        <v>0</v>
      </c>
      <c r="VFK319" s="17">
        <f t="shared" si="254"/>
        <v>0</v>
      </c>
      <c r="VFL319" s="17">
        <f t="shared" si="254"/>
        <v>0</v>
      </c>
      <c r="VFM319" s="17">
        <f t="shared" si="254"/>
        <v>0</v>
      </c>
      <c r="VFN319" s="17">
        <f t="shared" si="254"/>
        <v>0</v>
      </c>
      <c r="VFO319" s="17">
        <f t="shared" si="254"/>
        <v>0</v>
      </c>
      <c r="VFP319" s="17">
        <f t="shared" si="254"/>
        <v>0</v>
      </c>
      <c r="VFQ319" s="17">
        <f t="shared" si="254"/>
        <v>0</v>
      </c>
      <c r="VFR319" s="17">
        <f t="shared" si="254"/>
        <v>0</v>
      </c>
      <c r="VFS319" s="17">
        <f t="shared" si="254"/>
        <v>0</v>
      </c>
      <c r="VFT319" s="17">
        <f t="shared" ref="VFT319:VIE319" si="255">+VFT318-VFT317</f>
        <v>0</v>
      </c>
      <c r="VFU319" s="17">
        <f t="shared" si="255"/>
        <v>0</v>
      </c>
      <c r="VFV319" s="17">
        <f t="shared" si="255"/>
        <v>0</v>
      </c>
      <c r="VFW319" s="17">
        <f t="shared" si="255"/>
        <v>0</v>
      </c>
      <c r="VFX319" s="17">
        <f t="shared" si="255"/>
        <v>0</v>
      </c>
      <c r="VFY319" s="17">
        <f t="shared" si="255"/>
        <v>0</v>
      </c>
      <c r="VFZ319" s="17">
        <f t="shared" si="255"/>
        <v>0</v>
      </c>
      <c r="VGA319" s="17">
        <f t="shared" si="255"/>
        <v>0</v>
      </c>
      <c r="VGB319" s="17">
        <f t="shared" si="255"/>
        <v>0</v>
      </c>
      <c r="VGC319" s="17">
        <f t="shared" si="255"/>
        <v>0</v>
      </c>
      <c r="VGD319" s="17">
        <f t="shared" si="255"/>
        <v>0</v>
      </c>
      <c r="VGE319" s="17">
        <f t="shared" si="255"/>
        <v>0</v>
      </c>
      <c r="VGF319" s="17">
        <f t="shared" si="255"/>
        <v>0</v>
      </c>
      <c r="VGG319" s="17">
        <f t="shared" si="255"/>
        <v>0</v>
      </c>
      <c r="VGH319" s="17">
        <f t="shared" si="255"/>
        <v>0</v>
      </c>
      <c r="VGI319" s="17">
        <f t="shared" si="255"/>
        <v>0</v>
      </c>
      <c r="VGJ319" s="17">
        <f t="shared" si="255"/>
        <v>0</v>
      </c>
      <c r="VGK319" s="17">
        <f t="shared" si="255"/>
        <v>0</v>
      </c>
      <c r="VGL319" s="17">
        <f t="shared" si="255"/>
        <v>0</v>
      </c>
      <c r="VGM319" s="17">
        <f t="shared" si="255"/>
        <v>0</v>
      </c>
      <c r="VGN319" s="17">
        <f t="shared" si="255"/>
        <v>0</v>
      </c>
      <c r="VGO319" s="17">
        <f t="shared" si="255"/>
        <v>0</v>
      </c>
      <c r="VGP319" s="17">
        <f t="shared" si="255"/>
        <v>0</v>
      </c>
      <c r="VGQ319" s="17">
        <f t="shared" si="255"/>
        <v>0</v>
      </c>
      <c r="VGR319" s="17">
        <f t="shared" si="255"/>
        <v>0</v>
      </c>
      <c r="VGS319" s="17">
        <f t="shared" si="255"/>
        <v>0</v>
      </c>
      <c r="VGT319" s="17">
        <f t="shared" si="255"/>
        <v>0</v>
      </c>
      <c r="VGU319" s="17">
        <f t="shared" si="255"/>
        <v>0</v>
      </c>
      <c r="VGV319" s="17">
        <f t="shared" si="255"/>
        <v>0</v>
      </c>
      <c r="VGW319" s="17">
        <f t="shared" si="255"/>
        <v>0</v>
      </c>
      <c r="VGX319" s="17">
        <f t="shared" si="255"/>
        <v>0</v>
      </c>
      <c r="VGY319" s="17">
        <f t="shared" si="255"/>
        <v>0</v>
      </c>
      <c r="VGZ319" s="17">
        <f t="shared" si="255"/>
        <v>0</v>
      </c>
      <c r="VHA319" s="17">
        <f t="shared" si="255"/>
        <v>0</v>
      </c>
      <c r="VHB319" s="17">
        <f t="shared" si="255"/>
        <v>0</v>
      </c>
      <c r="VHC319" s="17">
        <f t="shared" si="255"/>
        <v>0</v>
      </c>
      <c r="VHD319" s="17">
        <f t="shared" si="255"/>
        <v>0</v>
      </c>
      <c r="VHE319" s="17">
        <f t="shared" si="255"/>
        <v>0</v>
      </c>
      <c r="VHF319" s="17">
        <f t="shared" si="255"/>
        <v>0</v>
      </c>
      <c r="VHG319" s="17">
        <f t="shared" si="255"/>
        <v>0</v>
      </c>
      <c r="VHH319" s="17">
        <f t="shared" si="255"/>
        <v>0</v>
      </c>
      <c r="VHI319" s="17">
        <f t="shared" si="255"/>
        <v>0</v>
      </c>
      <c r="VHJ319" s="17">
        <f t="shared" si="255"/>
        <v>0</v>
      </c>
      <c r="VHK319" s="17">
        <f t="shared" si="255"/>
        <v>0</v>
      </c>
      <c r="VHL319" s="17">
        <f t="shared" si="255"/>
        <v>0</v>
      </c>
      <c r="VHM319" s="17">
        <f t="shared" si="255"/>
        <v>0</v>
      </c>
      <c r="VHN319" s="17">
        <f t="shared" si="255"/>
        <v>0</v>
      </c>
      <c r="VHO319" s="17">
        <f t="shared" si="255"/>
        <v>0</v>
      </c>
      <c r="VHP319" s="17">
        <f t="shared" si="255"/>
        <v>0</v>
      </c>
      <c r="VHQ319" s="17">
        <f t="shared" si="255"/>
        <v>0</v>
      </c>
      <c r="VHR319" s="17">
        <f t="shared" si="255"/>
        <v>0</v>
      </c>
      <c r="VHS319" s="17">
        <f t="shared" si="255"/>
        <v>0</v>
      </c>
      <c r="VHT319" s="17">
        <f t="shared" si="255"/>
        <v>0</v>
      </c>
      <c r="VHU319" s="17">
        <f t="shared" si="255"/>
        <v>0</v>
      </c>
      <c r="VHV319" s="17">
        <f t="shared" si="255"/>
        <v>0</v>
      </c>
      <c r="VHW319" s="17">
        <f t="shared" si="255"/>
        <v>0</v>
      </c>
      <c r="VHX319" s="17">
        <f t="shared" si="255"/>
        <v>0</v>
      </c>
      <c r="VHY319" s="17">
        <f t="shared" si="255"/>
        <v>0</v>
      </c>
      <c r="VHZ319" s="17">
        <f t="shared" si="255"/>
        <v>0</v>
      </c>
      <c r="VIA319" s="17">
        <f t="shared" si="255"/>
        <v>0</v>
      </c>
      <c r="VIB319" s="17">
        <f t="shared" si="255"/>
        <v>0</v>
      </c>
      <c r="VIC319" s="17">
        <f t="shared" si="255"/>
        <v>0</v>
      </c>
      <c r="VID319" s="17">
        <f t="shared" si="255"/>
        <v>0</v>
      </c>
      <c r="VIE319" s="17">
        <f t="shared" si="255"/>
        <v>0</v>
      </c>
      <c r="VIF319" s="17">
        <f t="shared" ref="VIF319:VKQ319" si="256">+VIF318-VIF317</f>
        <v>0</v>
      </c>
      <c r="VIG319" s="17">
        <f t="shared" si="256"/>
        <v>0</v>
      </c>
      <c r="VIH319" s="17">
        <f t="shared" si="256"/>
        <v>0</v>
      </c>
      <c r="VII319" s="17">
        <f t="shared" si="256"/>
        <v>0</v>
      </c>
      <c r="VIJ319" s="17">
        <f t="shared" si="256"/>
        <v>0</v>
      </c>
      <c r="VIK319" s="17">
        <f t="shared" si="256"/>
        <v>0</v>
      </c>
      <c r="VIL319" s="17">
        <f t="shared" si="256"/>
        <v>0</v>
      </c>
      <c r="VIM319" s="17">
        <f t="shared" si="256"/>
        <v>0</v>
      </c>
      <c r="VIN319" s="17">
        <f t="shared" si="256"/>
        <v>0</v>
      </c>
      <c r="VIO319" s="17">
        <f t="shared" si="256"/>
        <v>0</v>
      </c>
      <c r="VIP319" s="17">
        <f t="shared" si="256"/>
        <v>0</v>
      </c>
      <c r="VIQ319" s="17">
        <f t="shared" si="256"/>
        <v>0</v>
      </c>
      <c r="VIR319" s="17">
        <f t="shared" si="256"/>
        <v>0</v>
      </c>
      <c r="VIS319" s="17">
        <f t="shared" si="256"/>
        <v>0</v>
      </c>
      <c r="VIT319" s="17">
        <f t="shared" si="256"/>
        <v>0</v>
      </c>
      <c r="VIU319" s="17">
        <f t="shared" si="256"/>
        <v>0</v>
      </c>
      <c r="VIV319" s="17">
        <f t="shared" si="256"/>
        <v>0</v>
      </c>
      <c r="VIW319" s="17">
        <f t="shared" si="256"/>
        <v>0</v>
      </c>
      <c r="VIX319" s="17">
        <f t="shared" si="256"/>
        <v>0</v>
      </c>
      <c r="VIY319" s="17">
        <f t="shared" si="256"/>
        <v>0</v>
      </c>
      <c r="VIZ319" s="17">
        <f t="shared" si="256"/>
        <v>0</v>
      </c>
      <c r="VJA319" s="17">
        <f t="shared" si="256"/>
        <v>0</v>
      </c>
      <c r="VJB319" s="17">
        <f t="shared" si="256"/>
        <v>0</v>
      </c>
      <c r="VJC319" s="17">
        <f t="shared" si="256"/>
        <v>0</v>
      </c>
      <c r="VJD319" s="17">
        <f t="shared" si="256"/>
        <v>0</v>
      </c>
      <c r="VJE319" s="17">
        <f t="shared" si="256"/>
        <v>0</v>
      </c>
      <c r="VJF319" s="17">
        <f t="shared" si="256"/>
        <v>0</v>
      </c>
      <c r="VJG319" s="17">
        <f t="shared" si="256"/>
        <v>0</v>
      </c>
      <c r="VJH319" s="17">
        <f t="shared" si="256"/>
        <v>0</v>
      </c>
      <c r="VJI319" s="17">
        <f t="shared" si="256"/>
        <v>0</v>
      </c>
      <c r="VJJ319" s="17">
        <f t="shared" si="256"/>
        <v>0</v>
      </c>
      <c r="VJK319" s="17">
        <f t="shared" si="256"/>
        <v>0</v>
      </c>
      <c r="VJL319" s="17">
        <f t="shared" si="256"/>
        <v>0</v>
      </c>
      <c r="VJM319" s="17">
        <f t="shared" si="256"/>
        <v>0</v>
      </c>
      <c r="VJN319" s="17">
        <f t="shared" si="256"/>
        <v>0</v>
      </c>
      <c r="VJO319" s="17">
        <f t="shared" si="256"/>
        <v>0</v>
      </c>
      <c r="VJP319" s="17">
        <f t="shared" si="256"/>
        <v>0</v>
      </c>
      <c r="VJQ319" s="17">
        <f t="shared" si="256"/>
        <v>0</v>
      </c>
      <c r="VJR319" s="17">
        <f t="shared" si="256"/>
        <v>0</v>
      </c>
      <c r="VJS319" s="17">
        <f t="shared" si="256"/>
        <v>0</v>
      </c>
      <c r="VJT319" s="17">
        <f t="shared" si="256"/>
        <v>0</v>
      </c>
      <c r="VJU319" s="17">
        <f t="shared" si="256"/>
        <v>0</v>
      </c>
      <c r="VJV319" s="17">
        <f t="shared" si="256"/>
        <v>0</v>
      </c>
      <c r="VJW319" s="17">
        <f t="shared" si="256"/>
        <v>0</v>
      </c>
      <c r="VJX319" s="17">
        <f t="shared" si="256"/>
        <v>0</v>
      </c>
      <c r="VJY319" s="17">
        <f t="shared" si="256"/>
        <v>0</v>
      </c>
      <c r="VJZ319" s="17">
        <f t="shared" si="256"/>
        <v>0</v>
      </c>
      <c r="VKA319" s="17">
        <f t="shared" si="256"/>
        <v>0</v>
      </c>
      <c r="VKB319" s="17">
        <f t="shared" si="256"/>
        <v>0</v>
      </c>
      <c r="VKC319" s="17">
        <f t="shared" si="256"/>
        <v>0</v>
      </c>
      <c r="VKD319" s="17">
        <f t="shared" si="256"/>
        <v>0</v>
      </c>
      <c r="VKE319" s="17">
        <f t="shared" si="256"/>
        <v>0</v>
      </c>
      <c r="VKF319" s="17">
        <f t="shared" si="256"/>
        <v>0</v>
      </c>
      <c r="VKG319" s="17">
        <f t="shared" si="256"/>
        <v>0</v>
      </c>
      <c r="VKH319" s="17">
        <f t="shared" si="256"/>
        <v>0</v>
      </c>
      <c r="VKI319" s="17">
        <f t="shared" si="256"/>
        <v>0</v>
      </c>
      <c r="VKJ319" s="17">
        <f t="shared" si="256"/>
        <v>0</v>
      </c>
      <c r="VKK319" s="17">
        <f t="shared" si="256"/>
        <v>0</v>
      </c>
      <c r="VKL319" s="17">
        <f t="shared" si="256"/>
        <v>0</v>
      </c>
      <c r="VKM319" s="17">
        <f t="shared" si="256"/>
        <v>0</v>
      </c>
      <c r="VKN319" s="17">
        <f t="shared" si="256"/>
        <v>0</v>
      </c>
      <c r="VKO319" s="17">
        <f t="shared" si="256"/>
        <v>0</v>
      </c>
      <c r="VKP319" s="17">
        <f t="shared" si="256"/>
        <v>0</v>
      </c>
      <c r="VKQ319" s="17">
        <f t="shared" si="256"/>
        <v>0</v>
      </c>
      <c r="VKR319" s="17">
        <f t="shared" ref="VKR319:VNC319" si="257">+VKR318-VKR317</f>
        <v>0</v>
      </c>
      <c r="VKS319" s="17">
        <f t="shared" si="257"/>
        <v>0</v>
      </c>
      <c r="VKT319" s="17">
        <f t="shared" si="257"/>
        <v>0</v>
      </c>
      <c r="VKU319" s="17">
        <f t="shared" si="257"/>
        <v>0</v>
      </c>
      <c r="VKV319" s="17">
        <f t="shared" si="257"/>
        <v>0</v>
      </c>
      <c r="VKW319" s="17">
        <f t="shared" si="257"/>
        <v>0</v>
      </c>
      <c r="VKX319" s="17">
        <f t="shared" si="257"/>
        <v>0</v>
      </c>
      <c r="VKY319" s="17">
        <f t="shared" si="257"/>
        <v>0</v>
      </c>
      <c r="VKZ319" s="17">
        <f t="shared" si="257"/>
        <v>0</v>
      </c>
      <c r="VLA319" s="17">
        <f t="shared" si="257"/>
        <v>0</v>
      </c>
      <c r="VLB319" s="17">
        <f t="shared" si="257"/>
        <v>0</v>
      </c>
      <c r="VLC319" s="17">
        <f t="shared" si="257"/>
        <v>0</v>
      </c>
      <c r="VLD319" s="17">
        <f t="shared" si="257"/>
        <v>0</v>
      </c>
      <c r="VLE319" s="17">
        <f t="shared" si="257"/>
        <v>0</v>
      </c>
      <c r="VLF319" s="17">
        <f t="shared" si="257"/>
        <v>0</v>
      </c>
      <c r="VLG319" s="17">
        <f t="shared" si="257"/>
        <v>0</v>
      </c>
      <c r="VLH319" s="17">
        <f t="shared" si="257"/>
        <v>0</v>
      </c>
      <c r="VLI319" s="17">
        <f t="shared" si="257"/>
        <v>0</v>
      </c>
      <c r="VLJ319" s="17">
        <f t="shared" si="257"/>
        <v>0</v>
      </c>
      <c r="VLK319" s="17">
        <f t="shared" si="257"/>
        <v>0</v>
      </c>
      <c r="VLL319" s="17">
        <f t="shared" si="257"/>
        <v>0</v>
      </c>
      <c r="VLM319" s="17">
        <f t="shared" si="257"/>
        <v>0</v>
      </c>
      <c r="VLN319" s="17">
        <f t="shared" si="257"/>
        <v>0</v>
      </c>
      <c r="VLO319" s="17">
        <f t="shared" si="257"/>
        <v>0</v>
      </c>
      <c r="VLP319" s="17">
        <f t="shared" si="257"/>
        <v>0</v>
      </c>
      <c r="VLQ319" s="17">
        <f t="shared" si="257"/>
        <v>0</v>
      </c>
      <c r="VLR319" s="17">
        <f t="shared" si="257"/>
        <v>0</v>
      </c>
      <c r="VLS319" s="17">
        <f t="shared" si="257"/>
        <v>0</v>
      </c>
      <c r="VLT319" s="17">
        <f t="shared" si="257"/>
        <v>0</v>
      </c>
      <c r="VLU319" s="17">
        <f t="shared" si="257"/>
        <v>0</v>
      </c>
      <c r="VLV319" s="17">
        <f t="shared" si="257"/>
        <v>0</v>
      </c>
      <c r="VLW319" s="17">
        <f t="shared" si="257"/>
        <v>0</v>
      </c>
      <c r="VLX319" s="17">
        <f t="shared" si="257"/>
        <v>0</v>
      </c>
      <c r="VLY319" s="17">
        <f t="shared" si="257"/>
        <v>0</v>
      </c>
      <c r="VLZ319" s="17">
        <f t="shared" si="257"/>
        <v>0</v>
      </c>
      <c r="VMA319" s="17">
        <f t="shared" si="257"/>
        <v>0</v>
      </c>
      <c r="VMB319" s="17">
        <f t="shared" si="257"/>
        <v>0</v>
      </c>
      <c r="VMC319" s="17">
        <f t="shared" si="257"/>
        <v>0</v>
      </c>
      <c r="VMD319" s="17">
        <f t="shared" si="257"/>
        <v>0</v>
      </c>
      <c r="VME319" s="17">
        <f t="shared" si="257"/>
        <v>0</v>
      </c>
      <c r="VMF319" s="17">
        <f t="shared" si="257"/>
        <v>0</v>
      </c>
      <c r="VMG319" s="17">
        <f t="shared" si="257"/>
        <v>0</v>
      </c>
      <c r="VMH319" s="17">
        <f t="shared" si="257"/>
        <v>0</v>
      </c>
      <c r="VMI319" s="17">
        <f t="shared" si="257"/>
        <v>0</v>
      </c>
      <c r="VMJ319" s="17">
        <f t="shared" si="257"/>
        <v>0</v>
      </c>
      <c r="VMK319" s="17">
        <f t="shared" si="257"/>
        <v>0</v>
      </c>
      <c r="VML319" s="17">
        <f t="shared" si="257"/>
        <v>0</v>
      </c>
      <c r="VMM319" s="17">
        <f t="shared" si="257"/>
        <v>0</v>
      </c>
      <c r="VMN319" s="17">
        <f t="shared" si="257"/>
        <v>0</v>
      </c>
      <c r="VMO319" s="17">
        <f t="shared" si="257"/>
        <v>0</v>
      </c>
      <c r="VMP319" s="17">
        <f t="shared" si="257"/>
        <v>0</v>
      </c>
      <c r="VMQ319" s="17">
        <f t="shared" si="257"/>
        <v>0</v>
      </c>
      <c r="VMR319" s="17">
        <f t="shared" si="257"/>
        <v>0</v>
      </c>
      <c r="VMS319" s="17">
        <f t="shared" si="257"/>
        <v>0</v>
      </c>
      <c r="VMT319" s="17">
        <f t="shared" si="257"/>
        <v>0</v>
      </c>
      <c r="VMU319" s="17">
        <f t="shared" si="257"/>
        <v>0</v>
      </c>
      <c r="VMV319" s="17">
        <f t="shared" si="257"/>
        <v>0</v>
      </c>
      <c r="VMW319" s="17">
        <f t="shared" si="257"/>
        <v>0</v>
      </c>
      <c r="VMX319" s="17">
        <f t="shared" si="257"/>
        <v>0</v>
      </c>
      <c r="VMY319" s="17">
        <f t="shared" si="257"/>
        <v>0</v>
      </c>
      <c r="VMZ319" s="17">
        <f t="shared" si="257"/>
        <v>0</v>
      </c>
      <c r="VNA319" s="17">
        <f t="shared" si="257"/>
        <v>0</v>
      </c>
      <c r="VNB319" s="17">
        <f t="shared" si="257"/>
        <v>0</v>
      </c>
      <c r="VNC319" s="17">
        <f t="shared" si="257"/>
        <v>0</v>
      </c>
      <c r="VND319" s="17">
        <f t="shared" ref="VND319:VPO319" si="258">+VND318-VND317</f>
        <v>0</v>
      </c>
      <c r="VNE319" s="17">
        <f t="shared" si="258"/>
        <v>0</v>
      </c>
      <c r="VNF319" s="17">
        <f t="shared" si="258"/>
        <v>0</v>
      </c>
      <c r="VNG319" s="17">
        <f t="shared" si="258"/>
        <v>0</v>
      </c>
      <c r="VNH319" s="17">
        <f t="shared" si="258"/>
        <v>0</v>
      </c>
      <c r="VNI319" s="17">
        <f t="shared" si="258"/>
        <v>0</v>
      </c>
      <c r="VNJ319" s="17">
        <f t="shared" si="258"/>
        <v>0</v>
      </c>
      <c r="VNK319" s="17">
        <f t="shared" si="258"/>
        <v>0</v>
      </c>
      <c r="VNL319" s="17">
        <f t="shared" si="258"/>
        <v>0</v>
      </c>
      <c r="VNM319" s="17">
        <f t="shared" si="258"/>
        <v>0</v>
      </c>
      <c r="VNN319" s="17">
        <f t="shared" si="258"/>
        <v>0</v>
      </c>
      <c r="VNO319" s="17">
        <f t="shared" si="258"/>
        <v>0</v>
      </c>
      <c r="VNP319" s="17">
        <f t="shared" si="258"/>
        <v>0</v>
      </c>
      <c r="VNQ319" s="17">
        <f t="shared" si="258"/>
        <v>0</v>
      </c>
      <c r="VNR319" s="17">
        <f t="shared" si="258"/>
        <v>0</v>
      </c>
      <c r="VNS319" s="17">
        <f t="shared" si="258"/>
        <v>0</v>
      </c>
      <c r="VNT319" s="17">
        <f t="shared" si="258"/>
        <v>0</v>
      </c>
      <c r="VNU319" s="17">
        <f t="shared" si="258"/>
        <v>0</v>
      </c>
      <c r="VNV319" s="17">
        <f t="shared" si="258"/>
        <v>0</v>
      </c>
      <c r="VNW319" s="17">
        <f t="shared" si="258"/>
        <v>0</v>
      </c>
      <c r="VNX319" s="17">
        <f t="shared" si="258"/>
        <v>0</v>
      </c>
      <c r="VNY319" s="17">
        <f t="shared" si="258"/>
        <v>0</v>
      </c>
      <c r="VNZ319" s="17">
        <f t="shared" si="258"/>
        <v>0</v>
      </c>
      <c r="VOA319" s="17">
        <f t="shared" si="258"/>
        <v>0</v>
      </c>
      <c r="VOB319" s="17">
        <f t="shared" si="258"/>
        <v>0</v>
      </c>
      <c r="VOC319" s="17">
        <f t="shared" si="258"/>
        <v>0</v>
      </c>
      <c r="VOD319" s="17">
        <f t="shared" si="258"/>
        <v>0</v>
      </c>
      <c r="VOE319" s="17">
        <f t="shared" si="258"/>
        <v>0</v>
      </c>
      <c r="VOF319" s="17">
        <f t="shared" si="258"/>
        <v>0</v>
      </c>
      <c r="VOG319" s="17">
        <f t="shared" si="258"/>
        <v>0</v>
      </c>
      <c r="VOH319" s="17">
        <f t="shared" si="258"/>
        <v>0</v>
      </c>
      <c r="VOI319" s="17">
        <f t="shared" si="258"/>
        <v>0</v>
      </c>
      <c r="VOJ319" s="17">
        <f t="shared" si="258"/>
        <v>0</v>
      </c>
      <c r="VOK319" s="17">
        <f t="shared" si="258"/>
        <v>0</v>
      </c>
      <c r="VOL319" s="17">
        <f t="shared" si="258"/>
        <v>0</v>
      </c>
      <c r="VOM319" s="17">
        <f t="shared" si="258"/>
        <v>0</v>
      </c>
      <c r="VON319" s="17">
        <f t="shared" si="258"/>
        <v>0</v>
      </c>
      <c r="VOO319" s="17">
        <f t="shared" si="258"/>
        <v>0</v>
      </c>
      <c r="VOP319" s="17">
        <f t="shared" si="258"/>
        <v>0</v>
      </c>
      <c r="VOQ319" s="17">
        <f t="shared" si="258"/>
        <v>0</v>
      </c>
      <c r="VOR319" s="17">
        <f t="shared" si="258"/>
        <v>0</v>
      </c>
      <c r="VOS319" s="17">
        <f t="shared" si="258"/>
        <v>0</v>
      </c>
      <c r="VOT319" s="17">
        <f t="shared" si="258"/>
        <v>0</v>
      </c>
      <c r="VOU319" s="17">
        <f t="shared" si="258"/>
        <v>0</v>
      </c>
      <c r="VOV319" s="17">
        <f t="shared" si="258"/>
        <v>0</v>
      </c>
      <c r="VOW319" s="17">
        <f t="shared" si="258"/>
        <v>0</v>
      </c>
      <c r="VOX319" s="17">
        <f t="shared" si="258"/>
        <v>0</v>
      </c>
      <c r="VOY319" s="17">
        <f t="shared" si="258"/>
        <v>0</v>
      </c>
      <c r="VOZ319" s="17">
        <f t="shared" si="258"/>
        <v>0</v>
      </c>
      <c r="VPA319" s="17">
        <f t="shared" si="258"/>
        <v>0</v>
      </c>
      <c r="VPB319" s="17">
        <f t="shared" si="258"/>
        <v>0</v>
      </c>
      <c r="VPC319" s="17">
        <f t="shared" si="258"/>
        <v>0</v>
      </c>
      <c r="VPD319" s="17">
        <f t="shared" si="258"/>
        <v>0</v>
      </c>
      <c r="VPE319" s="17">
        <f t="shared" si="258"/>
        <v>0</v>
      </c>
      <c r="VPF319" s="17">
        <f t="shared" si="258"/>
        <v>0</v>
      </c>
      <c r="VPG319" s="17">
        <f t="shared" si="258"/>
        <v>0</v>
      </c>
      <c r="VPH319" s="17">
        <f t="shared" si="258"/>
        <v>0</v>
      </c>
      <c r="VPI319" s="17">
        <f t="shared" si="258"/>
        <v>0</v>
      </c>
      <c r="VPJ319" s="17">
        <f t="shared" si="258"/>
        <v>0</v>
      </c>
      <c r="VPK319" s="17">
        <f t="shared" si="258"/>
        <v>0</v>
      </c>
      <c r="VPL319" s="17">
        <f t="shared" si="258"/>
        <v>0</v>
      </c>
      <c r="VPM319" s="17">
        <f t="shared" si="258"/>
        <v>0</v>
      </c>
      <c r="VPN319" s="17">
        <f t="shared" si="258"/>
        <v>0</v>
      </c>
      <c r="VPO319" s="17">
        <f t="shared" si="258"/>
        <v>0</v>
      </c>
      <c r="VPP319" s="17">
        <f t="shared" ref="VPP319:VSA319" si="259">+VPP318-VPP317</f>
        <v>0</v>
      </c>
      <c r="VPQ319" s="17">
        <f t="shared" si="259"/>
        <v>0</v>
      </c>
      <c r="VPR319" s="17">
        <f t="shared" si="259"/>
        <v>0</v>
      </c>
      <c r="VPS319" s="17">
        <f t="shared" si="259"/>
        <v>0</v>
      </c>
      <c r="VPT319" s="17">
        <f t="shared" si="259"/>
        <v>0</v>
      </c>
      <c r="VPU319" s="17">
        <f t="shared" si="259"/>
        <v>0</v>
      </c>
      <c r="VPV319" s="17">
        <f t="shared" si="259"/>
        <v>0</v>
      </c>
      <c r="VPW319" s="17">
        <f t="shared" si="259"/>
        <v>0</v>
      </c>
      <c r="VPX319" s="17">
        <f t="shared" si="259"/>
        <v>0</v>
      </c>
      <c r="VPY319" s="17">
        <f t="shared" si="259"/>
        <v>0</v>
      </c>
      <c r="VPZ319" s="17">
        <f t="shared" si="259"/>
        <v>0</v>
      </c>
      <c r="VQA319" s="17">
        <f t="shared" si="259"/>
        <v>0</v>
      </c>
      <c r="VQB319" s="17">
        <f t="shared" si="259"/>
        <v>0</v>
      </c>
      <c r="VQC319" s="17">
        <f t="shared" si="259"/>
        <v>0</v>
      </c>
      <c r="VQD319" s="17">
        <f t="shared" si="259"/>
        <v>0</v>
      </c>
      <c r="VQE319" s="17">
        <f t="shared" si="259"/>
        <v>0</v>
      </c>
      <c r="VQF319" s="17">
        <f t="shared" si="259"/>
        <v>0</v>
      </c>
      <c r="VQG319" s="17">
        <f t="shared" si="259"/>
        <v>0</v>
      </c>
      <c r="VQH319" s="17">
        <f t="shared" si="259"/>
        <v>0</v>
      </c>
      <c r="VQI319" s="17">
        <f t="shared" si="259"/>
        <v>0</v>
      </c>
      <c r="VQJ319" s="17">
        <f t="shared" si="259"/>
        <v>0</v>
      </c>
      <c r="VQK319" s="17">
        <f t="shared" si="259"/>
        <v>0</v>
      </c>
      <c r="VQL319" s="17">
        <f t="shared" si="259"/>
        <v>0</v>
      </c>
      <c r="VQM319" s="17">
        <f t="shared" si="259"/>
        <v>0</v>
      </c>
      <c r="VQN319" s="17">
        <f t="shared" si="259"/>
        <v>0</v>
      </c>
      <c r="VQO319" s="17">
        <f t="shared" si="259"/>
        <v>0</v>
      </c>
      <c r="VQP319" s="17">
        <f t="shared" si="259"/>
        <v>0</v>
      </c>
      <c r="VQQ319" s="17">
        <f t="shared" si="259"/>
        <v>0</v>
      </c>
      <c r="VQR319" s="17">
        <f t="shared" si="259"/>
        <v>0</v>
      </c>
      <c r="VQS319" s="17">
        <f t="shared" si="259"/>
        <v>0</v>
      </c>
      <c r="VQT319" s="17">
        <f t="shared" si="259"/>
        <v>0</v>
      </c>
      <c r="VQU319" s="17">
        <f t="shared" si="259"/>
        <v>0</v>
      </c>
      <c r="VQV319" s="17">
        <f t="shared" si="259"/>
        <v>0</v>
      </c>
      <c r="VQW319" s="17">
        <f t="shared" si="259"/>
        <v>0</v>
      </c>
      <c r="VQX319" s="17">
        <f t="shared" si="259"/>
        <v>0</v>
      </c>
      <c r="VQY319" s="17">
        <f t="shared" si="259"/>
        <v>0</v>
      </c>
      <c r="VQZ319" s="17">
        <f t="shared" si="259"/>
        <v>0</v>
      </c>
      <c r="VRA319" s="17">
        <f t="shared" si="259"/>
        <v>0</v>
      </c>
      <c r="VRB319" s="17">
        <f t="shared" si="259"/>
        <v>0</v>
      </c>
      <c r="VRC319" s="17">
        <f t="shared" si="259"/>
        <v>0</v>
      </c>
      <c r="VRD319" s="17">
        <f t="shared" si="259"/>
        <v>0</v>
      </c>
      <c r="VRE319" s="17">
        <f t="shared" si="259"/>
        <v>0</v>
      </c>
      <c r="VRF319" s="17">
        <f t="shared" si="259"/>
        <v>0</v>
      </c>
      <c r="VRG319" s="17">
        <f t="shared" si="259"/>
        <v>0</v>
      </c>
      <c r="VRH319" s="17">
        <f t="shared" si="259"/>
        <v>0</v>
      </c>
      <c r="VRI319" s="17">
        <f t="shared" si="259"/>
        <v>0</v>
      </c>
      <c r="VRJ319" s="17">
        <f t="shared" si="259"/>
        <v>0</v>
      </c>
      <c r="VRK319" s="17">
        <f t="shared" si="259"/>
        <v>0</v>
      </c>
      <c r="VRL319" s="17">
        <f t="shared" si="259"/>
        <v>0</v>
      </c>
      <c r="VRM319" s="17">
        <f t="shared" si="259"/>
        <v>0</v>
      </c>
      <c r="VRN319" s="17">
        <f t="shared" si="259"/>
        <v>0</v>
      </c>
      <c r="VRO319" s="17">
        <f t="shared" si="259"/>
        <v>0</v>
      </c>
      <c r="VRP319" s="17">
        <f t="shared" si="259"/>
        <v>0</v>
      </c>
      <c r="VRQ319" s="17">
        <f t="shared" si="259"/>
        <v>0</v>
      </c>
      <c r="VRR319" s="17">
        <f t="shared" si="259"/>
        <v>0</v>
      </c>
      <c r="VRS319" s="17">
        <f t="shared" si="259"/>
        <v>0</v>
      </c>
      <c r="VRT319" s="17">
        <f t="shared" si="259"/>
        <v>0</v>
      </c>
      <c r="VRU319" s="17">
        <f t="shared" si="259"/>
        <v>0</v>
      </c>
      <c r="VRV319" s="17">
        <f t="shared" si="259"/>
        <v>0</v>
      </c>
      <c r="VRW319" s="17">
        <f t="shared" si="259"/>
        <v>0</v>
      </c>
      <c r="VRX319" s="17">
        <f t="shared" si="259"/>
        <v>0</v>
      </c>
      <c r="VRY319" s="17">
        <f t="shared" si="259"/>
        <v>0</v>
      </c>
      <c r="VRZ319" s="17">
        <f t="shared" si="259"/>
        <v>0</v>
      </c>
      <c r="VSA319" s="17">
        <f t="shared" si="259"/>
        <v>0</v>
      </c>
      <c r="VSB319" s="17">
        <f t="shared" ref="VSB319:VUM319" si="260">+VSB318-VSB317</f>
        <v>0</v>
      </c>
      <c r="VSC319" s="17">
        <f t="shared" si="260"/>
        <v>0</v>
      </c>
      <c r="VSD319" s="17">
        <f t="shared" si="260"/>
        <v>0</v>
      </c>
      <c r="VSE319" s="17">
        <f t="shared" si="260"/>
        <v>0</v>
      </c>
      <c r="VSF319" s="17">
        <f t="shared" si="260"/>
        <v>0</v>
      </c>
      <c r="VSG319" s="17">
        <f t="shared" si="260"/>
        <v>0</v>
      </c>
      <c r="VSH319" s="17">
        <f t="shared" si="260"/>
        <v>0</v>
      </c>
      <c r="VSI319" s="17">
        <f t="shared" si="260"/>
        <v>0</v>
      </c>
      <c r="VSJ319" s="17">
        <f t="shared" si="260"/>
        <v>0</v>
      </c>
      <c r="VSK319" s="17">
        <f t="shared" si="260"/>
        <v>0</v>
      </c>
      <c r="VSL319" s="17">
        <f t="shared" si="260"/>
        <v>0</v>
      </c>
      <c r="VSM319" s="17">
        <f t="shared" si="260"/>
        <v>0</v>
      </c>
      <c r="VSN319" s="17">
        <f t="shared" si="260"/>
        <v>0</v>
      </c>
      <c r="VSO319" s="17">
        <f t="shared" si="260"/>
        <v>0</v>
      </c>
      <c r="VSP319" s="17">
        <f t="shared" si="260"/>
        <v>0</v>
      </c>
      <c r="VSQ319" s="17">
        <f t="shared" si="260"/>
        <v>0</v>
      </c>
      <c r="VSR319" s="17">
        <f t="shared" si="260"/>
        <v>0</v>
      </c>
      <c r="VSS319" s="17">
        <f t="shared" si="260"/>
        <v>0</v>
      </c>
      <c r="VST319" s="17">
        <f t="shared" si="260"/>
        <v>0</v>
      </c>
      <c r="VSU319" s="17">
        <f t="shared" si="260"/>
        <v>0</v>
      </c>
      <c r="VSV319" s="17">
        <f t="shared" si="260"/>
        <v>0</v>
      </c>
      <c r="VSW319" s="17">
        <f t="shared" si="260"/>
        <v>0</v>
      </c>
      <c r="VSX319" s="17">
        <f t="shared" si="260"/>
        <v>0</v>
      </c>
      <c r="VSY319" s="17">
        <f t="shared" si="260"/>
        <v>0</v>
      </c>
      <c r="VSZ319" s="17">
        <f t="shared" si="260"/>
        <v>0</v>
      </c>
      <c r="VTA319" s="17">
        <f t="shared" si="260"/>
        <v>0</v>
      </c>
      <c r="VTB319" s="17">
        <f t="shared" si="260"/>
        <v>0</v>
      </c>
      <c r="VTC319" s="17">
        <f t="shared" si="260"/>
        <v>0</v>
      </c>
      <c r="VTD319" s="17">
        <f t="shared" si="260"/>
        <v>0</v>
      </c>
      <c r="VTE319" s="17">
        <f t="shared" si="260"/>
        <v>0</v>
      </c>
      <c r="VTF319" s="17">
        <f t="shared" si="260"/>
        <v>0</v>
      </c>
      <c r="VTG319" s="17">
        <f t="shared" si="260"/>
        <v>0</v>
      </c>
      <c r="VTH319" s="17">
        <f t="shared" si="260"/>
        <v>0</v>
      </c>
      <c r="VTI319" s="17">
        <f t="shared" si="260"/>
        <v>0</v>
      </c>
      <c r="VTJ319" s="17">
        <f t="shared" si="260"/>
        <v>0</v>
      </c>
      <c r="VTK319" s="17">
        <f t="shared" si="260"/>
        <v>0</v>
      </c>
      <c r="VTL319" s="17">
        <f t="shared" si="260"/>
        <v>0</v>
      </c>
      <c r="VTM319" s="17">
        <f t="shared" si="260"/>
        <v>0</v>
      </c>
      <c r="VTN319" s="17">
        <f t="shared" si="260"/>
        <v>0</v>
      </c>
      <c r="VTO319" s="17">
        <f t="shared" si="260"/>
        <v>0</v>
      </c>
      <c r="VTP319" s="17">
        <f t="shared" si="260"/>
        <v>0</v>
      </c>
      <c r="VTQ319" s="17">
        <f t="shared" si="260"/>
        <v>0</v>
      </c>
      <c r="VTR319" s="17">
        <f t="shared" si="260"/>
        <v>0</v>
      </c>
      <c r="VTS319" s="17">
        <f t="shared" si="260"/>
        <v>0</v>
      </c>
      <c r="VTT319" s="17">
        <f t="shared" si="260"/>
        <v>0</v>
      </c>
      <c r="VTU319" s="17">
        <f t="shared" si="260"/>
        <v>0</v>
      </c>
      <c r="VTV319" s="17">
        <f t="shared" si="260"/>
        <v>0</v>
      </c>
      <c r="VTW319" s="17">
        <f t="shared" si="260"/>
        <v>0</v>
      </c>
      <c r="VTX319" s="17">
        <f t="shared" si="260"/>
        <v>0</v>
      </c>
      <c r="VTY319" s="17">
        <f t="shared" si="260"/>
        <v>0</v>
      </c>
      <c r="VTZ319" s="17">
        <f t="shared" si="260"/>
        <v>0</v>
      </c>
      <c r="VUA319" s="17">
        <f t="shared" si="260"/>
        <v>0</v>
      </c>
      <c r="VUB319" s="17">
        <f t="shared" si="260"/>
        <v>0</v>
      </c>
      <c r="VUC319" s="17">
        <f t="shared" si="260"/>
        <v>0</v>
      </c>
      <c r="VUD319" s="17">
        <f t="shared" si="260"/>
        <v>0</v>
      </c>
      <c r="VUE319" s="17">
        <f t="shared" si="260"/>
        <v>0</v>
      </c>
      <c r="VUF319" s="17">
        <f t="shared" si="260"/>
        <v>0</v>
      </c>
      <c r="VUG319" s="17">
        <f t="shared" si="260"/>
        <v>0</v>
      </c>
      <c r="VUH319" s="17">
        <f t="shared" si="260"/>
        <v>0</v>
      </c>
      <c r="VUI319" s="17">
        <f t="shared" si="260"/>
        <v>0</v>
      </c>
      <c r="VUJ319" s="17">
        <f t="shared" si="260"/>
        <v>0</v>
      </c>
      <c r="VUK319" s="17">
        <f t="shared" si="260"/>
        <v>0</v>
      </c>
      <c r="VUL319" s="17">
        <f t="shared" si="260"/>
        <v>0</v>
      </c>
      <c r="VUM319" s="17">
        <f t="shared" si="260"/>
        <v>0</v>
      </c>
      <c r="VUN319" s="17">
        <f t="shared" ref="VUN319:VWY319" si="261">+VUN318-VUN317</f>
        <v>0</v>
      </c>
      <c r="VUO319" s="17">
        <f t="shared" si="261"/>
        <v>0</v>
      </c>
      <c r="VUP319" s="17">
        <f t="shared" si="261"/>
        <v>0</v>
      </c>
      <c r="VUQ319" s="17">
        <f t="shared" si="261"/>
        <v>0</v>
      </c>
      <c r="VUR319" s="17">
        <f t="shared" si="261"/>
        <v>0</v>
      </c>
      <c r="VUS319" s="17">
        <f t="shared" si="261"/>
        <v>0</v>
      </c>
      <c r="VUT319" s="17">
        <f t="shared" si="261"/>
        <v>0</v>
      </c>
      <c r="VUU319" s="17">
        <f t="shared" si="261"/>
        <v>0</v>
      </c>
      <c r="VUV319" s="17">
        <f t="shared" si="261"/>
        <v>0</v>
      </c>
      <c r="VUW319" s="17">
        <f t="shared" si="261"/>
        <v>0</v>
      </c>
      <c r="VUX319" s="17">
        <f t="shared" si="261"/>
        <v>0</v>
      </c>
      <c r="VUY319" s="17">
        <f t="shared" si="261"/>
        <v>0</v>
      </c>
      <c r="VUZ319" s="17">
        <f t="shared" si="261"/>
        <v>0</v>
      </c>
      <c r="VVA319" s="17">
        <f t="shared" si="261"/>
        <v>0</v>
      </c>
      <c r="VVB319" s="17">
        <f t="shared" si="261"/>
        <v>0</v>
      </c>
      <c r="VVC319" s="17">
        <f t="shared" si="261"/>
        <v>0</v>
      </c>
      <c r="VVD319" s="17">
        <f t="shared" si="261"/>
        <v>0</v>
      </c>
      <c r="VVE319" s="17">
        <f t="shared" si="261"/>
        <v>0</v>
      </c>
      <c r="VVF319" s="17">
        <f t="shared" si="261"/>
        <v>0</v>
      </c>
      <c r="VVG319" s="17">
        <f t="shared" si="261"/>
        <v>0</v>
      </c>
      <c r="VVH319" s="17">
        <f t="shared" si="261"/>
        <v>0</v>
      </c>
      <c r="VVI319" s="17">
        <f t="shared" si="261"/>
        <v>0</v>
      </c>
      <c r="VVJ319" s="17">
        <f t="shared" si="261"/>
        <v>0</v>
      </c>
      <c r="VVK319" s="17">
        <f t="shared" si="261"/>
        <v>0</v>
      </c>
      <c r="VVL319" s="17">
        <f t="shared" si="261"/>
        <v>0</v>
      </c>
      <c r="VVM319" s="17">
        <f t="shared" si="261"/>
        <v>0</v>
      </c>
      <c r="VVN319" s="17">
        <f t="shared" si="261"/>
        <v>0</v>
      </c>
      <c r="VVO319" s="17">
        <f t="shared" si="261"/>
        <v>0</v>
      </c>
      <c r="VVP319" s="17">
        <f t="shared" si="261"/>
        <v>0</v>
      </c>
      <c r="VVQ319" s="17">
        <f t="shared" si="261"/>
        <v>0</v>
      </c>
      <c r="VVR319" s="17">
        <f t="shared" si="261"/>
        <v>0</v>
      </c>
      <c r="VVS319" s="17">
        <f t="shared" si="261"/>
        <v>0</v>
      </c>
      <c r="VVT319" s="17">
        <f t="shared" si="261"/>
        <v>0</v>
      </c>
      <c r="VVU319" s="17">
        <f t="shared" si="261"/>
        <v>0</v>
      </c>
      <c r="VVV319" s="17">
        <f t="shared" si="261"/>
        <v>0</v>
      </c>
      <c r="VVW319" s="17">
        <f t="shared" si="261"/>
        <v>0</v>
      </c>
      <c r="VVX319" s="17">
        <f t="shared" si="261"/>
        <v>0</v>
      </c>
      <c r="VVY319" s="17">
        <f t="shared" si="261"/>
        <v>0</v>
      </c>
      <c r="VVZ319" s="17">
        <f t="shared" si="261"/>
        <v>0</v>
      </c>
      <c r="VWA319" s="17">
        <f t="shared" si="261"/>
        <v>0</v>
      </c>
      <c r="VWB319" s="17">
        <f t="shared" si="261"/>
        <v>0</v>
      </c>
      <c r="VWC319" s="17">
        <f t="shared" si="261"/>
        <v>0</v>
      </c>
      <c r="VWD319" s="17">
        <f t="shared" si="261"/>
        <v>0</v>
      </c>
      <c r="VWE319" s="17">
        <f t="shared" si="261"/>
        <v>0</v>
      </c>
      <c r="VWF319" s="17">
        <f t="shared" si="261"/>
        <v>0</v>
      </c>
      <c r="VWG319" s="17">
        <f t="shared" si="261"/>
        <v>0</v>
      </c>
      <c r="VWH319" s="17">
        <f t="shared" si="261"/>
        <v>0</v>
      </c>
      <c r="VWI319" s="17">
        <f t="shared" si="261"/>
        <v>0</v>
      </c>
      <c r="VWJ319" s="17">
        <f t="shared" si="261"/>
        <v>0</v>
      </c>
      <c r="VWK319" s="17">
        <f t="shared" si="261"/>
        <v>0</v>
      </c>
      <c r="VWL319" s="17">
        <f t="shared" si="261"/>
        <v>0</v>
      </c>
      <c r="VWM319" s="17">
        <f t="shared" si="261"/>
        <v>0</v>
      </c>
      <c r="VWN319" s="17">
        <f t="shared" si="261"/>
        <v>0</v>
      </c>
      <c r="VWO319" s="17">
        <f t="shared" si="261"/>
        <v>0</v>
      </c>
      <c r="VWP319" s="17">
        <f t="shared" si="261"/>
        <v>0</v>
      </c>
      <c r="VWQ319" s="17">
        <f t="shared" si="261"/>
        <v>0</v>
      </c>
      <c r="VWR319" s="17">
        <f t="shared" si="261"/>
        <v>0</v>
      </c>
      <c r="VWS319" s="17">
        <f t="shared" si="261"/>
        <v>0</v>
      </c>
      <c r="VWT319" s="17">
        <f t="shared" si="261"/>
        <v>0</v>
      </c>
      <c r="VWU319" s="17">
        <f t="shared" si="261"/>
        <v>0</v>
      </c>
      <c r="VWV319" s="17">
        <f t="shared" si="261"/>
        <v>0</v>
      </c>
      <c r="VWW319" s="17">
        <f t="shared" si="261"/>
        <v>0</v>
      </c>
      <c r="VWX319" s="17">
        <f t="shared" si="261"/>
        <v>0</v>
      </c>
      <c r="VWY319" s="17">
        <f t="shared" si="261"/>
        <v>0</v>
      </c>
      <c r="VWZ319" s="17">
        <f t="shared" ref="VWZ319:VZK319" si="262">+VWZ318-VWZ317</f>
        <v>0</v>
      </c>
      <c r="VXA319" s="17">
        <f t="shared" si="262"/>
        <v>0</v>
      </c>
      <c r="VXB319" s="17">
        <f t="shared" si="262"/>
        <v>0</v>
      </c>
      <c r="VXC319" s="17">
        <f t="shared" si="262"/>
        <v>0</v>
      </c>
      <c r="VXD319" s="17">
        <f t="shared" si="262"/>
        <v>0</v>
      </c>
      <c r="VXE319" s="17">
        <f t="shared" si="262"/>
        <v>0</v>
      </c>
      <c r="VXF319" s="17">
        <f t="shared" si="262"/>
        <v>0</v>
      </c>
      <c r="VXG319" s="17">
        <f t="shared" si="262"/>
        <v>0</v>
      </c>
      <c r="VXH319" s="17">
        <f t="shared" si="262"/>
        <v>0</v>
      </c>
      <c r="VXI319" s="17">
        <f t="shared" si="262"/>
        <v>0</v>
      </c>
      <c r="VXJ319" s="17">
        <f t="shared" si="262"/>
        <v>0</v>
      </c>
      <c r="VXK319" s="17">
        <f t="shared" si="262"/>
        <v>0</v>
      </c>
      <c r="VXL319" s="17">
        <f t="shared" si="262"/>
        <v>0</v>
      </c>
      <c r="VXM319" s="17">
        <f t="shared" si="262"/>
        <v>0</v>
      </c>
      <c r="VXN319" s="17">
        <f t="shared" si="262"/>
        <v>0</v>
      </c>
      <c r="VXO319" s="17">
        <f t="shared" si="262"/>
        <v>0</v>
      </c>
      <c r="VXP319" s="17">
        <f t="shared" si="262"/>
        <v>0</v>
      </c>
      <c r="VXQ319" s="17">
        <f t="shared" si="262"/>
        <v>0</v>
      </c>
      <c r="VXR319" s="17">
        <f t="shared" si="262"/>
        <v>0</v>
      </c>
      <c r="VXS319" s="17">
        <f t="shared" si="262"/>
        <v>0</v>
      </c>
      <c r="VXT319" s="17">
        <f t="shared" si="262"/>
        <v>0</v>
      </c>
      <c r="VXU319" s="17">
        <f t="shared" si="262"/>
        <v>0</v>
      </c>
      <c r="VXV319" s="17">
        <f t="shared" si="262"/>
        <v>0</v>
      </c>
      <c r="VXW319" s="17">
        <f t="shared" si="262"/>
        <v>0</v>
      </c>
      <c r="VXX319" s="17">
        <f t="shared" si="262"/>
        <v>0</v>
      </c>
      <c r="VXY319" s="17">
        <f t="shared" si="262"/>
        <v>0</v>
      </c>
      <c r="VXZ319" s="17">
        <f t="shared" si="262"/>
        <v>0</v>
      </c>
      <c r="VYA319" s="17">
        <f t="shared" si="262"/>
        <v>0</v>
      </c>
      <c r="VYB319" s="17">
        <f t="shared" si="262"/>
        <v>0</v>
      </c>
      <c r="VYC319" s="17">
        <f t="shared" si="262"/>
        <v>0</v>
      </c>
      <c r="VYD319" s="17">
        <f t="shared" si="262"/>
        <v>0</v>
      </c>
      <c r="VYE319" s="17">
        <f t="shared" si="262"/>
        <v>0</v>
      </c>
      <c r="VYF319" s="17">
        <f t="shared" si="262"/>
        <v>0</v>
      </c>
      <c r="VYG319" s="17">
        <f t="shared" si="262"/>
        <v>0</v>
      </c>
      <c r="VYH319" s="17">
        <f t="shared" si="262"/>
        <v>0</v>
      </c>
      <c r="VYI319" s="17">
        <f t="shared" si="262"/>
        <v>0</v>
      </c>
      <c r="VYJ319" s="17">
        <f t="shared" si="262"/>
        <v>0</v>
      </c>
      <c r="VYK319" s="17">
        <f t="shared" si="262"/>
        <v>0</v>
      </c>
      <c r="VYL319" s="17">
        <f t="shared" si="262"/>
        <v>0</v>
      </c>
      <c r="VYM319" s="17">
        <f t="shared" si="262"/>
        <v>0</v>
      </c>
      <c r="VYN319" s="17">
        <f t="shared" si="262"/>
        <v>0</v>
      </c>
      <c r="VYO319" s="17">
        <f t="shared" si="262"/>
        <v>0</v>
      </c>
      <c r="VYP319" s="17">
        <f t="shared" si="262"/>
        <v>0</v>
      </c>
      <c r="VYQ319" s="17">
        <f t="shared" si="262"/>
        <v>0</v>
      </c>
      <c r="VYR319" s="17">
        <f t="shared" si="262"/>
        <v>0</v>
      </c>
      <c r="VYS319" s="17">
        <f t="shared" si="262"/>
        <v>0</v>
      </c>
      <c r="VYT319" s="17">
        <f t="shared" si="262"/>
        <v>0</v>
      </c>
      <c r="VYU319" s="17">
        <f t="shared" si="262"/>
        <v>0</v>
      </c>
      <c r="VYV319" s="17">
        <f t="shared" si="262"/>
        <v>0</v>
      </c>
      <c r="VYW319" s="17">
        <f t="shared" si="262"/>
        <v>0</v>
      </c>
      <c r="VYX319" s="17">
        <f t="shared" si="262"/>
        <v>0</v>
      </c>
      <c r="VYY319" s="17">
        <f t="shared" si="262"/>
        <v>0</v>
      </c>
      <c r="VYZ319" s="17">
        <f t="shared" si="262"/>
        <v>0</v>
      </c>
      <c r="VZA319" s="17">
        <f t="shared" si="262"/>
        <v>0</v>
      </c>
      <c r="VZB319" s="17">
        <f t="shared" si="262"/>
        <v>0</v>
      </c>
      <c r="VZC319" s="17">
        <f t="shared" si="262"/>
        <v>0</v>
      </c>
      <c r="VZD319" s="17">
        <f t="shared" si="262"/>
        <v>0</v>
      </c>
      <c r="VZE319" s="17">
        <f t="shared" si="262"/>
        <v>0</v>
      </c>
      <c r="VZF319" s="17">
        <f t="shared" si="262"/>
        <v>0</v>
      </c>
      <c r="VZG319" s="17">
        <f t="shared" si="262"/>
        <v>0</v>
      </c>
      <c r="VZH319" s="17">
        <f t="shared" si="262"/>
        <v>0</v>
      </c>
      <c r="VZI319" s="17">
        <f t="shared" si="262"/>
        <v>0</v>
      </c>
      <c r="VZJ319" s="17">
        <f t="shared" si="262"/>
        <v>0</v>
      </c>
      <c r="VZK319" s="17">
        <f t="shared" si="262"/>
        <v>0</v>
      </c>
      <c r="VZL319" s="17">
        <f t="shared" ref="VZL319:WBW319" si="263">+VZL318-VZL317</f>
        <v>0</v>
      </c>
      <c r="VZM319" s="17">
        <f t="shared" si="263"/>
        <v>0</v>
      </c>
      <c r="VZN319" s="17">
        <f t="shared" si="263"/>
        <v>0</v>
      </c>
      <c r="VZO319" s="17">
        <f t="shared" si="263"/>
        <v>0</v>
      </c>
      <c r="VZP319" s="17">
        <f t="shared" si="263"/>
        <v>0</v>
      </c>
      <c r="VZQ319" s="17">
        <f t="shared" si="263"/>
        <v>0</v>
      </c>
      <c r="VZR319" s="17">
        <f t="shared" si="263"/>
        <v>0</v>
      </c>
      <c r="VZS319" s="17">
        <f t="shared" si="263"/>
        <v>0</v>
      </c>
      <c r="VZT319" s="17">
        <f t="shared" si="263"/>
        <v>0</v>
      </c>
      <c r="VZU319" s="17">
        <f t="shared" si="263"/>
        <v>0</v>
      </c>
      <c r="VZV319" s="17">
        <f t="shared" si="263"/>
        <v>0</v>
      </c>
      <c r="VZW319" s="17">
        <f t="shared" si="263"/>
        <v>0</v>
      </c>
      <c r="VZX319" s="17">
        <f t="shared" si="263"/>
        <v>0</v>
      </c>
      <c r="VZY319" s="17">
        <f t="shared" si="263"/>
        <v>0</v>
      </c>
      <c r="VZZ319" s="17">
        <f t="shared" si="263"/>
        <v>0</v>
      </c>
      <c r="WAA319" s="17">
        <f t="shared" si="263"/>
        <v>0</v>
      </c>
      <c r="WAB319" s="17">
        <f t="shared" si="263"/>
        <v>0</v>
      </c>
      <c r="WAC319" s="17">
        <f t="shared" si="263"/>
        <v>0</v>
      </c>
      <c r="WAD319" s="17">
        <f t="shared" si="263"/>
        <v>0</v>
      </c>
      <c r="WAE319" s="17">
        <f t="shared" si="263"/>
        <v>0</v>
      </c>
      <c r="WAF319" s="17">
        <f t="shared" si="263"/>
        <v>0</v>
      </c>
      <c r="WAG319" s="17">
        <f t="shared" si="263"/>
        <v>0</v>
      </c>
      <c r="WAH319" s="17">
        <f t="shared" si="263"/>
        <v>0</v>
      </c>
      <c r="WAI319" s="17">
        <f t="shared" si="263"/>
        <v>0</v>
      </c>
      <c r="WAJ319" s="17">
        <f t="shared" si="263"/>
        <v>0</v>
      </c>
      <c r="WAK319" s="17">
        <f t="shared" si="263"/>
        <v>0</v>
      </c>
      <c r="WAL319" s="17">
        <f t="shared" si="263"/>
        <v>0</v>
      </c>
      <c r="WAM319" s="17">
        <f t="shared" si="263"/>
        <v>0</v>
      </c>
      <c r="WAN319" s="17">
        <f t="shared" si="263"/>
        <v>0</v>
      </c>
      <c r="WAO319" s="17">
        <f t="shared" si="263"/>
        <v>0</v>
      </c>
      <c r="WAP319" s="17">
        <f t="shared" si="263"/>
        <v>0</v>
      </c>
      <c r="WAQ319" s="17">
        <f t="shared" si="263"/>
        <v>0</v>
      </c>
      <c r="WAR319" s="17">
        <f t="shared" si="263"/>
        <v>0</v>
      </c>
      <c r="WAS319" s="17">
        <f t="shared" si="263"/>
        <v>0</v>
      </c>
      <c r="WAT319" s="17">
        <f t="shared" si="263"/>
        <v>0</v>
      </c>
      <c r="WAU319" s="17">
        <f t="shared" si="263"/>
        <v>0</v>
      </c>
      <c r="WAV319" s="17">
        <f t="shared" si="263"/>
        <v>0</v>
      </c>
      <c r="WAW319" s="17">
        <f t="shared" si="263"/>
        <v>0</v>
      </c>
      <c r="WAX319" s="17">
        <f t="shared" si="263"/>
        <v>0</v>
      </c>
      <c r="WAY319" s="17">
        <f t="shared" si="263"/>
        <v>0</v>
      </c>
      <c r="WAZ319" s="17">
        <f t="shared" si="263"/>
        <v>0</v>
      </c>
      <c r="WBA319" s="17">
        <f t="shared" si="263"/>
        <v>0</v>
      </c>
      <c r="WBB319" s="17">
        <f t="shared" si="263"/>
        <v>0</v>
      </c>
      <c r="WBC319" s="17">
        <f t="shared" si="263"/>
        <v>0</v>
      </c>
      <c r="WBD319" s="17">
        <f t="shared" si="263"/>
        <v>0</v>
      </c>
      <c r="WBE319" s="17">
        <f t="shared" si="263"/>
        <v>0</v>
      </c>
      <c r="WBF319" s="17">
        <f t="shared" si="263"/>
        <v>0</v>
      </c>
      <c r="WBG319" s="17">
        <f t="shared" si="263"/>
        <v>0</v>
      </c>
      <c r="WBH319" s="17">
        <f t="shared" si="263"/>
        <v>0</v>
      </c>
      <c r="WBI319" s="17">
        <f t="shared" si="263"/>
        <v>0</v>
      </c>
      <c r="WBJ319" s="17">
        <f t="shared" si="263"/>
        <v>0</v>
      </c>
      <c r="WBK319" s="17">
        <f t="shared" si="263"/>
        <v>0</v>
      </c>
      <c r="WBL319" s="17">
        <f t="shared" si="263"/>
        <v>0</v>
      </c>
      <c r="WBM319" s="17">
        <f t="shared" si="263"/>
        <v>0</v>
      </c>
      <c r="WBN319" s="17">
        <f t="shared" si="263"/>
        <v>0</v>
      </c>
      <c r="WBO319" s="17">
        <f t="shared" si="263"/>
        <v>0</v>
      </c>
      <c r="WBP319" s="17">
        <f t="shared" si="263"/>
        <v>0</v>
      </c>
      <c r="WBQ319" s="17">
        <f t="shared" si="263"/>
        <v>0</v>
      </c>
      <c r="WBR319" s="17">
        <f t="shared" si="263"/>
        <v>0</v>
      </c>
      <c r="WBS319" s="17">
        <f t="shared" si="263"/>
        <v>0</v>
      </c>
      <c r="WBT319" s="17">
        <f t="shared" si="263"/>
        <v>0</v>
      </c>
      <c r="WBU319" s="17">
        <f t="shared" si="263"/>
        <v>0</v>
      </c>
      <c r="WBV319" s="17">
        <f t="shared" si="263"/>
        <v>0</v>
      </c>
      <c r="WBW319" s="17">
        <f t="shared" si="263"/>
        <v>0</v>
      </c>
      <c r="WBX319" s="17">
        <f t="shared" ref="WBX319:WEI319" si="264">+WBX318-WBX317</f>
        <v>0</v>
      </c>
      <c r="WBY319" s="17">
        <f t="shared" si="264"/>
        <v>0</v>
      </c>
      <c r="WBZ319" s="17">
        <f t="shared" si="264"/>
        <v>0</v>
      </c>
      <c r="WCA319" s="17">
        <f t="shared" si="264"/>
        <v>0</v>
      </c>
      <c r="WCB319" s="17">
        <f t="shared" si="264"/>
        <v>0</v>
      </c>
      <c r="WCC319" s="17">
        <f t="shared" si="264"/>
        <v>0</v>
      </c>
      <c r="WCD319" s="17">
        <f t="shared" si="264"/>
        <v>0</v>
      </c>
      <c r="WCE319" s="17">
        <f t="shared" si="264"/>
        <v>0</v>
      </c>
      <c r="WCF319" s="17">
        <f t="shared" si="264"/>
        <v>0</v>
      </c>
      <c r="WCG319" s="17">
        <f t="shared" si="264"/>
        <v>0</v>
      </c>
      <c r="WCH319" s="17">
        <f t="shared" si="264"/>
        <v>0</v>
      </c>
      <c r="WCI319" s="17">
        <f t="shared" si="264"/>
        <v>0</v>
      </c>
      <c r="WCJ319" s="17">
        <f t="shared" si="264"/>
        <v>0</v>
      </c>
      <c r="WCK319" s="17">
        <f t="shared" si="264"/>
        <v>0</v>
      </c>
      <c r="WCL319" s="17">
        <f t="shared" si="264"/>
        <v>0</v>
      </c>
      <c r="WCM319" s="17">
        <f t="shared" si="264"/>
        <v>0</v>
      </c>
      <c r="WCN319" s="17">
        <f t="shared" si="264"/>
        <v>0</v>
      </c>
      <c r="WCO319" s="17">
        <f t="shared" si="264"/>
        <v>0</v>
      </c>
      <c r="WCP319" s="17">
        <f t="shared" si="264"/>
        <v>0</v>
      </c>
      <c r="WCQ319" s="17">
        <f t="shared" si="264"/>
        <v>0</v>
      </c>
      <c r="WCR319" s="17">
        <f t="shared" si="264"/>
        <v>0</v>
      </c>
      <c r="WCS319" s="17">
        <f t="shared" si="264"/>
        <v>0</v>
      </c>
      <c r="WCT319" s="17">
        <f t="shared" si="264"/>
        <v>0</v>
      </c>
      <c r="WCU319" s="17">
        <f t="shared" si="264"/>
        <v>0</v>
      </c>
      <c r="WCV319" s="17">
        <f t="shared" si="264"/>
        <v>0</v>
      </c>
      <c r="WCW319" s="17">
        <f t="shared" si="264"/>
        <v>0</v>
      </c>
      <c r="WCX319" s="17">
        <f t="shared" si="264"/>
        <v>0</v>
      </c>
      <c r="WCY319" s="17">
        <f t="shared" si="264"/>
        <v>0</v>
      </c>
      <c r="WCZ319" s="17">
        <f t="shared" si="264"/>
        <v>0</v>
      </c>
      <c r="WDA319" s="17">
        <f t="shared" si="264"/>
        <v>0</v>
      </c>
      <c r="WDB319" s="17">
        <f t="shared" si="264"/>
        <v>0</v>
      </c>
      <c r="WDC319" s="17">
        <f t="shared" si="264"/>
        <v>0</v>
      </c>
      <c r="WDD319" s="17">
        <f t="shared" si="264"/>
        <v>0</v>
      </c>
      <c r="WDE319" s="17">
        <f t="shared" si="264"/>
        <v>0</v>
      </c>
      <c r="WDF319" s="17">
        <f t="shared" si="264"/>
        <v>0</v>
      </c>
      <c r="WDG319" s="17">
        <f t="shared" si="264"/>
        <v>0</v>
      </c>
      <c r="WDH319" s="17">
        <f t="shared" si="264"/>
        <v>0</v>
      </c>
      <c r="WDI319" s="17">
        <f t="shared" si="264"/>
        <v>0</v>
      </c>
      <c r="WDJ319" s="17">
        <f t="shared" si="264"/>
        <v>0</v>
      </c>
      <c r="WDK319" s="17">
        <f t="shared" si="264"/>
        <v>0</v>
      </c>
      <c r="WDL319" s="17">
        <f t="shared" si="264"/>
        <v>0</v>
      </c>
      <c r="WDM319" s="17">
        <f t="shared" si="264"/>
        <v>0</v>
      </c>
      <c r="WDN319" s="17">
        <f t="shared" si="264"/>
        <v>0</v>
      </c>
      <c r="WDO319" s="17">
        <f t="shared" si="264"/>
        <v>0</v>
      </c>
      <c r="WDP319" s="17">
        <f t="shared" si="264"/>
        <v>0</v>
      </c>
      <c r="WDQ319" s="17">
        <f t="shared" si="264"/>
        <v>0</v>
      </c>
      <c r="WDR319" s="17">
        <f t="shared" si="264"/>
        <v>0</v>
      </c>
      <c r="WDS319" s="17">
        <f t="shared" si="264"/>
        <v>0</v>
      </c>
      <c r="WDT319" s="17">
        <f t="shared" si="264"/>
        <v>0</v>
      </c>
      <c r="WDU319" s="17">
        <f t="shared" si="264"/>
        <v>0</v>
      </c>
      <c r="WDV319" s="17">
        <f t="shared" si="264"/>
        <v>0</v>
      </c>
      <c r="WDW319" s="17">
        <f t="shared" si="264"/>
        <v>0</v>
      </c>
      <c r="WDX319" s="17">
        <f t="shared" si="264"/>
        <v>0</v>
      </c>
      <c r="WDY319" s="17">
        <f t="shared" si="264"/>
        <v>0</v>
      </c>
      <c r="WDZ319" s="17">
        <f t="shared" si="264"/>
        <v>0</v>
      </c>
      <c r="WEA319" s="17">
        <f t="shared" si="264"/>
        <v>0</v>
      </c>
      <c r="WEB319" s="17">
        <f t="shared" si="264"/>
        <v>0</v>
      </c>
      <c r="WEC319" s="17">
        <f t="shared" si="264"/>
        <v>0</v>
      </c>
      <c r="WED319" s="17">
        <f t="shared" si="264"/>
        <v>0</v>
      </c>
      <c r="WEE319" s="17">
        <f t="shared" si="264"/>
        <v>0</v>
      </c>
      <c r="WEF319" s="17">
        <f t="shared" si="264"/>
        <v>0</v>
      </c>
      <c r="WEG319" s="17">
        <f t="shared" si="264"/>
        <v>0</v>
      </c>
      <c r="WEH319" s="17">
        <f t="shared" si="264"/>
        <v>0</v>
      </c>
      <c r="WEI319" s="17">
        <f t="shared" si="264"/>
        <v>0</v>
      </c>
      <c r="WEJ319" s="17">
        <f t="shared" ref="WEJ319:WGU319" si="265">+WEJ318-WEJ317</f>
        <v>0</v>
      </c>
      <c r="WEK319" s="17">
        <f t="shared" si="265"/>
        <v>0</v>
      </c>
      <c r="WEL319" s="17">
        <f t="shared" si="265"/>
        <v>0</v>
      </c>
      <c r="WEM319" s="17">
        <f t="shared" si="265"/>
        <v>0</v>
      </c>
      <c r="WEN319" s="17">
        <f t="shared" si="265"/>
        <v>0</v>
      </c>
      <c r="WEO319" s="17">
        <f t="shared" si="265"/>
        <v>0</v>
      </c>
      <c r="WEP319" s="17">
        <f t="shared" si="265"/>
        <v>0</v>
      </c>
      <c r="WEQ319" s="17">
        <f t="shared" si="265"/>
        <v>0</v>
      </c>
      <c r="WER319" s="17">
        <f t="shared" si="265"/>
        <v>0</v>
      </c>
      <c r="WES319" s="17">
        <f t="shared" si="265"/>
        <v>0</v>
      </c>
      <c r="WET319" s="17">
        <f t="shared" si="265"/>
        <v>0</v>
      </c>
      <c r="WEU319" s="17">
        <f t="shared" si="265"/>
        <v>0</v>
      </c>
      <c r="WEV319" s="17">
        <f t="shared" si="265"/>
        <v>0</v>
      </c>
      <c r="WEW319" s="17">
        <f t="shared" si="265"/>
        <v>0</v>
      </c>
      <c r="WEX319" s="17">
        <f t="shared" si="265"/>
        <v>0</v>
      </c>
      <c r="WEY319" s="17">
        <f t="shared" si="265"/>
        <v>0</v>
      </c>
      <c r="WEZ319" s="17">
        <f t="shared" si="265"/>
        <v>0</v>
      </c>
      <c r="WFA319" s="17">
        <f t="shared" si="265"/>
        <v>0</v>
      </c>
      <c r="WFB319" s="17">
        <f t="shared" si="265"/>
        <v>0</v>
      </c>
      <c r="WFC319" s="17">
        <f t="shared" si="265"/>
        <v>0</v>
      </c>
      <c r="WFD319" s="17">
        <f t="shared" si="265"/>
        <v>0</v>
      </c>
      <c r="WFE319" s="17">
        <f t="shared" si="265"/>
        <v>0</v>
      </c>
      <c r="WFF319" s="17">
        <f t="shared" si="265"/>
        <v>0</v>
      </c>
      <c r="WFG319" s="17">
        <f t="shared" si="265"/>
        <v>0</v>
      </c>
      <c r="WFH319" s="17">
        <f t="shared" si="265"/>
        <v>0</v>
      </c>
      <c r="WFI319" s="17">
        <f t="shared" si="265"/>
        <v>0</v>
      </c>
      <c r="WFJ319" s="17">
        <f t="shared" si="265"/>
        <v>0</v>
      </c>
      <c r="WFK319" s="17">
        <f t="shared" si="265"/>
        <v>0</v>
      </c>
      <c r="WFL319" s="17">
        <f t="shared" si="265"/>
        <v>0</v>
      </c>
      <c r="WFM319" s="17">
        <f t="shared" si="265"/>
        <v>0</v>
      </c>
      <c r="WFN319" s="17">
        <f t="shared" si="265"/>
        <v>0</v>
      </c>
      <c r="WFO319" s="17">
        <f t="shared" si="265"/>
        <v>0</v>
      </c>
      <c r="WFP319" s="17">
        <f t="shared" si="265"/>
        <v>0</v>
      </c>
      <c r="WFQ319" s="17">
        <f t="shared" si="265"/>
        <v>0</v>
      </c>
      <c r="WFR319" s="17">
        <f t="shared" si="265"/>
        <v>0</v>
      </c>
      <c r="WFS319" s="17">
        <f t="shared" si="265"/>
        <v>0</v>
      </c>
      <c r="WFT319" s="17">
        <f t="shared" si="265"/>
        <v>0</v>
      </c>
      <c r="WFU319" s="17">
        <f t="shared" si="265"/>
        <v>0</v>
      </c>
      <c r="WFV319" s="17">
        <f t="shared" si="265"/>
        <v>0</v>
      </c>
      <c r="WFW319" s="17">
        <f t="shared" si="265"/>
        <v>0</v>
      </c>
      <c r="WFX319" s="17">
        <f t="shared" si="265"/>
        <v>0</v>
      </c>
      <c r="WFY319" s="17">
        <f t="shared" si="265"/>
        <v>0</v>
      </c>
      <c r="WFZ319" s="17">
        <f t="shared" si="265"/>
        <v>0</v>
      </c>
      <c r="WGA319" s="17">
        <f t="shared" si="265"/>
        <v>0</v>
      </c>
      <c r="WGB319" s="17">
        <f t="shared" si="265"/>
        <v>0</v>
      </c>
      <c r="WGC319" s="17">
        <f t="shared" si="265"/>
        <v>0</v>
      </c>
      <c r="WGD319" s="17">
        <f t="shared" si="265"/>
        <v>0</v>
      </c>
      <c r="WGE319" s="17">
        <f t="shared" si="265"/>
        <v>0</v>
      </c>
      <c r="WGF319" s="17">
        <f t="shared" si="265"/>
        <v>0</v>
      </c>
      <c r="WGG319" s="17">
        <f t="shared" si="265"/>
        <v>0</v>
      </c>
      <c r="WGH319" s="17">
        <f t="shared" si="265"/>
        <v>0</v>
      </c>
      <c r="WGI319" s="17">
        <f t="shared" si="265"/>
        <v>0</v>
      </c>
      <c r="WGJ319" s="17">
        <f t="shared" si="265"/>
        <v>0</v>
      </c>
      <c r="WGK319" s="17">
        <f t="shared" si="265"/>
        <v>0</v>
      </c>
      <c r="WGL319" s="17">
        <f t="shared" si="265"/>
        <v>0</v>
      </c>
      <c r="WGM319" s="17">
        <f t="shared" si="265"/>
        <v>0</v>
      </c>
      <c r="WGN319" s="17">
        <f t="shared" si="265"/>
        <v>0</v>
      </c>
      <c r="WGO319" s="17">
        <f t="shared" si="265"/>
        <v>0</v>
      </c>
      <c r="WGP319" s="17">
        <f t="shared" si="265"/>
        <v>0</v>
      </c>
      <c r="WGQ319" s="17">
        <f t="shared" si="265"/>
        <v>0</v>
      </c>
      <c r="WGR319" s="17">
        <f t="shared" si="265"/>
        <v>0</v>
      </c>
      <c r="WGS319" s="17">
        <f t="shared" si="265"/>
        <v>0</v>
      </c>
      <c r="WGT319" s="17">
        <f t="shared" si="265"/>
        <v>0</v>
      </c>
      <c r="WGU319" s="17">
        <f t="shared" si="265"/>
        <v>0</v>
      </c>
      <c r="WGV319" s="17">
        <f t="shared" ref="WGV319:WJG319" si="266">+WGV318-WGV317</f>
        <v>0</v>
      </c>
      <c r="WGW319" s="17">
        <f t="shared" si="266"/>
        <v>0</v>
      </c>
      <c r="WGX319" s="17">
        <f t="shared" si="266"/>
        <v>0</v>
      </c>
      <c r="WGY319" s="17">
        <f t="shared" si="266"/>
        <v>0</v>
      </c>
      <c r="WGZ319" s="17">
        <f t="shared" si="266"/>
        <v>0</v>
      </c>
      <c r="WHA319" s="17">
        <f t="shared" si="266"/>
        <v>0</v>
      </c>
      <c r="WHB319" s="17">
        <f t="shared" si="266"/>
        <v>0</v>
      </c>
      <c r="WHC319" s="17">
        <f t="shared" si="266"/>
        <v>0</v>
      </c>
      <c r="WHD319" s="17">
        <f t="shared" si="266"/>
        <v>0</v>
      </c>
      <c r="WHE319" s="17">
        <f t="shared" si="266"/>
        <v>0</v>
      </c>
      <c r="WHF319" s="17">
        <f t="shared" si="266"/>
        <v>0</v>
      </c>
      <c r="WHG319" s="17">
        <f t="shared" si="266"/>
        <v>0</v>
      </c>
      <c r="WHH319" s="17">
        <f t="shared" si="266"/>
        <v>0</v>
      </c>
      <c r="WHI319" s="17">
        <f t="shared" si="266"/>
        <v>0</v>
      </c>
      <c r="WHJ319" s="17">
        <f t="shared" si="266"/>
        <v>0</v>
      </c>
      <c r="WHK319" s="17">
        <f t="shared" si="266"/>
        <v>0</v>
      </c>
      <c r="WHL319" s="17">
        <f t="shared" si="266"/>
        <v>0</v>
      </c>
      <c r="WHM319" s="17">
        <f t="shared" si="266"/>
        <v>0</v>
      </c>
      <c r="WHN319" s="17">
        <f t="shared" si="266"/>
        <v>0</v>
      </c>
      <c r="WHO319" s="17">
        <f t="shared" si="266"/>
        <v>0</v>
      </c>
      <c r="WHP319" s="17">
        <f t="shared" si="266"/>
        <v>0</v>
      </c>
      <c r="WHQ319" s="17">
        <f t="shared" si="266"/>
        <v>0</v>
      </c>
      <c r="WHR319" s="17">
        <f t="shared" si="266"/>
        <v>0</v>
      </c>
      <c r="WHS319" s="17">
        <f t="shared" si="266"/>
        <v>0</v>
      </c>
      <c r="WHT319" s="17">
        <f t="shared" si="266"/>
        <v>0</v>
      </c>
      <c r="WHU319" s="17">
        <f t="shared" si="266"/>
        <v>0</v>
      </c>
      <c r="WHV319" s="17">
        <f t="shared" si="266"/>
        <v>0</v>
      </c>
      <c r="WHW319" s="17">
        <f t="shared" si="266"/>
        <v>0</v>
      </c>
      <c r="WHX319" s="17">
        <f t="shared" si="266"/>
        <v>0</v>
      </c>
      <c r="WHY319" s="17">
        <f t="shared" si="266"/>
        <v>0</v>
      </c>
      <c r="WHZ319" s="17">
        <f t="shared" si="266"/>
        <v>0</v>
      </c>
      <c r="WIA319" s="17">
        <f t="shared" si="266"/>
        <v>0</v>
      </c>
      <c r="WIB319" s="17">
        <f t="shared" si="266"/>
        <v>0</v>
      </c>
      <c r="WIC319" s="17">
        <f t="shared" si="266"/>
        <v>0</v>
      </c>
      <c r="WID319" s="17">
        <f t="shared" si="266"/>
        <v>0</v>
      </c>
      <c r="WIE319" s="17">
        <f t="shared" si="266"/>
        <v>0</v>
      </c>
      <c r="WIF319" s="17">
        <f t="shared" si="266"/>
        <v>0</v>
      </c>
      <c r="WIG319" s="17">
        <f t="shared" si="266"/>
        <v>0</v>
      </c>
      <c r="WIH319" s="17">
        <f t="shared" si="266"/>
        <v>0</v>
      </c>
      <c r="WII319" s="17">
        <f t="shared" si="266"/>
        <v>0</v>
      </c>
      <c r="WIJ319" s="17">
        <f t="shared" si="266"/>
        <v>0</v>
      </c>
      <c r="WIK319" s="17">
        <f t="shared" si="266"/>
        <v>0</v>
      </c>
      <c r="WIL319" s="17">
        <f t="shared" si="266"/>
        <v>0</v>
      </c>
      <c r="WIM319" s="17">
        <f t="shared" si="266"/>
        <v>0</v>
      </c>
      <c r="WIN319" s="17">
        <f t="shared" si="266"/>
        <v>0</v>
      </c>
      <c r="WIO319" s="17">
        <f t="shared" si="266"/>
        <v>0</v>
      </c>
      <c r="WIP319" s="17">
        <f t="shared" si="266"/>
        <v>0</v>
      </c>
      <c r="WIQ319" s="17">
        <f t="shared" si="266"/>
        <v>0</v>
      </c>
      <c r="WIR319" s="17">
        <f t="shared" si="266"/>
        <v>0</v>
      </c>
      <c r="WIS319" s="17">
        <f t="shared" si="266"/>
        <v>0</v>
      </c>
      <c r="WIT319" s="17">
        <f t="shared" si="266"/>
        <v>0</v>
      </c>
      <c r="WIU319" s="17">
        <f t="shared" si="266"/>
        <v>0</v>
      </c>
      <c r="WIV319" s="17">
        <f t="shared" si="266"/>
        <v>0</v>
      </c>
      <c r="WIW319" s="17">
        <f t="shared" si="266"/>
        <v>0</v>
      </c>
      <c r="WIX319" s="17">
        <f t="shared" si="266"/>
        <v>0</v>
      </c>
      <c r="WIY319" s="17">
        <f t="shared" si="266"/>
        <v>0</v>
      </c>
      <c r="WIZ319" s="17">
        <f t="shared" si="266"/>
        <v>0</v>
      </c>
      <c r="WJA319" s="17">
        <f t="shared" si="266"/>
        <v>0</v>
      </c>
      <c r="WJB319" s="17">
        <f t="shared" si="266"/>
        <v>0</v>
      </c>
      <c r="WJC319" s="17">
        <f t="shared" si="266"/>
        <v>0</v>
      </c>
      <c r="WJD319" s="17">
        <f t="shared" si="266"/>
        <v>0</v>
      </c>
      <c r="WJE319" s="17">
        <f t="shared" si="266"/>
        <v>0</v>
      </c>
      <c r="WJF319" s="17">
        <f t="shared" si="266"/>
        <v>0</v>
      </c>
      <c r="WJG319" s="17">
        <f t="shared" si="266"/>
        <v>0</v>
      </c>
      <c r="WJH319" s="17">
        <f t="shared" ref="WJH319:WLS319" si="267">+WJH318-WJH317</f>
        <v>0</v>
      </c>
      <c r="WJI319" s="17">
        <f t="shared" si="267"/>
        <v>0</v>
      </c>
      <c r="WJJ319" s="17">
        <f t="shared" si="267"/>
        <v>0</v>
      </c>
      <c r="WJK319" s="17">
        <f t="shared" si="267"/>
        <v>0</v>
      </c>
      <c r="WJL319" s="17">
        <f t="shared" si="267"/>
        <v>0</v>
      </c>
      <c r="WJM319" s="17">
        <f t="shared" si="267"/>
        <v>0</v>
      </c>
      <c r="WJN319" s="17">
        <f t="shared" si="267"/>
        <v>0</v>
      </c>
      <c r="WJO319" s="17">
        <f t="shared" si="267"/>
        <v>0</v>
      </c>
      <c r="WJP319" s="17">
        <f t="shared" si="267"/>
        <v>0</v>
      </c>
      <c r="WJQ319" s="17">
        <f t="shared" si="267"/>
        <v>0</v>
      </c>
      <c r="WJR319" s="17">
        <f t="shared" si="267"/>
        <v>0</v>
      </c>
      <c r="WJS319" s="17">
        <f t="shared" si="267"/>
        <v>0</v>
      </c>
      <c r="WJT319" s="17">
        <f t="shared" si="267"/>
        <v>0</v>
      </c>
      <c r="WJU319" s="17">
        <f t="shared" si="267"/>
        <v>0</v>
      </c>
      <c r="WJV319" s="17">
        <f t="shared" si="267"/>
        <v>0</v>
      </c>
      <c r="WJW319" s="17">
        <f t="shared" si="267"/>
        <v>0</v>
      </c>
      <c r="WJX319" s="17">
        <f t="shared" si="267"/>
        <v>0</v>
      </c>
      <c r="WJY319" s="17">
        <f t="shared" si="267"/>
        <v>0</v>
      </c>
      <c r="WJZ319" s="17">
        <f t="shared" si="267"/>
        <v>0</v>
      </c>
      <c r="WKA319" s="17">
        <f t="shared" si="267"/>
        <v>0</v>
      </c>
      <c r="WKB319" s="17">
        <f t="shared" si="267"/>
        <v>0</v>
      </c>
      <c r="WKC319" s="17">
        <f t="shared" si="267"/>
        <v>0</v>
      </c>
      <c r="WKD319" s="17">
        <f t="shared" si="267"/>
        <v>0</v>
      </c>
      <c r="WKE319" s="17">
        <f t="shared" si="267"/>
        <v>0</v>
      </c>
      <c r="WKF319" s="17">
        <f t="shared" si="267"/>
        <v>0</v>
      </c>
      <c r="WKG319" s="17">
        <f t="shared" si="267"/>
        <v>0</v>
      </c>
      <c r="WKH319" s="17">
        <f t="shared" si="267"/>
        <v>0</v>
      </c>
      <c r="WKI319" s="17">
        <f t="shared" si="267"/>
        <v>0</v>
      </c>
      <c r="WKJ319" s="17">
        <f t="shared" si="267"/>
        <v>0</v>
      </c>
      <c r="WKK319" s="17">
        <f t="shared" si="267"/>
        <v>0</v>
      </c>
      <c r="WKL319" s="17">
        <f t="shared" si="267"/>
        <v>0</v>
      </c>
      <c r="WKM319" s="17">
        <f t="shared" si="267"/>
        <v>0</v>
      </c>
      <c r="WKN319" s="17">
        <f t="shared" si="267"/>
        <v>0</v>
      </c>
      <c r="WKO319" s="17">
        <f t="shared" si="267"/>
        <v>0</v>
      </c>
      <c r="WKP319" s="17">
        <f t="shared" si="267"/>
        <v>0</v>
      </c>
      <c r="WKQ319" s="17">
        <f t="shared" si="267"/>
        <v>0</v>
      </c>
      <c r="WKR319" s="17">
        <f t="shared" si="267"/>
        <v>0</v>
      </c>
      <c r="WKS319" s="17">
        <f t="shared" si="267"/>
        <v>0</v>
      </c>
      <c r="WKT319" s="17">
        <f t="shared" si="267"/>
        <v>0</v>
      </c>
      <c r="WKU319" s="17">
        <f t="shared" si="267"/>
        <v>0</v>
      </c>
      <c r="WKV319" s="17">
        <f t="shared" si="267"/>
        <v>0</v>
      </c>
      <c r="WKW319" s="17">
        <f t="shared" si="267"/>
        <v>0</v>
      </c>
      <c r="WKX319" s="17">
        <f t="shared" si="267"/>
        <v>0</v>
      </c>
      <c r="WKY319" s="17">
        <f t="shared" si="267"/>
        <v>0</v>
      </c>
      <c r="WKZ319" s="17">
        <f t="shared" si="267"/>
        <v>0</v>
      </c>
      <c r="WLA319" s="17">
        <f t="shared" si="267"/>
        <v>0</v>
      </c>
      <c r="WLB319" s="17">
        <f t="shared" si="267"/>
        <v>0</v>
      </c>
      <c r="WLC319" s="17">
        <f t="shared" si="267"/>
        <v>0</v>
      </c>
      <c r="WLD319" s="17">
        <f t="shared" si="267"/>
        <v>0</v>
      </c>
      <c r="WLE319" s="17">
        <f t="shared" si="267"/>
        <v>0</v>
      </c>
      <c r="WLF319" s="17">
        <f t="shared" si="267"/>
        <v>0</v>
      </c>
      <c r="WLG319" s="17">
        <f t="shared" si="267"/>
        <v>0</v>
      </c>
      <c r="WLH319" s="17">
        <f t="shared" si="267"/>
        <v>0</v>
      </c>
      <c r="WLI319" s="17">
        <f t="shared" si="267"/>
        <v>0</v>
      </c>
      <c r="WLJ319" s="17">
        <f t="shared" si="267"/>
        <v>0</v>
      </c>
      <c r="WLK319" s="17">
        <f t="shared" si="267"/>
        <v>0</v>
      </c>
      <c r="WLL319" s="17">
        <f t="shared" si="267"/>
        <v>0</v>
      </c>
      <c r="WLM319" s="17">
        <f t="shared" si="267"/>
        <v>0</v>
      </c>
      <c r="WLN319" s="17">
        <f t="shared" si="267"/>
        <v>0</v>
      </c>
      <c r="WLO319" s="17">
        <f t="shared" si="267"/>
        <v>0</v>
      </c>
      <c r="WLP319" s="17">
        <f t="shared" si="267"/>
        <v>0</v>
      </c>
      <c r="WLQ319" s="17">
        <f t="shared" si="267"/>
        <v>0</v>
      </c>
      <c r="WLR319" s="17">
        <f t="shared" si="267"/>
        <v>0</v>
      </c>
      <c r="WLS319" s="17">
        <f t="shared" si="267"/>
        <v>0</v>
      </c>
      <c r="WLT319" s="17">
        <f t="shared" ref="WLT319:WOE319" si="268">+WLT318-WLT317</f>
        <v>0</v>
      </c>
      <c r="WLU319" s="17">
        <f t="shared" si="268"/>
        <v>0</v>
      </c>
      <c r="WLV319" s="17">
        <f t="shared" si="268"/>
        <v>0</v>
      </c>
      <c r="WLW319" s="17">
        <f t="shared" si="268"/>
        <v>0</v>
      </c>
      <c r="WLX319" s="17">
        <f t="shared" si="268"/>
        <v>0</v>
      </c>
      <c r="WLY319" s="17">
        <f t="shared" si="268"/>
        <v>0</v>
      </c>
      <c r="WLZ319" s="17">
        <f t="shared" si="268"/>
        <v>0</v>
      </c>
      <c r="WMA319" s="17">
        <f t="shared" si="268"/>
        <v>0</v>
      </c>
      <c r="WMB319" s="17">
        <f t="shared" si="268"/>
        <v>0</v>
      </c>
      <c r="WMC319" s="17">
        <f t="shared" si="268"/>
        <v>0</v>
      </c>
      <c r="WMD319" s="17">
        <f t="shared" si="268"/>
        <v>0</v>
      </c>
      <c r="WME319" s="17">
        <f t="shared" si="268"/>
        <v>0</v>
      </c>
      <c r="WMF319" s="17">
        <f t="shared" si="268"/>
        <v>0</v>
      </c>
      <c r="WMG319" s="17">
        <f t="shared" si="268"/>
        <v>0</v>
      </c>
      <c r="WMH319" s="17">
        <f t="shared" si="268"/>
        <v>0</v>
      </c>
      <c r="WMI319" s="17">
        <f t="shared" si="268"/>
        <v>0</v>
      </c>
      <c r="WMJ319" s="17">
        <f t="shared" si="268"/>
        <v>0</v>
      </c>
      <c r="WMK319" s="17">
        <f t="shared" si="268"/>
        <v>0</v>
      </c>
      <c r="WML319" s="17">
        <f t="shared" si="268"/>
        <v>0</v>
      </c>
      <c r="WMM319" s="17">
        <f t="shared" si="268"/>
        <v>0</v>
      </c>
      <c r="WMN319" s="17">
        <f t="shared" si="268"/>
        <v>0</v>
      </c>
      <c r="WMO319" s="17">
        <f t="shared" si="268"/>
        <v>0</v>
      </c>
      <c r="WMP319" s="17">
        <f t="shared" si="268"/>
        <v>0</v>
      </c>
      <c r="WMQ319" s="17">
        <f t="shared" si="268"/>
        <v>0</v>
      </c>
      <c r="WMR319" s="17">
        <f t="shared" si="268"/>
        <v>0</v>
      </c>
      <c r="WMS319" s="17">
        <f t="shared" si="268"/>
        <v>0</v>
      </c>
      <c r="WMT319" s="17">
        <f t="shared" si="268"/>
        <v>0</v>
      </c>
      <c r="WMU319" s="17">
        <f t="shared" si="268"/>
        <v>0</v>
      </c>
      <c r="WMV319" s="17">
        <f t="shared" si="268"/>
        <v>0</v>
      </c>
      <c r="WMW319" s="17">
        <f t="shared" si="268"/>
        <v>0</v>
      </c>
      <c r="WMX319" s="17">
        <f t="shared" si="268"/>
        <v>0</v>
      </c>
      <c r="WMY319" s="17">
        <f t="shared" si="268"/>
        <v>0</v>
      </c>
      <c r="WMZ319" s="17">
        <f t="shared" si="268"/>
        <v>0</v>
      </c>
      <c r="WNA319" s="17">
        <f t="shared" si="268"/>
        <v>0</v>
      </c>
      <c r="WNB319" s="17">
        <f t="shared" si="268"/>
        <v>0</v>
      </c>
      <c r="WNC319" s="17">
        <f t="shared" si="268"/>
        <v>0</v>
      </c>
      <c r="WND319" s="17">
        <f t="shared" si="268"/>
        <v>0</v>
      </c>
      <c r="WNE319" s="17">
        <f t="shared" si="268"/>
        <v>0</v>
      </c>
      <c r="WNF319" s="17">
        <f t="shared" si="268"/>
        <v>0</v>
      </c>
      <c r="WNG319" s="17">
        <f t="shared" si="268"/>
        <v>0</v>
      </c>
      <c r="WNH319" s="17">
        <f t="shared" si="268"/>
        <v>0</v>
      </c>
      <c r="WNI319" s="17">
        <f t="shared" si="268"/>
        <v>0</v>
      </c>
      <c r="WNJ319" s="17">
        <f t="shared" si="268"/>
        <v>0</v>
      </c>
      <c r="WNK319" s="17">
        <f t="shared" si="268"/>
        <v>0</v>
      </c>
      <c r="WNL319" s="17">
        <f t="shared" si="268"/>
        <v>0</v>
      </c>
      <c r="WNM319" s="17">
        <f t="shared" si="268"/>
        <v>0</v>
      </c>
      <c r="WNN319" s="17">
        <f t="shared" si="268"/>
        <v>0</v>
      </c>
      <c r="WNO319" s="17">
        <f t="shared" si="268"/>
        <v>0</v>
      </c>
      <c r="WNP319" s="17">
        <f t="shared" si="268"/>
        <v>0</v>
      </c>
      <c r="WNQ319" s="17">
        <f t="shared" si="268"/>
        <v>0</v>
      </c>
      <c r="WNR319" s="17">
        <f t="shared" si="268"/>
        <v>0</v>
      </c>
      <c r="WNS319" s="17">
        <f t="shared" si="268"/>
        <v>0</v>
      </c>
      <c r="WNT319" s="17">
        <f t="shared" si="268"/>
        <v>0</v>
      </c>
      <c r="WNU319" s="17">
        <f t="shared" si="268"/>
        <v>0</v>
      </c>
      <c r="WNV319" s="17">
        <f t="shared" si="268"/>
        <v>0</v>
      </c>
      <c r="WNW319" s="17">
        <f t="shared" si="268"/>
        <v>0</v>
      </c>
      <c r="WNX319" s="17">
        <f t="shared" si="268"/>
        <v>0</v>
      </c>
      <c r="WNY319" s="17">
        <f t="shared" si="268"/>
        <v>0</v>
      </c>
      <c r="WNZ319" s="17">
        <f t="shared" si="268"/>
        <v>0</v>
      </c>
      <c r="WOA319" s="17">
        <f t="shared" si="268"/>
        <v>0</v>
      </c>
      <c r="WOB319" s="17">
        <f t="shared" si="268"/>
        <v>0</v>
      </c>
      <c r="WOC319" s="17">
        <f t="shared" si="268"/>
        <v>0</v>
      </c>
      <c r="WOD319" s="17">
        <f t="shared" si="268"/>
        <v>0</v>
      </c>
      <c r="WOE319" s="17">
        <f t="shared" si="268"/>
        <v>0</v>
      </c>
      <c r="WOF319" s="17">
        <f t="shared" ref="WOF319:WQQ319" si="269">+WOF318-WOF317</f>
        <v>0</v>
      </c>
      <c r="WOG319" s="17">
        <f t="shared" si="269"/>
        <v>0</v>
      </c>
      <c r="WOH319" s="17">
        <f t="shared" si="269"/>
        <v>0</v>
      </c>
      <c r="WOI319" s="17">
        <f t="shared" si="269"/>
        <v>0</v>
      </c>
      <c r="WOJ319" s="17">
        <f t="shared" si="269"/>
        <v>0</v>
      </c>
      <c r="WOK319" s="17">
        <f t="shared" si="269"/>
        <v>0</v>
      </c>
      <c r="WOL319" s="17">
        <f t="shared" si="269"/>
        <v>0</v>
      </c>
      <c r="WOM319" s="17">
        <f t="shared" si="269"/>
        <v>0</v>
      </c>
      <c r="WON319" s="17">
        <f t="shared" si="269"/>
        <v>0</v>
      </c>
      <c r="WOO319" s="17">
        <f t="shared" si="269"/>
        <v>0</v>
      </c>
      <c r="WOP319" s="17">
        <f t="shared" si="269"/>
        <v>0</v>
      </c>
      <c r="WOQ319" s="17">
        <f t="shared" si="269"/>
        <v>0</v>
      </c>
      <c r="WOR319" s="17">
        <f t="shared" si="269"/>
        <v>0</v>
      </c>
      <c r="WOS319" s="17">
        <f t="shared" si="269"/>
        <v>0</v>
      </c>
      <c r="WOT319" s="17">
        <f t="shared" si="269"/>
        <v>0</v>
      </c>
      <c r="WOU319" s="17">
        <f t="shared" si="269"/>
        <v>0</v>
      </c>
      <c r="WOV319" s="17">
        <f t="shared" si="269"/>
        <v>0</v>
      </c>
      <c r="WOW319" s="17">
        <f t="shared" si="269"/>
        <v>0</v>
      </c>
      <c r="WOX319" s="17">
        <f t="shared" si="269"/>
        <v>0</v>
      </c>
      <c r="WOY319" s="17">
        <f t="shared" si="269"/>
        <v>0</v>
      </c>
      <c r="WOZ319" s="17">
        <f t="shared" si="269"/>
        <v>0</v>
      </c>
      <c r="WPA319" s="17">
        <f t="shared" si="269"/>
        <v>0</v>
      </c>
      <c r="WPB319" s="17">
        <f t="shared" si="269"/>
        <v>0</v>
      </c>
      <c r="WPC319" s="17">
        <f t="shared" si="269"/>
        <v>0</v>
      </c>
      <c r="WPD319" s="17">
        <f t="shared" si="269"/>
        <v>0</v>
      </c>
      <c r="WPE319" s="17">
        <f t="shared" si="269"/>
        <v>0</v>
      </c>
      <c r="WPF319" s="17">
        <f t="shared" si="269"/>
        <v>0</v>
      </c>
      <c r="WPG319" s="17">
        <f t="shared" si="269"/>
        <v>0</v>
      </c>
      <c r="WPH319" s="17">
        <f t="shared" si="269"/>
        <v>0</v>
      </c>
      <c r="WPI319" s="17">
        <f t="shared" si="269"/>
        <v>0</v>
      </c>
      <c r="WPJ319" s="17">
        <f t="shared" si="269"/>
        <v>0</v>
      </c>
      <c r="WPK319" s="17">
        <f t="shared" si="269"/>
        <v>0</v>
      </c>
      <c r="WPL319" s="17">
        <f t="shared" si="269"/>
        <v>0</v>
      </c>
      <c r="WPM319" s="17">
        <f t="shared" si="269"/>
        <v>0</v>
      </c>
      <c r="WPN319" s="17">
        <f t="shared" si="269"/>
        <v>0</v>
      </c>
      <c r="WPO319" s="17">
        <f t="shared" si="269"/>
        <v>0</v>
      </c>
      <c r="WPP319" s="17">
        <f t="shared" si="269"/>
        <v>0</v>
      </c>
      <c r="WPQ319" s="17">
        <f t="shared" si="269"/>
        <v>0</v>
      </c>
      <c r="WPR319" s="17">
        <f t="shared" si="269"/>
        <v>0</v>
      </c>
      <c r="WPS319" s="17">
        <f t="shared" si="269"/>
        <v>0</v>
      </c>
      <c r="WPT319" s="17">
        <f t="shared" si="269"/>
        <v>0</v>
      </c>
      <c r="WPU319" s="17">
        <f t="shared" si="269"/>
        <v>0</v>
      </c>
      <c r="WPV319" s="17">
        <f t="shared" si="269"/>
        <v>0</v>
      </c>
      <c r="WPW319" s="17">
        <f t="shared" si="269"/>
        <v>0</v>
      </c>
      <c r="WPX319" s="17">
        <f t="shared" si="269"/>
        <v>0</v>
      </c>
      <c r="WPY319" s="17">
        <f t="shared" si="269"/>
        <v>0</v>
      </c>
      <c r="WPZ319" s="17">
        <f t="shared" si="269"/>
        <v>0</v>
      </c>
      <c r="WQA319" s="17">
        <f t="shared" si="269"/>
        <v>0</v>
      </c>
      <c r="WQB319" s="17">
        <f t="shared" si="269"/>
        <v>0</v>
      </c>
      <c r="WQC319" s="17">
        <f t="shared" si="269"/>
        <v>0</v>
      </c>
      <c r="WQD319" s="17">
        <f t="shared" si="269"/>
        <v>0</v>
      </c>
      <c r="WQE319" s="17">
        <f t="shared" si="269"/>
        <v>0</v>
      </c>
      <c r="WQF319" s="17">
        <f t="shared" si="269"/>
        <v>0</v>
      </c>
      <c r="WQG319" s="17">
        <f t="shared" si="269"/>
        <v>0</v>
      </c>
      <c r="WQH319" s="17">
        <f t="shared" si="269"/>
        <v>0</v>
      </c>
      <c r="WQI319" s="17">
        <f t="shared" si="269"/>
        <v>0</v>
      </c>
      <c r="WQJ319" s="17">
        <f t="shared" si="269"/>
        <v>0</v>
      </c>
      <c r="WQK319" s="17">
        <f t="shared" si="269"/>
        <v>0</v>
      </c>
      <c r="WQL319" s="17">
        <f t="shared" si="269"/>
        <v>0</v>
      </c>
      <c r="WQM319" s="17">
        <f t="shared" si="269"/>
        <v>0</v>
      </c>
      <c r="WQN319" s="17">
        <f t="shared" si="269"/>
        <v>0</v>
      </c>
      <c r="WQO319" s="17">
        <f t="shared" si="269"/>
        <v>0</v>
      </c>
      <c r="WQP319" s="17">
        <f t="shared" si="269"/>
        <v>0</v>
      </c>
      <c r="WQQ319" s="17">
        <f t="shared" si="269"/>
        <v>0</v>
      </c>
      <c r="WQR319" s="17">
        <f t="shared" ref="WQR319:WTC319" si="270">+WQR318-WQR317</f>
        <v>0</v>
      </c>
      <c r="WQS319" s="17">
        <f t="shared" si="270"/>
        <v>0</v>
      </c>
      <c r="WQT319" s="17">
        <f t="shared" si="270"/>
        <v>0</v>
      </c>
      <c r="WQU319" s="17">
        <f t="shared" si="270"/>
        <v>0</v>
      </c>
      <c r="WQV319" s="17">
        <f t="shared" si="270"/>
        <v>0</v>
      </c>
      <c r="WQW319" s="17">
        <f t="shared" si="270"/>
        <v>0</v>
      </c>
      <c r="WQX319" s="17">
        <f t="shared" si="270"/>
        <v>0</v>
      </c>
      <c r="WQY319" s="17">
        <f t="shared" si="270"/>
        <v>0</v>
      </c>
      <c r="WQZ319" s="17">
        <f t="shared" si="270"/>
        <v>0</v>
      </c>
      <c r="WRA319" s="17">
        <f t="shared" si="270"/>
        <v>0</v>
      </c>
      <c r="WRB319" s="17">
        <f t="shared" si="270"/>
        <v>0</v>
      </c>
      <c r="WRC319" s="17">
        <f t="shared" si="270"/>
        <v>0</v>
      </c>
      <c r="WRD319" s="17">
        <f t="shared" si="270"/>
        <v>0</v>
      </c>
      <c r="WRE319" s="17">
        <f t="shared" si="270"/>
        <v>0</v>
      </c>
      <c r="WRF319" s="17">
        <f t="shared" si="270"/>
        <v>0</v>
      </c>
      <c r="WRG319" s="17">
        <f t="shared" si="270"/>
        <v>0</v>
      </c>
      <c r="WRH319" s="17">
        <f t="shared" si="270"/>
        <v>0</v>
      </c>
      <c r="WRI319" s="17">
        <f t="shared" si="270"/>
        <v>0</v>
      </c>
      <c r="WRJ319" s="17">
        <f t="shared" si="270"/>
        <v>0</v>
      </c>
      <c r="WRK319" s="17">
        <f t="shared" si="270"/>
        <v>0</v>
      </c>
      <c r="WRL319" s="17">
        <f t="shared" si="270"/>
        <v>0</v>
      </c>
      <c r="WRM319" s="17">
        <f t="shared" si="270"/>
        <v>0</v>
      </c>
      <c r="WRN319" s="17">
        <f t="shared" si="270"/>
        <v>0</v>
      </c>
      <c r="WRO319" s="17">
        <f t="shared" si="270"/>
        <v>0</v>
      </c>
      <c r="WRP319" s="17">
        <f t="shared" si="270"/>
        <v>0</v>
      </c>
      <c r="WRQ319" s="17">
        <f t="shared" si="270"/>
        <v>0</v>
      </c>
      <c r="WRR319" s="17">
        <f t="shared" si="270"/>
        <v>0</v>
      </c>
      <c r="WRS319" s="17">
        <f t="shared" si="270"/>
        <v>0</v>
      </c>
      <c r="WRT319" s="17">
        <f t="shared" si="270"/>
        <v>0</v>
      </c>
      <c r="WRU319" s="17">
        <f t="shared" si="270"/>
        <v>0</v>
      </c>
      <c r="WRV319" s="17">
        <f t="shared" si="270"/>
        <v>0</v>
      </c>
      <c r="WRW319" s="17">
        <f t="shared" si="270"/>
        <v>0</v>
      </c>
      <c r="WRX319" s="17">
        <f t="shared" si="270"/>
        <v>0</v>
      </c>
      <c r="WRY319" s="17">
        <f t="shared" si="270"/>
        <v>0</v>
      </c>
      <c r="WRZ319" s="17">
        <f t="shared" si="270"/>
        <v>0</v>
      </c>
      <c r="WSA319" s="17">
        <f t="shared" si="270"/>
        <v>0</v>
      </c>
      <c r="WSB319" s="17">
        <f t="shared" si="270"/>
        <v>0</v>
      </c>
      <c r="WSC319" s="17">
        <f t="shared" si="270"/>
        <v>0</v>
      </c>
      <c r="WSD319" s="17">
        <f t="shared" si="270"/>
        <v>0</v>
      </c>
      <c r="WSE319" s="17">
        <f t="shared" si="270"/>
        <v>0</v>
      </c>
      <c r="WSF319" s="17">
        <f t="shared" si="270"/>
        <v>0</v>
      </c>
      <c r="WSG319" s="17">
        <f t="shared" si="270"/>
        <v>0</v>
      </c>
      <c r="WSH319" s="17">
        <f t="shared" si="270"/>
        <v>0</v>
      </c>
      <c r="WSI319" s="17">
        <f t="shared" si="270"/>
        <v>0</v>
      </c>
      <c r="WSJ319" s="17">
        <f t="shared" si="270"/>
        <v>0</v>
      </c>
      <c r="WSK319" s="17">
        <f t="shared" si="270"/>
        <v>0</v>
      </c>
      <c r="WSL319" s="17">
        <f t="shared" si="270"/>
        <v>0</v>
      </c>
      <c r="WSM319" s="17">
        <f t="shared" si="270"/>
        <v>0</v>
      </c>
      <c r="WSN319" s="17">
        <f t="shared" si="270"/>
        <v>0</v>
      </c>
      <c r="WSO319" s="17">
        <f t="shared" si="270"/>
        <v>0</v>
      </c>
      <c r="WSP319" s="17">
        <f t="shared" si="270"/>
        <v>0</v>
      </c>
      <c r="WSQ319" s="17">
        <f t="shared" si="270"/>
        <v>0</v>
      </c>
      <c r="WSR319" s="17">
        <f t="shared" si="270"/>
        <v>0</v>
      </c>
      <c r="WSS319" s="17">
        <f t="shared" si="270"/>
        <v>0</v>
      </c>
      <c r="WST319" s="17">
        <f t="shared" si="270"/>
        <v>0</v>
      </c>
      <c r="WSU319" s="17">
        <f t="shared" si="270"/>
        <v>0</v>
      </c>
      <c r="WSV319" s="17">
        <f t="shared" si="270"/>
        <v>0</v>
      </c>
      <c r="WSW319" s="17">
        <f t="shared" si="270"/>
        <v>0</v>
      </c>
      <c r="WSX319" s="17">
        <f t="shared" si="270"/>
        <v>0</v>
      </c>
      <c r="WSY319" s="17">
        <f t="shared" si="270"/>
        <v>0</v>
      </c>
      <c r="WSZ319" s="17">
        <f t="shared" si="270"/>
        <v>0</v>
      </c>
      <c r="WTA319" s="17">
        <f t="shared" si="270"/>
        <v>0</v>
      </c>
      <c r="WTB319" s="17">
        <f t="shared" si="270"/>
        <v>0</v>
      </c>
      <c r="WTC319" s="17">
        <f t="shared" si="270"/>
        <v>0</v>
      </c>
      <c r="WTD319" s="17">
        <f t="shared" ref="WTD319:WVO319" si="271">+WTD318-WTD317</f>
        <v>0</v>
      </c>
      <c r="WTE319" s="17">
        <f t="shared" si="271"/>
        <v>0</v>
      </c>
      <c r="WTF319" s="17">
        <f t="shared" si="271"/>
        <v>0</v>
      </c>
      <c r="WTG319" s="17">
        <f t="shared" si="271"/>
        <v>0</v>
      </c>
      <c r="WTH319" s="17">
        <f t="shared" si="271"/>
        <v>0</v>
      </c>
      <c r="WTI319" s="17">
        <f t="shared" si="271"/>
        <v>0</v>
      </c>
      <c r="WTJ319" s="17">
        <f t="shared" si="271"/>
        <v>0</v>
      </c>
      <c r="WTK319" s="17">
        <f t="shared" si="271"/>
        <v>0</v>
      </c>
      <c r="WTL319" s="17">
        <f t="shared" si="271"/>
        <v>0</v>
      </c>
      <c r="WTM319" s="17">
        <f t="shared" si="271"/>
        <v>0</v>
      </c>
      <c r="WTN319" s="17">
        <f t="shared" si="271"/>
        <v>0</v>
      </c>
      <c r="WTO319" s="17">
        <f t="shared" si="271"/>
        <v>0</v>
      </c>
      <c r="WTP319" s="17">
        <f t="shared" si="271"/>
        <v>0</v>
      </c>
      <c r="WTQ319" s="17">
        <f t="shared" si="271"/>
        <v>0</v>
      </c>
      <c r="WTR319" s="17">
        <f t="shared" si="271"/>
        <v>0</v>
      </c>
      <c r="WTS319" s="17">
        <f t="shared" si="271"/>
        <v>0</v>
      </c>
      <c r="WTT319" s="17">
        <f t="shared" si="271"/>
        <v>0</v>
      </c>
      <c r="WTU319" s="17">
        <f t="shared" si="271"/>
        <v>0</v>
      </c>
      <c r="WTV319" s="17">
        <f t="shared" si="271"/>
        <v>0</v>
      </c>
      <c r="WTW319" s="17">
        <f t="shared" si="271"/>
        <v>0</v>
      </c>
      <c r="WTX319" s="17">
        <f t="shared" si="271"/>
        <v>0</v>
      </c>
      <c r="WTY319" s="17">
        <f t="shared" si="271"/>
        <v>0</v>
      </c>
      <c r="WTZ319" s="17">
        <f t="shared" si="271"/>
        <v>0</v>
      </c>
      <c r="WUA319" s="17">
        <f t="shared" si="271"/>
        <v>0</v>
      </c>
      <c r="WUB319" s="17">
        <f t="shared" si="271"/>
        <v>0</v>
      </c>
      <c r="WUC319" s="17">
        <f t="shared" si="271"/>
        <v>0</v>
      </c>
      <c r="WUD319" s="17">
        <f t="shared" si="271"/>
        <v>0</v>
      </c>
      <c r="WUE319" s="17">
        <f t="shared" si="271"/>
        <v>0</v>
      </c>
      <c r="WUF319" s="17">
        <f t="shared" si="271"/>
        <v>0</v>
      </c>
      <c r="WUG319" s="17">
        <f t="shared" si="271"/>
        <v>0</v>
      </c>
      <c r="WUH319" s="17">
        <f t="shared" si="271"/>
        <v>0</v>
      </c>
      <c r="WUI319" s="17">
        <f t="shared" si="271"/>
        <v>0</v>
      </c>
      <c r="WUJ319" s="17">
        <f t="shared" si="271"/>
        <v>0</v>
      </c>
      <c r="WUK319" s="17">
        <f t="shared" si="271"/>
        <v>0</v>
      </c>
      <c r="WUL319" s="17">
        <f t="shared" si="271"/>
        <v>0</v>
      </c>
      <c r="WUM319" s="17">
        <f t="shared" si="271"/>
        <v>0</v>
      </c>
      <c r="WUN319" s="17">
        <f t="shared" si="271"/>
        <v>0</v>
      </c>
      <c r="WUO319" s="17">
        <f t="shared" si="271"/>
        <v>0</v>
      </c>
      <c r="WUP319" s="17">
        <f t="shared" si="271"/>
        <v>0</v>
      </c>
      <c r="WUQ319" s="17">
        <f t="shared" si="271"/>
        <v>0</v>
      </c>
      <c r="WUR319" s="17">
        <f t="shared" si="271"/>
        <v>0</v>
      </c>
      <c r="WUS319" s="17">
        <f t="shared" si="271"/>
        <v>0</v>
      </c>
      <c r="WUT319" s="17">
        <f t="shared" si="271"/>
        <v>0</v>
      </c>
      <c r="WUU319" s="17">
        <f t="shared" si="271"/>
        <v>0</v>
      </c>
      <c r="WUV319" s="17">
        <f t="shared" si="271"/>
        <v>0</v>
      </c>
      <c r="WUW319" s="17">
        <f t="shared" si="271"/>
        <v>0</v>
      </c>
      <c r="WUX319" s="17">
        <f t="shared" si="271"/>
        <v>0</v>
      </c>
      <c r="WUY319" s="17">
        <f t="shared" si="271"/>
        <v>0</v>
      </c>
      <c r="WUZ319" s="17">
        <f t="shared" si="271"/>
        <v>0</v>
      </c>
      <c r="WVA319" s="17">
        <f t="shared" si="271"/>
        <v>0</v>
      </c>
      <c r="WVB319" s="17">
        <f t="shared" si="271"/>
        <v>0</v>
      </c>
      <c r="WVC319" s="17">
        <f t="shared" si="271"/>
        <v>0</v>
      </c>
      <c r="WVD319" s="17">
        <f t="shared" si="271"/>
        <v>0</v>
      </c>
      <c r="WVE319" s="17">
        <f t="shared" si="271"/>
        <v>0</v>
      </c>
      <c r="WVF319" s="17">
        <f t="shared" si="271"/>
        <v>0</v>
      </c>
      <c r="WVG319" s="17">
        <f t="shared" si="271"/>
        <v>0</v>
      </c>
      <c r="WVH319" s="17">
        <f t="shared" si="271"/>
        <v>0</v>
      </c>
      <c r="WVI319" s="17">
        <f t="shared" si="271"/>
        <v>0</v>
      </c>
      <c r="WVJ319" s="17">
        <f t="shared" si="271"/>
        <v>0</v>
      </c>
      <c r="WVK319" s="17">
        <f t="shared" si="271"/>
        <v>0</v>
      </c>
      <c r="WVL319" s="17">
        <f t="shared" si="271"/>
        <v>0</v>
      </c>
      <c r="WVM319" s="17">
        <f t="shared" si="271"/>
        <v>0</v>
      </c>
      <c r="WVN319" s="17">
        <f t="shared" si="271"/>
        <v>0</v>
      </c>
      <c r="WVO319" s="17">
        <f t="shared" si="271"/>
        <v>0</v>
      </c>
      <c r="WVP319" s="17">
        <f t="shared" ref="WVP319:WYA319" si="272">+WVP318-WVP317</f>
        <v>0</v>
      </c>
      <c r="WVQ319" s="17">
        <f t="shared" si="272"/>
        <v>0</v>
      </c>
      <c r="WVR319" s="17">
        <f t="shared" si="272"/>
        <v>0</v>
      </c>
      <c r="WVS319" s="17">
        <f t="shared" si="272"/>
        <v>0</v>
      </c>
      <c r="WVT319" s="17">
        <f t="shared" si="272"/>
        <v>0</v>
      </c>
      <c r="WVU319" s="17">
        <f t="shared" si="272"/>
        <v>0</v>
      </c>
      <c r="WVV319" s="17">
        <f t="shared" si="272"/>
        <v>0</v>
      </c>
      <c r="WVW319" s="17">
        <f t="shared" si="272"/>
        <v>0</v>
      </c>
      <c r="WVX319" s="17">
        <f t="shared" si="272"/>
        <v>0</v>
      </c>
      <c r="WVY319" s="17">
        <f t="shared" si="272"/>
        <v>0</v>
      </c>
      <c r="WVZ319" s="17">
        <f t="shared" si="272"/>
        <v>0</v>
      </c>
      <c r="WWA319" s="17">
        <f t="shared" si="272"/>
        <v>0</v>
      </c>
      <c r="WWB319" s="17">
        <f t="shared" si="272"/>
        <v>0</v>
      </c>
      <c r="WWC319" s="17">
        <f t="shared" si="272"/>
        <v>0</v>
      </c>
      <c r="WWD319" s="17">
        <f t="shared" si="272"/>
        <v>0</v>
      </c>
      <c r="WWE319" s="17">
        <f t="shared" si="272"/>
        <v>0</v>
      </c>
      <c r="WWF319" s="17">
        <f t="shared" si="272"/>
        <v>0</v>
      </c>
      <c r="WWG319" s="17">
        <f t="shared" si="272"/>
        <v>0</v>
      </c>
      <c r="WWH319" s="17">
        <f t="shared" si="272"/>
        <v>0</v>
      </c>
      <c r="WWI319" s="17">
        <f t="shared" si="272"/>
        <v>0</v>
      </c>
      <c r="WWJ319" s="17">
        <f t="shared" si="272"/>
        <v>0</v>
      </c>
      <c r="WWK319" s="17">
        <f t="shared" si="272"/>
        <v>0</v>
      </c>
      <c r="WWL319" s="17">
        <f t="shared" si="272"/>
        <v>0</v>
      </c>
      <c r="WWM319" s="17">
        <f t="shared" si="272"/>
        <v>0</v>
      </c>
      <c r="WWN319" s="17">
        <f t="shared" si="272"/>
        <v>0</v>
      </c>
      <c r="WWO319" s="17">
        <f t="shared" si="272"/>
        <v>0</v>
      </c>
      <c r="WWP319" s="17">
        <f t="shared" si="272"/>
        <v>0</v>
      </c>
      <c r="WWQ319" s="17">
        <f t="shared" si="272"/>
        <v>0</v>
      </c>
      <c r="WWR319" s="17">
        <f t="shared" si="272"/>
        <v>0</v>
      </c>
      <c r="WWS319" s="17">
        <f t="shared" si="272"/>
        <v>0</v>
      </c>
      <c r="WWT319" s="17">
        <f t="shared" si="272"/>
        <v>0</v>
      </c>
      <c r="WWU319" s="17">
        <f t="shared" si="272"/>
        <v>0</v>
      </c>
      <c r="WWV319" s="17">
        <f t="shared" si="272"/>
        <v>0</v>
      </c>
      <c r="WWW319" s="17">
        <f t="shared" si="272"/>
        <v>0</v>
      </c>
      <c r="WWX319" s="17">
        <f t="shared" si="272"/>
        <v>0</v>
      </c>
      <c r="WWY319" s="17">
        <f t="shared" si="272"/>
        <v>0</v>
      </c>
      <c r="WWZ319" s="17">
        <f t="shared" si="272"/>
        <v>0</v>
      </c>
      <c r="WXA319" s="17">
        <f t="shared" si="272"/>
        <v>0</v>
      </c>
      <c r="WXB319" s="17">
        <f t="shared" si="272"/>
        <v>0</v>
      </c>
      <c r="WXC319" s="17">
        <f t="shared" si="272"/>
        <v>0</v>
      </c>
      <c r="WXD319" s="17">
        <f t="shared" si="272"/>
        <v>0</v>
      </c>
      <c r="WXE319" s="17">
        <f t="shared" si="272"/>
        <v>0</v>
      </c>
      <c r="WXF319" s="17">
        <f t="shared" si="272"/>
        <v>0</v>
      </c>
      <c r="WXG319" s="17">
        <f t="shared" si="272"/>
        <v>0</v>
      </c>
      <c r="WXH319" s="17">
        <f t="shared" si="272"/>
        <v>0</v>
      </c>
      <c r="WXI319" s="17">
        <f t="shared" si="272"/>
        <v>0</v>
      </c>
      <c r="WXJ319" s="17">
        <f t="shared" si="272"/>
        <v>0</v>
      </c>
      <c r="WXK319" s="17">
        <f t="shared" si="272"/>
        <v>0</v>
      </c>
      <c r="WXL319" s="17">
        <f t="shared" si="272"/>
        <v>0</v>
      </c>
      <c r="WXM319" s="17">
        <f t="shared" si="272"/>
        <v>0</v>
      </c>
      <c r="WXN319" s="17">
        <f t="shared" si="272"/>
        <v>0</v>
      </c>
      <c r="WXO319" s="17">
        <f t="shared" si="272"/>
        <v>0</v>
      </c>
      <c r="WXP319" s="17">
        <f t="shared" si="272"/>
        <v>0</v>
      </c>
      <c r="WXQ319" s="17">
        <f t="shared" si="272"/>
        <v>0</v>
      </c>
      <c r="WXR319" s="17">
        <f t="shared" si="272"/>
        <v>0</v>
      </c>
      <c r="WXS319" s="17">
        <f t="shared" si="272"/>
        <v>0</v>
      </c>
      <c r="WXT319" s="17">
        <f t="shared" si="272"/>
        <v>0</v>
      </c>
      <c r="WXU319" s="17">
        <f t="shared" si="272"/>
        <v>0</v>
      </c>
      <c r="WXV319" s="17">
        <f t="shared" si="272"/>
        <v>0</v>
      </c>
      <c r="WXW319" s="17">
        <f t="shared" si="272"/>
        <v>0</v>
      </c>
      <c r="WXX319" s="17">
        <f t="shared" si="272"/>
        <v>0</v>
      </c>
      <c r="WXY319" s="17">
        <f t="shared" si="272"/>
        <v>0</v>
      </c>
      <c r="WXZ319" s="17">
        <f t="shared" si="272"/>
        <v>0</v>
      </c>
      <c r="WYA319" s="17">
        <f t="shared" si="272"/>
        <v>0</v>
      </c>
      <c r="WYB319" s="17">
        <f t="shared" ref="WYB319:XAM319" si="273">+WYB318-WYB317</f>
        <v>0</v>
      </c>
      <c r="WYC319" s="17">
        <f t="shared" si="273"/>
        <v>0</v>
      </c>
      <c r="WYD319" s="17">
        <f t="shared" si="273"/>
        <v>0</v>
      </c>
      <c r="WYE319" s="17">
        <f t="shared" si="273"/>
        <v>0</v>
      </c>
      <c r="WYF319" s="17">
        <f t="shared" si="273"/>
        <v>0</v>
      </c>
      <c r="WYG319" s="17">
        <f t="shared" si="273"/>
        <v>0</v>
      </c>
      <c r="WYH319" s="17">
        <f t="shared" si="273"/>
        <v>0</v>
      </c>
      <c r="WYI319" s="17">
        <f t="shared" si="273"/>
        <v>0</v>
      </c>
      <c r="WYJ319" s="17">
        <f t="shared" si="273"/>
        <v>0</v>
      </c>
      <c r="WYK319" s="17">
        <f t="shared" si="273"/>
        <v>0</v>
      </c>
      <c r="WYL319" s="17">
        <f t="shared" si="273"/>
        <v>0</v>
      </c>
      <c r="WYM319" s="17">
        <f t="shared" si="273"/>
        <v>0</v>
      </c>
      <c r="WYN319" s="17">
        <f t="shared" si="273"/>
        <v>0</v>
      </c>
      <c r="WYO319" s="17">
        <f t="shared" si="273"/>
        <v>0</v>
      </c>
      <c r="WYP319" s="17">
        <f t="shared" si="273"/>
        <v>0</v>
      </c>
      <c r="WYQ319" s="17">
        <f t="shared" si="273"/>
        <v>0</v>
      </c>
      <c r="WYR319" s="17">
        <f t="shared" si="273"/>
        <v>0</v>
      </c>
      <c r="WYS319" s="17">
        <f t="shared" si="273"/>
        <v>0</v>
      </c>
      <c r="WYT319" s="17">
        <f t="shared" si="273"/>
        <v>0</v>
      </c>
      <c r="WYU319" s="17">
        <f t="shared" si="273"/>
        <v>0</v>
      </c>
      <c r="WYV319" s="17">
        <f t="shared" si="273"/>
        <v>0</v>
      </c>
      <c r="WYW319" s="17">
        <f t="shared" si="273"/>
        <v>0</v>
      </c>
      <c r="WYX319" s="17">
        <f t="shared" si="273"/>
        <v>0</v>
      </c>
      <c r="WYY319" s="17">
        <f t="shared" si="273"/>
        <v>0</v>
      </c>
      <c r="WYZ319" s="17">
        <f t="shared" si="273"/>
        <v>0</v>
      </c>
      <c r="WZA319" s="17">
        <f t="shared" si="273"/>
        <v>0</v>
      </c>
      <c r="WZB319" s="17">
        <f t="shared" si="273"/>
        <v>0</v>
      </c>
      <c r="WZC319" s="17">
        <f t="shared" si="273"/>
        <v>0</v>
      </c>
      <c r="WZD319" s="17">
        <f t="shared" si="273"/>
        <v>0</v>
      </c>
      <c r="WZE319" s="17">
        <f t="shared" si="273"/>
        <v>0</v>
      </c>
      <c r="WZF319" s="17">
        <f t="shared" si="273"/>
        <v>0</v>
      </c>
      <c r="WZG319" s="17">
        <f t="shared" si="273"/>
        <v>0</v>
      </c>
      <c r="WZH319" s="17">
        <f t="shared" si="273"/>
        <v>0</v>
      </c>
      <c r="WZI319" s="17">
        <f t="shared" si="273"/>
        <v>0</v>
      </c>
      <c r="WZJ319" s="17">
        <f t="shared" si="273"/>
        <v>0</v>
      </c>
      <c r="WZK319" s="17">
        <f t="shared" si="273"/>
        <v>0</v>
      </c>
      <c r="WZL319" s="17">
        <f t="shared" si="273"/>
        <v>0</v>
      </c>
      <c r="WZM319" s="17">
        <f t="shared" si="273"/>
        <v>0</v>
      </c>
      <c r="WZN319" s="17">
        <f t="shared" si="273"/>
        <v>0</v>
      </c>
      <c r="WZO319" s="17">
        <f t="shared" si="273"/>
        <v>0</v>
      </c>
      <c r="WZP319" s="17">
        <f t="shared" si="273"/>
        <v>0</v>
      </c>
      <c r="WZQ319" s="17">
        <f t="shared" si="273"/>
        <v>0</v>
      </c>
      <c r="WZR319" s="17">
        <f t="shared" si="273"/>
        <v>0</v>
      </c>
      <c r="WZS319" s="17">
        <f t="shared" si="273"/>
        <v>0</v>
      </c>
      <c r="WZT319" s="17">
        <f t="shared" si="273"/>
        <v>0</v>
      </c>
      <c r="WZU319" s="17">
        <f t="shared" si="273"/>
        <v>0</v>
      </c>
      <c r="WZV319" s="17">
        <f t="shared" si="273"/>
        <v>0</v>
      </c>
      <c r="WZW319" s="17">
        <f t="shared" si="273"/>
        <v>0</v>
      </c>
      <c r="WZX319" s="17">
        <f t="shared" si="273"/>
        <v>0</v>
      </c>
      <c r="WZY319" s="17">
        <f t="shared" si="273"/>
        <v>0</v>
      </c>
      <c r="WZZ319" s="17">
        <f t="shared" si="273"/>
        <v>0</v>
      </c>
      <c r="XAA319" s="17">
        <f t="shared" si="273"/>
        <v>0</v>
      </c>
      <c r="XAB319" s="17">
        <f t="shared" si="273"/>
        <v>0</v>
      </c>
      <c r="XAC319" s="17">
        <f t="shared" si="273"/>
        <v>0</v>
      </c>
      <c r="XAD319" s="17">
        <f t="shared" si="273"/>
        <v>0</v>
      </c>
      <c r="XAE319" s="17">
        <f t="shared" si="273"/>
        <v>0</v>
      </c>
      <c r="XAF319" s="17">
        <f t="shared" si="273"/>
        <v>0</v>
      </c>
      <c r="XAG319" s="17">
        <f t="shared" si="273"/>
        <v>0</v>
      </c>
      <c r="XAH319" s="17">
        <f t="shared" si="273"/>
        <v>0</v>
      </c>
      <c r="XAI319" s="17">
        <f t="shared" si="273"/>
        <v>0</v>
      </c>
      <c r="XAJ319" s="17">
        <f t="shared" si="273"/>
        <v>0</v>
      </c>
      <c r="XAK319" s="17">
        <f t="shared" si="273"/>
        <v>0</v>
      </c>
      <c r="XAL319" s="17">
        <f t="shared" si="273"/>
        <v>0</v>
      </c>
      <c r="XAM319" s="17">
        <f t="shared" si="273"/>
        <v>0</v>
      </c>
      <c r="XAN319" s="17">
        <f t="shared" ref="XAN319:XCY319" si="274">+XAN318-XAN317</f>
        <v>0</v>
      </c>
      <c r="XAO319" s="17">
        <f t="shared" si="274"/>
        <v>0</v>
      </c>
      <c r="XAP319" s="17">
        <f t="shared" si="274"/>
        <v>0</v>
      </c>
      <c r="XAQ319" s="17">
        <f t="shared" si="274"/>
        <v>0</v>
      </c>
      <c r="XAR319" s="17">
        <f t="shared" si="274"/>
        <v>0</v>
      </c>
      <c r="XAS319" s="17">
        <f t="shared" si="274"/>
        <v>0</v>
      </c>
      <c r="XAT319" s="17">
        <f t="shared" si="274"/>
        <v>0</v>
      </c>
      <c r="XAU319" s="17">
        <f t="shared" si="274"/>
        <v>0</v>
      </c>
      <c r="XAV319" s="17">
        <f t="shared" si="274"/>
        <v>0</v>
      </c>
      <c r="XAW319" s="17">
        <f t="shared" si="274"/>
        <v>0</v>
      </c>
      <c r="XAX319" s="17">
        <f t="shared" si="274"/>
        <v>0</v>
      </c>
      <c r="XAY319" s="17">
        <f t="shared" si="274"/>
        <v>0</v>
      </c>
      <c r="XAZ319" s="17">
        <f t="shared" si="274"/>
        <v>0</v>
      </c>
      <c r="XBA319" s="17">
        <f t="shared" si="274"/>
        <v>0</v>
      </c>
      <c r="XBB319" s="17">
        <f t="shared" si="274"/>
        <v>0</v>
      </c>
      <c r="XBC319" s="17">
        <f t="shared" si="274"/>
        <v>0</v>
      </c>
      <c r="XBD319" s="17">
        <f t="shared" si="274"/>
        <v>0</v>
      </c>
      <c r="XBE319" s="17">
        <f t="shared" si="274"/>
        <v>0</v>
      </c>
      <c r="XBF319" s="17">
        <f t="shared" si="274"/>
        <v>0</v>
      </c>
      <c r="XBG319" s="17">
        <f t="shared" si="274"/>
        <v>0</v>
      </c>
      <c r="XBH319" s="17">
        <f t="shared" si="274"/>
        <v>0</v>
      </c>
      <c r="XBI319" s="17">
        <f t="shared" si="274"/>
        <v>0</v>
      </c>
      <c r="XBJ319" s="17">
        <f t="shared" si="274"/>
        <v>0</v>
      </c>
      <c r="XBK319" s="17">
        <f t="shared" si="274"/>
        <v>0</v>
      </c>
      <c r="XBL319" s="17">
        <f t="shared" si="274"/>
        <v>0</v>
      </c>
      <c r="XBM319" s="17">
        <f t="shared" si="274"/>
        <v>0</v>
      </c>
      <c r="XBN319" s="17">
        <f t="shared" si="274"/>
        <v>0</v>
      </c>
      <c r="XBO319" s="17">
        <f t="shared" si="274"/>
        <v>0</v>
      </c>
      <c r="XBP319" s="17">
        <f t="shared" si="274"/>
        <v>0</v>
      </c>
      <c r="XBQ319" s="17">
        <f t="shared" si="274"/>
        <v>0</v>
      </c>
      <c r="XBR319" s="17">
        <f t="shared" si="274"/>
        <v>0</v>
      </c>
      <c r="XBS319" s="17">
        <f t="shared" si="274"/>
        <v>0</v>
      </c>
      <c r="XBT319" s="17">
        <f t="shared" si="274"/>
        <v>0</v>
      </c>
      <c r="XBU319" s="17">
        <f t="shared" si="274"/>
        <v>0</v>
      </c>
      <c r="XBV319" s="17">
        <f t="shared" si="274"/>
        <v>0</v>
      </c>
      <c r="XBW319" s="17">
        <f t="shared" si="274"/>
        <v>0</v>
      </c>
      <c r="XBX319" s="17">
        <f t="shared" si="274"/>
        <v>0</v>
      </c>
      <c r="XBY319" s="17">
        <f t="shared" si="274"/>
        <v>0</v>
      </c>
      <c r="XBZ319" s="17">
        <f t="shared" si="274"/>
        <v>0</v>
      </c>
      <c r="XCA319" s="17">
        <f t="shared" si="274"/>
        <v>0</v>
      </c>
      <c r="XCB319" s="17">
        <f t="shared" si="274"/>
        <v>0</v>
      </c>
      <c r="XCC319" s="17">
        <f t="shared" si="274"/>
        <v>0</v>
      </c>
      <c r="XCD319" s="17">
        <f t="shared" si="274"/>
        <v>0</v>
      </c>
      <c r="XCE319" s="17">
        <f t="shared" si="274"/>
        <v>0</v>
      </c>
      <c r="XCF319" s="17">
        <f t="shared" si="274"/>
        <v>0</v>
      </c>
      <c r="XCG319" s="17">
        <f t="shared" si="274"/>
        <v>0</v>
      </c>
      <c r="XCH319" s="17">
        <f t="shared" si="274"/>
        <v>0</v>
      </c>
      <c r="XCI319" s="17">
        <f t="shared" si="274"/>
        <v>0</v>
      </c>
      <c r="XCJ319" s="17">
        <f t="shared" si="274"/>
        <v>0</v>
      </c>
      <c r="XCK319" s="17">
        <f t="shared" si="274"/>
        <v>0</v>
      </c>
      <c r="XCL319" s="17">
        <f t="shared" si="274"/>
        <v>0</v>
      </c>
      <c r="XCM319" s="17">
        <f t="shared" si="274"/>
        <v>0</v>
      </c>
      <c r="XCN319" s="17">
        <f t="shared" si="274"/>
        <v>0</v>
      </c>
      <c r="XCO319" s="17">
        <f t="shared" si="274"/>
        <v>0</v>
      </c>
      <c r="XCP319" s="17">
        <f t="shared" si="274"/>
        <v>0</v>
      </c>
      <c r="XCQ319" s="17">
        <f t="shared" si="274"/>
        <v>0</v>
      </c>
      <c r="XCR319" s="17">
        <f t="shared" si="274"/>
        <v>0</v>
      </c>
      <c r="XCS319" s="17">
        <f t="shared" si="274"/>
        <v>0</v>
      </c>
      <c r="XCT319" s="17">
        <f t="shared" si="274"/>
        <v>0</v>
      </c>
      <c r="XCU319" s="17">
        <f t="shared" si="274"/>
        <v>0</v>
      </c>
      <c r="XCV319" s="17">
        <f t="shared" si="274"/>
        <v>0</v>
      </c>
      <c r="XCW319" s="17">
        <f t="shared" si="274"/>
        <v>0</v>
      </c>
      <c r="XCX319" s="17">
        <f t="shared" si="274"/>
        <v>0</v>
      </c>
      <c r="XCY319" s="17">
        <f t="shared" si="274"/>
        <v>0</v>
      </c>
      <c r="XCZ319" s="17">
        <f t="shared" ref="XCZ319:XFD319" si="275">+XCZ318-XCZ317</f>
        <v>0</v>
      </c>
      <c r="XDA319" s="17">
        <f t="shared" si="275"/>
        <v>0</v>
      </c>
      <c r="XDB319" s="17">
        <f t="shared" si="275"/>
        <v>0</v>
      </c>
      <c r="XDC319" s="17">
        <f t="shared" si="275"/>
        <v>0</v>
      </c>
      <c r="XDD319" s="17">
        <f t="shared" si="275"/>
        <v>0</v>
      </c>
      <c r="XDE319" s="17">
        <f t="shared" si="275"/>
        <v>0</v>
      </c>
      <c r="XDF319" s="17">
        <f t="shared" si="275"/>
        <v>0</v>
      </c>
      <c r="XDG319" s="17">
        <f t="shared" si="275"/>
        <v>0</v>
      </c>
      <c r="XDH319" s="17">
        <f t="shared" si="275"/>
        <v>0</v>
      </c>
      <c r="XDI319" s="17">
        <f t="shared" si="275"/>
        <v>0</v>
      </c>
      <c r="XDJ319" s="17">
        <f t="shared" si="275"/>
        <v>0</v>
      </c>
      <c r="XDK319" s="17">
        <f t="shared" si="275"/>
        <v>0</v>
      </c>
      <c r="XDL319" s="17">
        <f t="shared" si="275"/>
        <v>0</v>
      </c>
      <c r="XDM319" s="17">
        <f t="shared" si="275"/>
        <v>0</v>
      </c>
      <c r="XDN319" s="17">
        <f t="shared" si="275"/>
        <v>0</v>
      </c>
      <c r="XDO319" s="17">
        <f t="shared" si="275"/>
        <v>0</v>
      </c>
      <c r="XDP319" s="17">
        <f t="shared" si="275"/>
        <v>0</v>
      </c>
      <c r="XDQ319" s="17">
        <f t="shared" si="275"/>
        <v>0</v>
      </c>
      <c r="XDR319" s="17">
        <f t="shared" si="275"/>
        <v>0</v>
      </c>
      <c r="XDS319" s="17">
        <f t="shared" si="275"/>
        <v>0</v>
      </c>
      <c r="XDT319" s="17">
        <f t="shared" si="275"/>
        <v>0</v>
      </c>
      <c r="XDU319" s="17">
        <f t="shared" si="275"/>
        <v>0</v>
      </c>
      <c r="XDV319" s="17">
        <f t="shared" si="275"/>
        <v>0</v>
      </c>
      <c r="XDW319" s="17">
        <f t="shared" si="275"/>
        <v>0</v>
      </c>
      <c r="XDX319" s="17">
        <f t="shared" si="275"/>
        <v>0</v>
      </c>
      <c r="XDY319" s="17">
        <f t="shared" si="275"/>
        <v>0</v>
      </c>
      <c r="XDZ319" s="17">
        <f t="shared" si="275"/>
        <v>0</v>
      </c>
      <c r="XEA319" s="17">
        <f t="shared" si="275"/>
        <v>0</v>
      </c>
      <c r="XEB319" s="17">
        <f t="shared" si="275"/>
        <v>0</v>
      </c>
      <c r="XEC319" s="17">
        <f t="shared" si="275"/>
        <v>0</v>
      </c>
      <c r="XED319" s="17">
        <f t="shared" si="275"/>
        <v>0</v>
      </c>
      <c r="XEE319" s="17">
        <f t="shared" si="275"/>
        <v>0</v>
      </c>
      <c r="XEF319" s="17">
        <f t="shared" si="275"/>
        <v>0</v>
      </c>
      <c r="XEG319" s="17">
        <f t="shared" si="275"/>
        <v>0</v>
      </c>
      <c r="XEH319" s="17">
        <f t="shared" si="275"/>
        <v>0</v>
      </c>
      <c r="XEI319" s="17">
        <f t="shared" si="275"/>
        <v>0</v>
      </c>
      <c r="XEJ319" s="17">
        <f t="shared" si="275"/>
        <v>0</v>
      </c>
      <c r="XEK319" s="17">
        <f t="shared" si="275"/>
        <v>0</v>
      </c>
      <c r="XEL319" s="17">
        <f t="shared" si="275"/>
        <v>0</v>
      </c>
      <c r="XEM319" s="17">
        <f t="shared" si="275"/>
        <v>0</v>
      </c>
      <c r="XEN319" s="17">
        <f t="shared" si="275"/>
        <v>0</v>
      </c>
      <c r="XEO319" s="17">
        <f t="shared" si="275"/>
        <v>0</v>
      </c>
      <c r="XEP319" s="17">
        <f t="shared" si="275"/>
        <v>0</v>
      </c>
      <c r="XEQ319" s="17">
        <f t="shared" si="275"/>
        <v>0</v>
      </c>
      <c r="XER319" s="17">
        <f t="shared" si="275"/>
        <v>0</v>
      </c>
      <c r="XES319" s="17">
        <f t="shared" si="275"/>
        <v>0</v>
      </c>
      <c r="XET319" s="17">
        <f t="shared" si="275"/>
        <v>0</v>
      </c>
      <c r="XEU319" s="17">
        <f t="shared" si="275"/>
        <v>0</v>
      </c>
      <c r="XEV319" s="17">
        <f t="shared" si="275"/>
        <v>0</v>
      </c>
      <c r="XEW319" s="17">
        <f t="shared" si="275"/>
        <v>0</v>
      </c>
      <c r="XEX319" s="17">
        <f t="shared" si="275"/>
        <v>0</v>
      </c>
      <c r="XEY319" s="17">
        <f t="shared" si="275"/>
        <v>0</v>
      </c>
      <c r="XEZ319" s="17">
        <f t="shared" si="275"/>
        <v>0</v>
      </c>
      <c r="XFA319" s="17">
        <f t="shared" si="275"/>
        <v>0</v>
      </c>
      <c r="XFB319" s="17">
        <f t="shared" si="275"/>
        <v>0</v>
      </c>
      <c r="XFC319" s="17">
        <f t="shared" si="275"/>
        <v>0</v>
      </c>
      <c r="XFD319" s="17">
        <f t="shared" si="275"/>
        <v>0</v>
      </c>
    </row>
    <row r="320" spans="2:16384" s="8" customFormat="1" x14ac:dyDescent="0.2">
      <c r="C320" s="17"/>
      <c r="D320" s="17"/>
      <c r="E320" s="17"/>
      <c r="F320" s="17"/>
      <c r="G320" s="17"/>
      <c r="H320" s="17"/>
    </row>
    <row r="321" spans="3:8" s="8" customFormat="1" x14ac:dyDescent="0.2">
      <c r="C321" s="18"/>
      <c r="D321" s="18"/>
      <c r="E321" s="18"/>
      <c r="F321" s="18"/>
      <c r="G321" s="18"/>
      <c r="H321" s="18"/>
    </row>
    <row r="322" spans="3:8" s="8" customFormat="1" x14ac:dyDescent="0.2">
      <c r="C322" s="18"/>
      <c r="D322" s="18"/>
      <c r="E322" s="18"/>
      <c r="F322" s="18"/>
      <c r="G322" s="18"/>
      <c r="H322" s="18"/>
    </row>
    <row r="323" spans="3:8" s="8" customFormat="1" ht="12.75" customHeight="1" x14ac:dyDescent="0.2">
      <c r="C323" s="19"/>
      <c r="D323" s="19"/>
      <c r="E323" s="19"/>
      <c r="F323" s="19"/>
      <c r="G323" s="19"/>
      <c r="H323" s="20"/>
    </row>
    <row r="324" spans="3:8" s="8" customFormat="1" ht="12.75" customHeight="1" x14ac:dyDescent="0.2">
      <c r="C324" s="21"/>
      <c r="D324" s="21"/>
      <c r="E324" s="21"/>
      <c r="F324" s="21"/>
      <c r="G324" s="21"/>
      <c r="H324" s="21"/>
    </row>
    <row r="325" spans="3:8" s="8" customFormat="1" x14ac:dyDescent="0.2">
      <c r="C325" s="15"/>
      <c r="D325" s="21"/>
      <c r="E325" s="15"/>
      <c r="F325" s="15"/>
      <c r="G325" s="15"/>
      <c r="H325" s="17"/>
    </row>
    <row r="326" spans="3:8" s="8" customFormat="1" x14ac:dyDescent="0.2">
      <c r="C326" s="22"/>
      <c r="D326" s="22"/>
      <c r="E326" s="22"/>
      <c r="F326" s="22"/>
      <c r="G326" s="22"/>
      <c r="H326" s="22"/>
    </row>
    <row r="327" spans="3:8" s="8" customFormat="1" x14ac:dyDescent="0.2">
      <c r="C327" s="22"/>
      <c r="D327" s="22"/>
      <c r="E327" s="22"/>
      <c r="F327" s="22"/>
      <c r="G327" s="22"/>
      <c r="H327" s="23"/>
    </row>
    <row r="328" spans="3:8" s="8" customFormat="1" x14ac:dyDescent="0.2">
      <c r="C328" s="15"/>
      <c r="D328" s="15"/>
      <c r="E328" s="15"/>
      <c r="F328" s="15"/>
      <c r="G328" s="15"/>
      <c r="H328" s="22"/>
    </row>
    <row r="329" spans="3:8" s="8" customFormat="1" x14ac:dyDescent="0.2">
      <c r="C329" s="15"/>
      <c r="D329" s="15"/>
      <c r="E329" s="15"/>
      <c r="F329" s="15"/>
      <c r="G329" s="15"/>
      <c r="H329" s="22"/>
    </row>
    <row r="330" spans="3:8" s="8" customFormat="1" x14ac:dyDescent="0.2">
      <c r="C330" s="15"/>
      <c r="D330" s="15"/>
      <c r="E330" s="15"/>
      <c r="F330" s="15"/>
      <c r="G330" s="15"/>
      <c r="H330" s="22"/>
    </row>
    <row r="331" spans="3:8" s="8" customFormat="1" x14ac:dyDescent="0.2">
      <c r="C331" s="15"/>
      <c r="D331" s="15"/>
      <c r="E331" s="15"/>
      <c r="F331" s="15"/>
      <c r="G331" s="15"/>
      <c r="H331" s="15"/>
    </row>
    <row r="332" spans="3:8" s="8" customFormat="1" x14ac:dyDescent="0.2">
      <c r="C332" s="15"/>
      <c r="D332" s="15"/>
      <c r="E332" s="15"/>
      <c r="F332" s="15"/>
      <c r="G332" s="15"/>
      <c r="H332" s="15"/>
    </row>
    <row r="333" spans="3:8" s="8" customFormat="1" x14ac:dyDescent="0.2">
      <c r="C333" s="15"/>
      <c r="D333" s="15"/>
      <c r="E333" s="15"/>
      <c r="F333" s="15"/>
      <c r="G333" s="15"/>
      <c r="H333" s="15"/>
    </row>
    <row r="334" spans="3:8" s="8" customFormat="1" x14ac:dyDescent="0.2">
      <c r="C334" s="15"/>
      <c r="D334" s="15"/>
      <c r="E334" s="15"/>
      <c r="F334" s="15"/>
      <c r="G334" s="15"/>
      <c r="H334" s="15"/>
    </row>
    <row r="335" spans="3:8" s="8" customFormat="1" x14ac:dyDescent="0.2">
      <c r="C335" s="15"/>
      <c r="D335" s="15"/>
      <c r="E335" s="15"/>
      <c r="F335" s="15"/>
      <c r="G335" s="15"/>
      <c r="H335" s="15"/>
    </row>
    <row r="336" spans="3:8" s="8" customFormat="1" x14ac:dyDescent="0.2">
      <c r="C336" s="15"/>
      <c r="D336" s="15"/>
      <c r="E336" s="15"/>
      <c r="F336" s="15"/>
      <c r="G336" s="15"/>
      <c r="H336" s="15"/>
    </row>
    <row r="337" spans="3:8" s="8" customFormat="1" x14ac:dyDescent="0.2">
      <c r="C337" s="15"/>
      <c r="D337" s="15"/>
      <c r="E337" s="15"/>
      <c r="F337" s="15"/>
      <c r="G337" s="15"/>
      <c r="H337" s="15"/>
    </row>
  </sheetData>
  <mergeCells count="11">
    <mergeCell ref="H8:H9"/>
    <mergeCell ref="B3:H3"/>
    <mergeCell ref="B4:H4"/>
    <mergeCell ref="B5:H5"/>
    <mergeCell ref="B6:H6"/>
    <mergeCell ref="B8:B9"/>
    <mergeCell ref="C8:C9"/>
    <mergeCell ref="D8:D9"/>
    <mergeCell ref="E8:E9"/>
    <mergeCell ref="F8:F9"/>
    <mergeCell ref="G8:G9"/>
  </mergeCells>
  <printOptions horizontalCentered="1"/>
  <pageMargins left="0" right="0" top="0" bottom="0" header="0" footer="0"/>
  <pageSetup scale="75" fitToHeight="6" orientation="landscape" r:id="rId1"/>
  <headerFooter alignWithMargins="0"/>
  <ignoredErrors>
    <ignoredError sqref="C62:H62 C71:H71 C88:H88 C93:H93 C97:H9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2010 - 2015</vt:lpstr>
      <vt:lpstr>'2010 - 2015'!Área_de_impresión</vt:lpstr>
      <vt:lpstr>'2010 - 2015'!Títulos_a_imprimir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Víctor Manuel Núñez Garza</dc:creator>
  <cp:lastModifiedBy>Víctor Manuel Núñez Garza</cp:lastModifiedBy>
  <cp:lastPrinted>2022-05-25T21:56:10Z</cp:lastPrinted>
  <dcterms:created xsi:type="dcterms:W3CDTF">2022-05-19T19:25:26Z</dcterms:created>
  <dcterms:modified xsi:type="dcterms:W3CDTF">2022-05-25T21:56:27Z</dcterms:modified>
</cp:coreProperties>
</file>